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0.00 Mitarbeiter Vc\Melina Horatschek\LE Downloads\Spezifikation\"/>
    </mc:Choice>
  </mc:AlternateContent>
  <bookViews>
    <workbookView xWindow="-15" yWindow="-15" windowWidth="16500" windowHeight="13005"/>
  </bookViews>
  <sheets>
    <sheet name="Tabelle1" sheetId="1" r:id="rId1"/>
    <sheet name="Tabelle2" sheetId="2" state="hidden" r:id="rId2"/>
    <sheet name="Tabelle3" sheetId="3" state="hidden" r:id="rId3"/>
  </sheets>
  <definedNames>
    <definedName name="_xlnm.Print_Area" localSheetId="0">Tabelle1!$A$1:$AQ$31,Tabelle1!$A$33:$AQ$49</definedName>
  </definedNames>
  <calcPr calcId="162913"/>
</workbook>
</file>

<file path=xl/calcChain.xml><?xml version="1.0" encoding="utf-8"?>
<calcChain xmlns="http://schemas.openxmlformats.org/spreadsheetml/2006/main">
  <c r="AH43" i="1" l="1"/>
  <c r="Y43" i="1"/>
  <c r="AE40" i="1" l="1"/>
  <c r="AH40" i="1" s="1"/>
  <c r="AE39" i="1"/>
  <c r="AH39" i="1" s="1"/>
  <c r="AE38" i="1"/>
  <c r="A36" i="1"/>
  <c r="AE42" i="1"/>
  <c r="AH42" i="1" s="1"/>
  <c r="AE41" i="1"/>
  <c r="AH41" i="1" s="1"/>
  <c r="Y41" i="1"/>
  <c r="Y40" i="1"/>
  <c r="Y39" i="1"/>
  <c r="Y38" i="1"/>
  <c r="AH38" i="1" l="1"/>
</calcChain>
</file>

<file path=xl/comments1.xml><?xml version="1.0" encoding="utf-8"?>
<comments xmlns="http://schemas.openxmlformats.org/spreadsheetml/2006/main">
  <authors>
    <author>Horatschek Melina</author>
  </authors>
  <commentList>
    <comment ref="Z3" authorId="0" shapeId="0">
      <text>
        <r>
          <rPr>
            <b/>
            <sz val="9"/>
            <color indexed="81"/>
            <rFont val="Segoe UI"/>
            <family val="2"/>
          </rPr>
          <t xml:space="preserve">
Bitte wählen Sie eine Förderintensität aus!</t>
        </r>
      </text>
    </comment>
  </commentList>
</comments>
</file>

<file path=xl/sharedStrings.xml><?xml version="1.0" encoding="utf-8"?>
<sst xmlns="http://schemas.openxmlformats.org/spreadsheetml/2006/main" count="81" uniqueCount="78">
  <si>
    <t>Planungseinheit</t>
  </si>
  <si>
    <t>von</t>
  </si>
  <si>
    <t>Spezifikation Detailplanung</t>
  </si>
  <si>
    <t>Aktivität:</t>
  </si>
  <si>
    <t>Örtliche Bezeichnung:</t>
  </si>
  <si>
    <t>Anzahl der Teilflächen:</t>
  </si>
  <si>
    <t>Stk.</t>
  </si>
  <si>
    <t>Größe der Planungseinheit:</t>
  </si>
  <si>
    <t>KG:</t>
  </si>
  <si>
    <t>BFI:</t>
  </si>
  <si>
    <t>GST-NRN:</t>
  </si>
  <si>
    <t>Bludenz</t>
  </si>
  <si>
    <t>Feldkirch</t>
  </si>
  <si>
    <t>Dornbirn</t>
  </si>
  <si>
    <t>Bregenz</t>
  </si>
  <si>
    <t>GIS-Verortung oder Lageplan:</t>
  </si>
  <si>
    <t>Ja</t>
  </si>
  <si>
    <t>Nein</t>
  </si>
  <si>
    <t>Seehöhe:</t>
  </si>
  <si>
    <t>Höhenstufe:</t>
  </si>
  <si>
    <t>alpin</t>
  </si>
  <si>
    <t>subalpin</t>
  </si>
  <si>
    <t>submontan</t>
  </si>
  <si>
    <t>kollin</t>
  </si>
  <si>
    <t>montan</t>
  </si>
  <si>
    <t>Hangneigung:</t>
  </si>
  <si>
    <t>Hauptexposition:</t>
  </si>
  <si>
    <t>N</t>
  </si>
  <si>
    <t>NO</t>
  </si>
  <si>
    <t>O</t>
  </si>
  <si>
    <t>SO</t>
  </si>
  <si>
    <t>S</t>
  </si>
  <si>
    <t>SW</t>
  </si>
  <si>
    <t>W</t>
  </si>
  <si>
    <t>NW</t>
  </si>
  <si>
    <t>(bei mehreren Teilflächen ist ein Übersicht aller Teilflächen beizulegen)</t>
  </si>
  <si>
    <t>Ausgangslage und Projektbeschreibung:</t>
  </si>
  <si>
    <t>Zielsetzungen:</t>
  </si>
  <si>
    <r>
      <t>Antragsnummer</t>
    </r>
    <r>
      <rPr>
        <sz val="8"/>
        <color theme="1"/>
        <rFont val="Calibri"/>
        <family val="2"/>
        <scheme val="minor"/>
      </rPr>
      <t xml:space="preserve"> (durch BST vergeben)</t>
    </r>
    <r>
      <rPr>
        <sz val="11"/>
        <color theme="1"/>
        <rFont val="Calibri"/>
        <family val="2"/>
        <scheme val="minor"/>
      </rPr>
      <t>:</t>
    </r>
  </si>
  <si>
    <t>Förderungswerber:</t>
  </si>
  <si>
    <t>Lageplan</t>
  </si>
  <si>
    <t>Beilagen pro Planungseinheit:</t>
  </si>
  <si>
    <t>Teilflächenübersicht</t>
  </si>
  <si>
    <t>Behördlichen Genehmigung</t>
  </si>
  <si>
    <t>wird nachgereicht</t>
  </si>
  <si>
    <t>nicht erforderlich</t>
  </si>
  <si>
    <t>immer erforderlich</t>
  </si>
  <si>
    <t>Menge</t>
  </si>
  <si>
    <t>Die fachliche Beratung erfolgte durch</t>
  </si>
  <si>
    <t>.</t>
  </si>
  <si>
    <t>,</t>
  </si>
  <si>
    <t>am</t>
  </si>
  <si>
    <t>Unterschrift des Beraters bzw. der Beraterin</t>
  </si>
  <si>
    <t>(bei nur einer Teilfläche)</t>
  </si>
  <si>
    <t xml:space="preserve">Kostendarstellung:  </t>
  </si>
  <si>
    <r>
      <t xml:space="preserve">Bedingungen und Auflagen: </t>
    </r>
    <r>
      <rPr>
        <b/>
        <sz val="8"/>
        <color theme="1"/>
        <rFont val="Calibri"/>
        <family val="2"/>
        <scheme val="minor"/>
      </rPr>
      <t>(zusätzlich zu den durch die SRL in der VHA vorgegebenen Standardauflagen)</t>
    </r>
  </si>
  <si>
    <t>Förderung</t>
  </si>
  <si>
    <t>Kosten</t>
  </si>
  <si>
    <t>Summe</t>
  </si>
  <si>
    <t>Vogelschutz</t>
  </si>
  <si>
    <t>Ameisenschutz</t>
  </si>
  <si>
    <t>Totholz, Bruthöhlenbäume</t>
  </si>
  <si>
    <t>in der VHA 8.5.3</t>
  </si>
  <si>
    <t>Förderintensität:</t>
  </si>
  <si>
    <t>80% alle Waldflächen</t>
  </si>
  <si>
    <t>100% §32a Forstgesetz</t>
  </si>
  <si>
    <t>Förderintensität</t>
  </si>
  <si>
    <t>Standardkostensatz (Einheit)</t>
  </si>
  <si>
    <t>€/ Einheit</t>
  </si>
  <si>
    <t>Fö %</t>
  </si>
  <si>
    <t>Vogelschutz Montage</t>
  </si>
  <si>
    <t>Horstbäume, Biotopbäume 
(Schlafbäume, Veteranenbäume)</t>
  </si>
  <si>
    <t>Habitatsmaßnahmen: Vogelschutz, Ameisenschutz, Totholz/Bruthöhlenbäume, Horstbäume, Veteranenbäume</t>
  </si>
  <si>
    <t>(BHD(cm)x1,2+30</t>
  </si>
  <si>
    <t>Investitionen zur Stärkung des ökologischen Werts der Waldökosysteme - 
Waldökologie-Programm (8.5.3)</t>
  </si>
  <si>
    <t xml:space="preserve"> </t>
  </si>
  <si>
    <t>Schaffung, Sicherung, Wiederherstellung und Verbesserung von speziellen Habitaten für geschützte 
und sonstige naturschutzfachlich bedeutsame Tierarten.
Unter Totholz versteht man abgestorbene stehende und liegende Bäume so wie Äste Wurzelstöcke und
Stockabschnitte die im Wald verbleiben. Totholz ist in verschiedenen Zersetzungsstadien und 
verschiedenen Dimensionen ein wichtiger Lebensraum für unterschiedliche Organismen. Diese 
Organismen haben eine wichtige Funktion für den Humusaufbau und die Bodenbesiedelung sowie für 
den Wasserhaushalt der Böden. 
Ziel ist die Anreicherung der Waldfläche mit Biotopbäumen, die dauerhaft im Wald verbleiben und 
ihrer natürlichen Alterung einschließlich ihrem Absterben sowie Zerfall überlassen werden. Sie verbleiben somit auch als Totholz und in der Folge als Humus im Wald. 
Begründung der naturschutzfachlichen Notwendigkeit.</t>
  </si>
  <si>
    <t>Die Mindestlänge des stehenden Stamm (Totholz) muss 8 Meter sein und der BHD muss mindestens 40 cm betragen. 
Veteranenbaum (abnorme Größe und besonderer Habitus) muss einen BHD von min. 60 cm aufweisen.
Von den Totholz-, Horst- und Biotopbäume, Veteranenbäumen  darf kein Haftungsrisiko oder Forstschutzrisiko ausgehen, und sie müssen  10 Jahre behalten werden. In der Natur müssen sie dauerhaft markiert werde. Desweiteren dürfen maximal 400 Stück pro Waldeigentümer ausgewählt werden;  pro Kategorie max. 5 Stk./ha oder je Waldbesitz.
Begründung der naturschutzfachlichen Notwendigkeit (Rückfrage 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</si>
</sst>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164" formatCode="0\ &quot;m&quot;"/>
    <numFmt numFmtId="165" formatCode="General\ &quot;Stk.&quot;"/>
    <numFmt numFmtId="166" formatCode="General\ &quot;Nistkasten&quot;"/>
    <numFmt numFmtId="167" formatCode="General\ &quot;Haufen&quot;"/>
    <numFmt numFmtId="168" formatCode="0.00\ &quot;fm&quot;"/>
    <numFmt numFmtId="169" formatCode="0.00\ &quot;ha&quot;"/>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sz val="11"/>
      <name val="Calibri"/>
      <family val="2"/>
      <scheme val="minor"/>
    </font>
    <font>
      <b/>
      <sz val="9"/>
      <color theme="1"/>
      <name val="Calibri"/>
      <family val="2"/>
      <scheme val="minor"/>
    </font>
    <font>
      <b/>
      <sz val="9"/>
      <color indexed="81"/>
      <name val="Segoe U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0" fillId="2" borderId="29" xfId="0" applyFill="1" applyBorder="1"/>
    <xf numFmtId="0" fontId="0" fillId="2" borderId="32" xfId="0" applyFill="1" applyBorder="1"/>
    <xf numFmtId="0" fontId="0" fillId="0" borderId="32" xfId="0" applyBorder="1"/>
    <xf numFmtId="0" fontId="0" fillId="0" borderId="29" xfId="0" applyBorder="1"/>
    <xf numFmtId="0" fontId="0" fillId="3" borderId="1" xfId="0" applyFill="1" applyBorder="1" applyAlignment="1">
      <alignment horizontal="center"/>
    </xf>
    <xf numFmtId="0" fontId="0" fillId="0" borderId="0" xfId="0" applyProtection="1"/>
    <xf numFmtId="0" fontId="0" fillId="3" borderId="0" xfId="0" applyFill="1"/>
    <xf numFmtId="0" fontId="0" fillId="0" borderId="20" xfId="0" applyBorder="1" applyAlignment="1" applyProtection="1">
      <alignment horizontal="center"/>
      <protection locked="0"/>
    </xf>
    <xf numFmtId="0" fontId="0" fillId="0" borderId="0" xfId="0" applyAlignment="1">
      <alignment wrapText="1"/>
    </xf>
    <xf numFmtId="0" fontId="7" fillId="0" borderId="18" xfId="0" applyFont="1" applyBorder="1" applyAlignment="1"/>
    <xf numFmtId="0" fontId="7" fillId="0" borderId="19" xfId="0" applyFont="1" applyBorder="1" applyAlignment="1"/>
    <xf numFmtId="0" fontId="0" fillId="0" borderId="19" xfId="0" applyBorder="1" applyAlignment="1">
      <alignment horizontal="center"/>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2" borderId="26" xfId="0" applyFill="1" applyBorder="1" applyAlignment="1" applyProtection="1">
      <alignment horizontal="left"/>
    </xf>
    <xf numFmtId="0" fontId="0" fillId="2" borderId="4" xfId="0" applyFill="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27" xfId="0" applyFont="1" applyBorder="1" applyAlignment="1" applyProtection="1">
      <alignment horizontal="left"/>
    </xf>
    <xf numFmtId="0" fontId="0" fillId="2" borderId="3" xfId="0" applyFill="1" applyBorder="1" applyAlignment="1" applyProtection="1">
      <alignment horizontal="left"/>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8" fillId="0" borderId="22" xfId="0" applyFont="1" applyBorder="1" applyAlignment="1" applyProtection="1">
      <alignment horizontal="center"/>
    </xf>
    <xf numFmtId="0" fontId="8" fillId="0" borderId="23" xfId="0" applyFont="1" applyBorder="1" applyAlignment="1" applyProtection="1">
      <alignment horizontal="center"/>
    </xf>
    <xf numFmtId="0" fontId="0" fillId="2" borderId="29" xfId="0" applyFill="1" applyBorder="1" applyAlignment="1">
      <alignment horizontal="center"/>
    </xf>
    <xf numFmtId="0" fontId="4" fillId="2" borderId="3" xfId="0" applyFont="1" applyFill="1" applyBorder="1" applyAlignment="1" applyProtection="1">
      <alignment horizontal="left"/>
    </xf>
    <xf numFmtId="0" fontId="4" fillId="2" borderId="27" xfId="0" applyFont="1" applyFill="1" applyBorder="1" applyAlignment="1" applyProtection="1">
      <alignment horizontal="left"/>
    </xf>
    <xf numFmtId="0" fontId="9" fillId="2" borderId="26" xfId="0" applyFont="1" applyFill="1" applyBorder="1" applyAlignment="1" applyProtection="1">
      <alignment horizontal="left"/>
    </xf>
    <xf numFmtId="0" fontId="9" fillId="2" borderId="3" xfId="0" applyFont="1" applyFill="1" applyBorder="1" applyAlignment="1" applyProtection="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30" xfId="0" applyFill="1" applyBorder="1" applyAlignment="1">
      <alignment horizontal="center"/>
    </xf>
    <xf numFmtId="0" fontId="0" fillId="0" borderId="29" xfId="0" applyBorder="1" applyAlignment="1">
      <alignment horizontal="center"/>
    </xf>
    <xf numFmtId="0" fontId="0" fillId="0" borderId="3" xfId="0" applyBorder="1" applyAlignment="1" applyProtection="1">
      <alignment horizontal="left"/>
    </xf>
    <xf numFmtId="0" fontId="0" fillId="0" borderId="4" xfId="0" applyBorder="1" applyAlignment="1" applyProtection="1">
      <alignment horizontal="left"/>
    </xf>
    <xf numFmtId="0" fontId="0" fillId="2" borderId="31" xfId="0" applyFont="1" applyFill="1" applyBorder="1" applyAlignment="1" applyProtection="1">
      <alignment horizontal="center"/>
    </xf>
    <xf numFmtId="0" fontId="0" fillId="2" borderId="29" xfId="0" applyFont="1" applyFill="1" applyBorder="1" applyAlignment="1" applyProtection="1">
      <alignment horizontal="center"/>
    </xf>
    <xf numFmtId="0" fontId="0" fillId="2" borderId="30" xfId="0" applyFont="1" applyFill="1" applyBorder="1" applyAlignment="1" applyProtection="1">
      <alignment horizontal="center"/>
    </xf>
    <xf numFmtId="0" fontId="0" fillId="2" borderId="28" xfId="0" applyFill="1" applyBorder="1" applyAlignment="1" applyProtection="1">
      <alignment horizontal="left"/>
    </xf>
    <xf numFmtId="0" fontId="0" fillId="2" borderId="29" xfId="0" applyFill="1" applyBorder="1" applyAlignment="1" applyProtection="1">
      <alignment horizontal="left"/>
    </xf>
    <xf numFmtId="0" fontId="0" fillId="2" borderId="30" xfId="0" applyFill="1" applyBorder="1" applyAlignment="1" applyProtection="1">
      <alignment horizontal="left"/>
    </xf>
    <xf numFmtId="9" fontId="0" fillId="0" borderId="31" xfId="1" applyFont="1" applyBorder="1" applyAlignment="1" applyProtection="1">
      <alignment horizontal="center"/>
      <protection locked="0"/>
    </xf>
    <xf numFmtId="9" fontId="0" fillId="0" borderId="29" xfId="1" applyFont="1" applyBorder="1" applyAlignment="1" applyProtection="1">
      <alignment horizontal="center"/>
      <protection locked="0"/>
    </xf>
    <xf numFmtId="9" fontId="0" fillId="0" borderId="30" xfId="1" applyFont="1" applyBorder="1" applyAlignment="1" applyProtection="1">
      <alignment horizontal="center"/>
      <protection locked="0"/>
    </xf>
    <xf numFmtId="0" fontId="0" fillId="2" borderId="31" xfId="0" applyFill="1" applyBorder="1" applyAlignment="1" applyProtection="1">
      <alignment horizontal="left"/>
    </xf>
    <xf numFmtId="0" fontId="0" fillId="0" borderId="19" xfId="0" applyBorder="1"/>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 fillId="2" borderId="20" xfId="0" applyFont="1" applyFill="1" applyBorder="1" applyAlignment="1" applyProtection="1">
      <alignment horizontal="left"/>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5" xfId="0" applyFill="1" applyBorder="1" applyAlignment="1" applyProtection="1">
      <alignment horizontal="left" wrapText="1"/>
    </xf>
    <xf numFmtId="0" fontId="0" fillId="2" borderId="16" xfId="0" applyFill="1" applyBorder="1" applyAlignment="1" applyProtection="1">
      <alignment horizontal="left" wrapText="1"/>
    </xf>
    <xf numFmtId="0" fontId="0" fillId="2" borderId="17" xfId="0" applyFill="1" applyBorder="1" applyAlignment="1" applyProtection="1">
      <alignment horizontal="left" wrapText="1"/>
    </xf>
    <xf numFmtId="0" fontId="2" fillId="2" borderId="21" xfId="0" applyFont="1" applyFill="1" applyBorder="1" applyAlignment="1" applyProtection="1">
      <alignment horizontal="left"/>
    </xf>
    <xf numFmtId="0" fontId="2" fillId="2" borderId="22" xfId="0" applyFont="1" applyFill="1" applyBorder="1" applyAlignment="1" applyProtection="1">
      <alignment horizontal="left"/>
    </xf>
    <xf numFmtId="0" fontId="2" fillId="2" borderId="23" xfId="0" applyFont="1" applyFill="1" applyBorder="1" applyAlignment="1" applyProtection="1">
      <alignment horizontal="lef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2" borderId="18" xfId="0"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0" borderId="19" xfId="0" applyFont="1" applyBorder="1" applyAlignment="1">
      <alignment horizontal="right"/>
    </xf>
    <xf numFmtId="0" fontId="11" fillId="4" borderId="19" xfId="0" applyFont="1" applyFill="1" applyBorder="1" applyAlignment="1" applyProtection="1">
      <alignment horizontal="left" wrapText="1"/>
      <protection locked="0"/>
    </xf>
    <xf numFmtId="0" fontId="11" fillId="4" borderId="35" xfId="0" applyFont="1" applyFill="1" applyBorder="1" applyAlignment="1" applyProtection="1">
      <alignment horizontal="left" wrapText="1"/>
      <protection locked="0"/>
    </xf>
    <xf numFmtId="0" fontId="0" fillId="0" borderId="36" xfId="0" applyBorder="1" applyAlignment="1">
      <alignment horizontal="left"/>
    </xf>
    <xf numFmtId="0" fontId="0" fillId="0" borderId="19" xfId="0" applyBorder="1" applyAlignment="1">
      <alignment horizontal="left"/>
    </xf>
    <xf numFmtId="0" fontId="0" fillId="0" borderId="19" xfId="0" applyBorder="1" applyAlignment="1">
      <alignment horizontal="center"/>
    </xf>
    <xf numFmtId="0" fontId="0" fillId="0" borderId="31"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lignment horizontal="center"/>
    </xf>
    <xf numFmtId="0" fontId="0" fillId="0" borderId="29" xfId="0" applyFont="1" applyBorder="1"/>
    <xf numFmtId="0" fontId="0" fillId="2" borderId="28" xfId="0" applyFill="1" applyBorder="1" applyAlignment="1" applyProtection="1">
      <alignment horizontal="center"/>
    </xf>
    <xf numFmtId="0" fontId="0" fillId="2" borderId="29" xfId="0" applyFill="1" applyBorder="1" applyAlignment="1" applyProtection="1">
      <alignment horizontal="center"/>
    </xf>
    <xf numFmtId="0" fontId="0" fillId="2" borderId="25" xfId="0" applyFill="1" applyBorder="1" applyAlignment="1" applyProtection="1">
      <alignment horizontal="left"/>
    </xf>
    <xf numFmtId="0" fontId="0" fillId="2" borderId="1" xfId="0" applyFill="1" applyBorder="1" applyAlignment="1" applyProtection="1">
      <alignment horizontal="left"/>
    </xf>
    <xf numFmtId="0" fontId="0" fillId="2" borderId="9" xfId="0" applyFill="1" applyBorder="1" applyAlignment="1" applyProtection="1">
      <alignment horizontal="left"/>
    </xf>
    <xf numFmtId="0" fontId="0" fillId="2" borderId="8" xfId="0" applyFill="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4" xfId="0" applyBorder="1" applyAlignment="1" applyProtection="1">
      <alignment horizontal="left"/>
      <protection locked="0"/>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3" xfId="0" applyBorder="1" applyAlignment="1" applyProtection="1">
      <alignment horizontal="center"/>
      <protection locked="0"/>
    </xf>
    <xf numFmtId="0" fontId="2" fillId="2" borderId="33" xfId="0" applyFont="1" applyFill="1" applyBorder="1" applyAlignment="1" applyProtection="1">
      <alignment horizontal="left"/>
    </xf>
    <xf numFmtId="0" fontId="3" fillId="0" borderId="34" xfId="0" applyFont="1" applyBorder="1" applyAlignment="1" applyProtection="1">
      <alignment horizontal="center" wrapText="1"/>
    </xf>
    <xf numFmtId="0" fontId="3" fillId="0" borderId="22" xfId="0" applyFont="1" applyBorder="1" applyAlignment="1" applyProtection="1">
      <alignment horizontal="center"/>
    </xf>
    <xf numFmtId="0" fontId="0" fillId="2" borderId="2" xfId="0" applyFill="1" applyBorder="1" applyAlignment="1" applyProtection="1">
      <alignment horizontal="left"/>
    </xf>
    <xf numFmtId="0" fontId="2" fillId="2" borderId="38" xfId="0" applyFont="1" applyFill="1" applyBorder="1"/>
    <xf numFmtId="0" fontId="2" fillId="2" borderId="37" xfId="0" applyFont="1" applyFill="1" applyBorder="1"/>
    <xf numFmtId="164" fontId="0" fillId="0" borderId="31"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164" fontId="0" fillId="0" borderId="30" xfId="0" applyNumberFormat="1" applyBorder="1" applyAlignment="1" applyProtection="1">
      <alignment horizontal="center"/>
      <protection locked="0"/>
    </xf>
    <xf numFmtId="0" fontId="0" fillId="0" borderId="31" xfId="0" applyBorder="1" applyAlignment="1" applyProtection="1">
      <alignment horizontal="center"/>
      <protection locked="0"/>
    </xf>
    <xf numFmtId="0" fontId="0" fillId="0" borderId="29" xfId="0" applyBorder="1" applyAlignment="1" applyProtection="1">
      <alignment horizontal="center"/>
      <protection locked="0"/>
    </xf>
    <xf numFmtId="0" fontId="9" fillId="2" borderId="2" xfId="0" applyFont="1" applyFill="1" applyBorder="1"/>
    <xf numFmtId="0" fontId="9" fillId="2" borderId="3" xfId="0" applyFont="1" applyFill="1" applyBorder="1"/>
    <xf numFmtId="0" fontId="9" fillId="2" borderId="4" xfId="0" applyFont="1" applyFill="1" applyBorder="1"/>
    <xf numFmtId="0" fontId="9" fillId="2" borderId="31" xfId="0" applyFont="1" applyFill="1" applyBorder="1"/>
    <xf numFmtId="0" fontId="9" fillId="2" borderId="29" xfId="0" applyFont="1" applyFill="1" applyBorder="1"/>
    <xf numFmtId="0" fontId="9" fillId="2" borderId="30" xfId="0" applyFont="1" applyFill="1" applyBorder="1"/>
    <xf numFmtId="0" fontId="2" fillId="2" borderId="40" xfId="0" applyFont="1" applyFill="1" applyBorder="1" applyAlignment="1" applyProtection="1">
      <alignment horizontal="left"/>
    </xf>
    <xf numFmtId="0" fontId="0" fillId="2" borderId="41" xfId="0" applyFill="1" applyBorder="1" applyAlignment="1" applyProtection="1">
      <alignment horizontal="left"/>
    </xf>
    <xf numFmtId="0" fontId="0" fillId="2" borderId="42" xfId="0" applyFill="1" applyBorder="1" applyAlignment="1" applyProtection="1">
      <alignment horizontal="left"/>
    </xf>
    <xf numFmtId="0" fontId="0" fillId="2" borderId="10"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14" xfId="0" applyFill="1" applyBorder="1" applyAlignment="1" applyProtection="1">
      <alignment horizontal="left" vertical="top" wrapText="1"/>
    </xf>
    <xf numFmtId="0" fontId="0" fillId="2" borderId="15"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9" fillId="2" borderId="31" xfId="0" applyFont="1" applyFill="1" applyBorder="1" applyAlignment="1" applyProtection="1">
      <alignment horizontal="left"/>
    </xf>
    <xf numFmtId="0" fontId="9" fillId="2" borderId="29" xfId="0" applyFont="1" applyFill="1" applyBorder="1" applyAlignment="1" applyProtection="1">
      <alignment horizontal="left"/>
    </xf>
    <xf numFmtId="0" fontId="9" fillId="2" borderId="28" xfId="0" applyFont="1" applyFill="1" applyBorder="1" applyAlignment="1" applyProtection="1">
      <alignment horizontal="left"/>
    </xf>
    <xf numFmtId="0" fontId="9" fillId="2" borderId="2" xfId="0" applyFont="1" applyFill="1" applyBorder="1" applyAlignment="1" applyProtection="1">
      <alignment horizontal="left"/>
    </xf>
    <xf numFmtId="0" fontId="9" fillId="2" borderId="27" xfId="0" applyFont="1" applyFill="1" applyBorder="1" applyAlignment="1" applyProtection="1">
      <alignment horizontal="left"/>
    </xf>
    <xf numFmtId="0" fontId="2" fillId="2" borderId="38" xfId="0" applyFont="1" applyFill="1" applyBorder="1" applyAlignment="1" applyProtection="1">
      <alignment horizontal="left" wrapText="1"/>
    </xf>
    <xf numFmtId="0" fontId="0" fillId="2" borderId="37" xfId="0" applyFill="1" applyBorder="1" applyAlignment="1" applyProtection="1">
      <alignment horizontal="left" wrapText="1"/>
    </xf>
    <xf numFmtId="0" fontId="0" fillId="2" borderId="39" xfId="0" applyFill="1" applyBorder="1" applyAlignment="1" applyProtection="1">
      <alignment horizontal="left" wrapText="1"/>
    </xf>
    <xf numFmtId="0" fontId="0" fillId="2" borderId="38" xfId="0" applyFill="1" applyBorder="1" applyAlignment="1" applyProtection="1">
      <alignment horizontal="left" wrapText="1"/>
    </xf>
    <xf numFmtId="0" fontId="2" fillId="2" borderId="38" xfId="0" applyFont="1" applyFill="1" applyBorder="1" applyAlignment="1">
      <alignment vertical="center" wrapText="1"/>
    </xf>
    <xf numFmtId="0" fontId="2" fillId="2" borderId="37" xfId="0" applyFont="1" applyFill="1" applyBorder="1" applyAlignment="1">
      <alignment vertical="center" wrapText="1"/>
    </xf>
    <xf numFmtId="0" fontId="2" fillId="2" borderId="39" xfId="0" applyFont="1" applyFill="1" applyBorder="1" applyAlignment="1">
      <alignment vertical="center" wrapText="1"/>
    </xf>
    <xf numFmtId="0" fontId="5" fillId="3" borderId="0" xfId="0" applyFont="1" applyFill="1" applyBorder="1" applyAlignment="1">
      <alignment horizontal="center" vertical="top"/>
    </xf>
    <xf numFmtId="0" fontId="0" fillId="3" borderId="0" xfId="0" applyFill="1"/>
    <xf numFmtId="0" fontId="0" fillId="3" borderId="1" xfId="0" applyFill="1" applyBorder="1" applyProtection="1">
      <protection locked="0"/>
    </xf>
    <xf numFmtId="0" fontId="0" fillId="3" borderId="0" xfId="0" applyFill="1" applyAlignment="1">
      <alignment horizontal="left"/>
    </xf>
    <xf numFmtId="0" fontId="0" fillId="3" borderId="1" xfId="0" applyFill="1" applyBorder="1" applyAlignment="1" applyProtection="1">
      <alignment horizontal="center"/>
      <protection locked="0"/>
    </xf>
    <xf numFmtId="0" fontId="0" fillId="3" borderId="1" xfId="0" applyFill="1" applyBorder="1"/>
    <xf numFmtId="0" fontId="2" fillId="0" borderId="43" xfId="0" applyFont="1" applyBorder="1" applyAlignment="1">
      <alignment horizontal="right"/>
    </xf>
    <xf numFmtId="0" fontId="0" fillId="0" borderId="44" xfId="0" applyBorder="1" applyAlignment="1">
      <alignment horizontal="right"/>
    </xf>
    <xf numFmtId="0" fontId="2" fillId="2" borderId="37" xfId="0" applyFont="1" applyFill="1" applyBorder="1" applyProtection="1">
      <protection hidden="1"/>
    </xf>
    <xf numFmtId="0" fontId="0" fillId="2" borderId="38" xfId="0" applyFill="1" applyBorder="1"/>
    <xf numFmtId="0" fontId="0" fillId="2" borderId="37" xfId="0" applyFill="1" applyBorder="1"/>
    <xf numFmtId="44" fontId="0" fillId="2" borderId="37" xfId="2" applyFont="1" applyFill="1" applyBorder="1" applyProtection="1">
      <protection hidden="1"/>
    </xf>
    <xf numFmtId="166" fontId="0" fillId="3" borderId="37" xfId="0" applyNumberFormat="1" applyFill="1" applyBorder="1" applyAlignment="1" applyProtection="1">
      <alignment horizontal="center"/>
      <protection locked="0" hidden="1"/>
    </xf>
    <xf numFmtId="44" fontId="0" fillId="3" borderId="37" xfId="2" applyFont="1" applyFill="1" applyBorder="1" applyProtection="1"/>
    <xf numFmtId="9" fontId="0" fillId="2" borderId="37" xfId="0" applyNumberFormat="1" applyFill="1" applyBorder="1" applyAlignment="1" applyProtection="1">
      <alignment horizontal="center" vertical="center"/>
      <protection hidden="1"/>
    </xf>
    <xf numFmtId="0" fontId="0" fillId="2" borderId="37" xfId="0" applyFill="1" applyBorder="1" applyAlignment="1" applyProtection="1">
      <alignment horizontal="center" vertical="center"/>
      <protection hidden="1"/>
    </xf>
    <xf numFmtId="0" fontId="2" fillId="2" borderId="39" xfId="0" applyFont="1" applyFill="1" applyBorder="1" applyProtection="1">
      <protection hidden="1"/>
    </xf>
    <xf numFmtId="0" fontId="0" fillId="2" borderId="38" xfId="0" applyFill="1" applyBorder="1" applyAlignment="1">
      <alignment horizontal="left"/>
    </xf>
    <xf numFmtId="0" fontId="0" fillId="2" borderId="37" xfId="0" applyFill="1" applyBorder="1" applyAlignment="1">
      <alignment horizontal="left"/>
    </xf>
    <xf numFmtId="166" fontId="0" fillId="3" borderId="37" xfId="0" applyNumberFormat="1" applyFill="1" applyBorder="1" applyAlignment="1" applyProtection="1">
      <alignment horizontal="center" wrapText="1"/>
      <protection locked="0" hidden="1"/>
    </xf>
    <xf numFmtId="44" fontId="0" fillId="3" borderId="37" xfId="0" applyNumberFormat="1" applyFill="1" applyBorder="1" applyAlignment="1" applyProtection="1"/>
    <xf numFmtId="44" fontId="0" fillId="3" borderId="39" xfId="0" applyNumberFormat="1" applyFill="1" applyBorder="1" applyAlignment="1" applyProtection="1"/>
    <xf numFmtId="44" fontId="0" fillId="2" borderId="37" xfId="2" quotePrefix="1" applyFont="1" applyFill="1" applyBorder="1" applyAlignment="1" applyProtection="1">
      <alignment horizontal="left" wrapText="1"/>
      <protection hidden="1"/>
    </xf>
    <xf numFmtId="44" fontId="0" fillId="3" borderId="37" xfId="0" applyNumberFormat="1" applyFont="1" applyFill="1" applyBorder="1" applyAlignment="1" applyProtection="1">
      <alignment vertical="top"/>
    </xf>
    <xf numFmtId="44" fontId="0" fillId="3" borderId="39" xfId="0" applyNumberFormat="1" applyFont="1" applyFill="1" applyBorder="1" applyAlignment="1" applyProtection="1">
      <alignment vertical="top"/>
    </xf>
    <xf numFmtId="167" fontId="0" fillId="3" borderId="37" xfId="0" applyNumberFormat="1" applyFill="1" applyBorder="1" applyAlignment="1" applyProtection="1">
      <alignment horizontal="center"/>
      <protection locked="0" hidden="1"/>
    </xf>
    <xf numFmtId="44" fontId="0" fillId="3" borderId="37" xfId="0" applyNumberFormat="1" applyFill="1" applyBorder="1" applyProtection="1"/>
    <xf numFmtId="44" fontId="0" fillId="3" borderId="39" xfId="0" applyNumberFormat="1" applyFill="1" applyBorder="1" applyProtection="1"/>
    <xf numFmtId="0" fontId="10" fillId="2" borderId="44" xfId="0" applyFont="1" applyFill="1" applyBorder="1" applyAlignment="1" applyProtection="1">
      <protection hidden="1"/>
    </xf>
    <xf numFmtId="165" fontId="0" fillId="3" borderId="44" xfId="0" applyNumberFormat="1" applyFill="1" applyBorder="1" applyAlignment="1" applyProtection="1">
      <alignment horizontal="center"/>
    </xf>
    <xf numFmtId="44" fontId="0" fillId="0" borderId="44" xfId="0" applyNumberFormat="1" applyFill="1" applyBorder="1" applyAlignment="1" applyProtection="1"/>
    <xf numFmtId="9" fontId="0" fillId="2" borderId="44" xfId="0" applyNumberFormat="1" applyFill="1" applyBorder="1" applyAlignment="1" applyProtection="1">
      <alignment horizontal="center"/>
      <protection hidden="1"/>
    </xf>
    <xf numFmtId="0" fontId="0" fillId="2" borderId="44" xfId="0" applyFill="1" applyBorder="1" applyAlignment="1" applyProtection="1">
      <alignment horizontal="center"/>
      <protection hidden="1"/>
    </xf>
    <xf numFmtId="44" fontId="0" fillId="0" borderId="45" xfId="0" applyNumberFormat="1" applyFill="1" applyBorder="1" applyAlignment="1" applyProtection="1"/>
    <xf numFmtId="0" fontId="0" fillId="2" borderId="38" xfId="0" applyFill="1" applyBorder="1" applyAlignment="1">
      <alignment wrapText="1"/>
    </xf>
    <xf numFmtId="44" fontId="0" fillId="3" borderId="37" xfId="2" applyFont="1" applyFill="1" applyBorder="1" applyProtection="1">
      <protection locked="0"/>
    </xf>
    <xf numFmtId="44" fontId="0" fillId="3" borderId="37" xfId="0" applyNumberFormat="1" applyFill="1" applyBorder="1" applyAlignment="1" applyProtection="1">
      <alignment horizontal="center"/>
    </xf>
    <xf numFmtId="44" fontId="0" fillId="3" borderId="39" xfId="0" applyNumberFormat="1" applyFill="1" applyBorder="1" applyAlignment="1" applyProtection="1">
      <alignment horizontal="center"/>
    </xf>
    <xf numFmtId="44" fontId="0" fillId="2" borderId="37" xfId="2" applyFont="1" applyFill="1" applyBorder="1" applyAlignment="1" applyProtection="1">
      <alignment horizontal="center"/>
      <protection hidden="1"/>
    </xf>
    <xf numFmtId="168" fontId="0" fillId="3" borderId="37" xfId="0" applyNumberFormat="1" applyFill="1" applyBorder="1" applyAlignment="1" applyProtection="1">
      <alignment horizontal="center"/>
      <protection locked="0" hidden="1"/>
    </xf>
    <xf numFmtId="169" fontId="0" fillId="0" borderId="2" xfId="0" applyNumberFormat="1" applyBorder="1" applyAlignment="1" applyProtection="1">
      <alignment horizontal="center"/>
      <protection locked="0"/>
    </xf>
    <xf numFmtId="169" fontId="0" fillId="0" borderId="3" xfId="0" applyNumberFormat="1" applyBorder="1" applyAlignment="1" applyProtection="1">
      <alignment horizontal="center"/>
      <protection locked="0"/>
    </xf>
    <xf numFmtId="169" fontId="0" fillId="0" borderId="27" xfId="0" applyNumberFormat="1" applyBorder="1" applyAlignment="1" applyProtection="1">
      <alignment horizontal="center"/>
      <protection locked="0"/>
    </xf>
  </cellXfs>
  <cellStyles count="3">
    <cellStyle name="Prozent" xfId="1" builtinId="5"/>
    <cellStyle name="Standard" xfId="0" builtinId="0"/>
    <cellStyle name="Währung" xfId="2" builtinId="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57150</xdr:colOff>
          <xdr:row>9</xdr:row>
          <xdr:rowOff>28575</xdr:rowOff>
        </xdr:from>
        <xdr:to>
          <xdr:col>33</xdr:col>
          <xdr:colOff>104775</xdr:colOff>
          <xdr:row>9</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xdr:row>
          <xdr:rowOff>28575</xdr:rowOff>
        </xdr:from>
        <xdr:to>
          <xdr:col>40</xdr:col>
          <xdr:colOff>104775</xdr:colOff>
          <xdr:row>9</xdr:row>
          <xdr:rowOff>161925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28575</xdr:rowOff>
        </xdr:from>
        <xdr:to>
          <xdr:col>13</xdr:col>
          <xdr:colOff>104775</xdr:colOff>
          <xdr:row>28</xdr:row>
          <xdr:rowOff>161925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28575</xdr:rowOff>
        </xdr:from>
        <xdr:to>
          <xdr:col>13</xdr:col>
          <xdr:colOff>104775</xdr:colOff>
          <xdr:row>28</xdr:row>
          <xdr:rowOff>161925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28575</xdr:rowOff>
        </xdr:from>
        <xdr:to>
          <xdr:col>13</xdr:col>
          <xdr:colOff>104775</xdr:colOff>
          <xdr:row>29</xdr:row>
          <xdr:rowOff>161925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28575</xdr:rowOff>
        </xdr:from>
        <xdr:to>
          <xdr:col>13</xdr:col>
          <xdr:colOff>104775</xdr:colOff>
          <xdr:row>30</xdr:row>
          <xdr:rowOff>161925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29</xdr:row>
          <xdr:rowOff>28575</xdr:rowOff>
        </xdr:from>
        <xdr:to>
          <xdr:col>23</xdr:col>
          <xdr:colOff>104775</xdr:colOff>
          <xdr:row>29</xdr:row>
          <xdr:rowOff>161925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28575</xdr:rowOff>
        </xdr:from>
        <xdr:to>
          <xdr:col>23</xdr:col>
          <xdr:colOff>104775</xdr:colOff>
          <xdr:row>30</xdr:row>
          <xdr:rowOff>161925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29</xdr:row>
          <xdr:rowOff>28575</xdr:rowOff>
        </xdr:from>
        <xdr:to>
          <xdr:col>32</xdr:col>
          <xdr:colOff>104775</xdr:colOff>
          <xdr:row>29</xdr:row>
          <xdr:rowOff>161925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28575</xdr:rowOff>
        </xdr:from>
        <xdr:to>
          <xdr:col>23</xdr:col>
          <xdr:colOff>104775</xdr:colOff>
          <xdr:row>28</xdr:row>
          <xdr:rowOff>161925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28575</xdr:rowOff>
        </xdr:from>
        <xdr:to>
          <xdr:col>32</xdr:col>
          <xdr:colOff>104775</xdr:colOff>
          <xdr:row>30</xdr:row>
          <xdr:rowOff>161925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T49"/>
  <sheetViews>
    <sheetView tabSelected="1" zoomScaleNormal="100" workbookViewId="0">
      <selection activeCell="AN7" sqref="AN7:AQ7"/>
    </sheetView>
  </sheetViews>
  <sheetFormatPr baseColWidth="10" defaultRowHeight="15" x14ac:dyDescent="0.25"/>
  <cols>
    <col min="1" max="14" width="2" bestFit="1" customWidth="1"/>
    <col min="15" max="15" width="3.7109375" customWidth="1"/>
    <col min="16" max="23" width="2" bestFit="1" customWidth="1"/>
    <col min="24" max="24" width="7.5703125" customWidth="1"/>
    <col min="25" max="40" width="2" bestFit="1" customWidth="1"/>
    <col min="41" max="41" width="2" customWidth="1"/>
    <col min="42" max="42" width="0.42578125" customWidth="1"/>
    <col min="43" max="43" width="3.5703125" customWidth="1"/>
    <col min="44" max="44" width="12" customWidth="1"/>
  </cols>
  <sheetData>
    <row r="1" spans="1:46" ht="15" customHeight="1" thickBot="1" x14ac:dyDescent="0.3">
      <c r="A1" s="66" t="s">
        <v>38</v>
      </c>
      <c r="B1" s="67"/>
      <c r="C1" s="67"/>
      <c r="D1" s="67"/>
      <c r="E1" s="67"/>
      <c r="F1" s="67"/>
      <c r="G1" s="67"/>
      <c r="H1" s="67"/>
      <c r="I1" s="67"/>
      <c r="J1" s="67"/>
      <c r="K1" s="67"/>
      <c r="L1" s="67"/>
      <c r="M1" s="67"/>
      <c r="N1" s="67"/>
      <c r="O1" s="68"/>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5"/>
    </row>
    <row r="2" spans="1:46" ht="15.75" thickBot="1" x14ac:dyDescent="0.3"/>
    <row r="3" spans="1:46" ht="30" customHeight="1" thickBot="1" x14ac:dyDescent="0.4">
      <c r="A3" s="10" t="s">
        <v>2</v>
      </c>
      <c r="B3" s="11"/>
      <c r="C3" s="11"/>
      <c r="D3" s="11"/>
      <c r="E3" s="11"/>
      <c r="F3" s="11"/>
      <c r="G3" s="11"/>
      <c r="H3" s="11"/>
      <c r="I3" s="11"/>
      <c r="J3" s="11"/>
      <c r="K3" s="11"/>
      <c r="L3" s="11"/>
      <c r="M3" s="11"/>
      <c r="N3" s="11"/>
      <c r="O3" s="11"/>
      <c r="P3" s="11"/>
      <c r="Q3" s="11"/>
      <c r="R3" s="69" t="s">
        <v>66</v>
      </c>
      <c r="S3" s="69"/>
      <c r="T3" s="69"/>
      <c r="U3" s="69"/>
      <c r="V3" s="69"/>
      <c r="W3" s="69"/>
      <c r="X3" s="69"/>
      <c r="Y3" s="69"/>
      <c r="Z3" s="70"/>
      <c r="AA3" s="70"/>
      <c r="AB3" s="70"/>
      <c r="AC3" s="70"/>
      <c r="AD3" s="71"/>
      <c r="AE3" s="72" t="s">
        <v>0</v>
      </c>
      <c r="AF3" s="73"/>
      <c r="AG3" s="73"/>
      <c r="AH3" s="73"/>
      <c r="AI3" s="73"/>
      <c r="AJ3" s="73"/>
      <c r="AK3" s="73"/>
      <c r="AL3" s="64"/>
      <c r="AM3" s="64"/>
      <c r="AN3" s="74" t="s">
        <v>1</v>
      </c>
      <c r="AO3" s="74"/>
      <c r="AP3" s="12"/>
      <c r="AQ3" s="8"/>
    </row>
    <row r="4" spans="1:46" ht="15" customHeight="1" thickBot="1" x14ac:dyDescent="0.3">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row>
    <row r="5" spans="1:46" ht="30" customHeight="1" x14ac:dyDescent="0.25">
      <c r="A5" s="61" t="s">
        <v>3</v>
      </c>
      <c r="B5" s="62"/>
      <c r="C5" s="62"/>
      <c r="D5" s="62"/>
      <c r="E5" s="93"/>
      <c r="F5" s="94" t="s">
        <v>72</v>
      </c>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25" t="s">
        <v>62</v>
      </c>
      <c r="AJ5" s="25"/>
      <c r="AK5" s="25"/>
      <c r="AL5" s="25"/>
      <c r="AM5" s="25"/>
      <c r="AN5" s="25"/>
      <c r="AO5" s="25"/>
      <c r="AP5" s="25"/>
      <c r="AQ5" s="26"/>
    </row>
    <row r="6" spans="1:46" x14ac:dyDescent="0.25">
      <c r="A6" s="82" t="s">
        <v>39</v>
      </c>
      <c r="B6" s="83"/>
      <c r="C6" s="83"/>
      <c r="D6" s="83"/>
      <c r="E6" s="83"/>
      <c r="F6" s="83"/>
      <c r="G6" s="83"/>
      <c r="H6" s="83"/>
      <c r="I6" s="83"/>
      <c r="J6" s="84"/>
      <c r="K6" s="22"/>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row>
    <row r="7" spans="1:46" x14ac:dyDescent="0.25">
      <c r="A7" s="82" t="s">
        <v>4</v>
      </c>
      <c r="B7" s="83"/>
      <c r="C7" s="83"/>
      <c r="D7" s="83"/>
      <c r="E7" s="83"/>
      <c r="F7" s="83"/>
      <c r="G7" s="83"/>
      <c r="H7" s="83"/>
      <c r="I7" s="83"/>
      <c r="J7" s="84"/>
      <c r="K7" s="89"/>
      <c r="L7" s="90"/>
      <c r="M7" s="90"/>
      <c r="N7" s="90"/>
      <c r="O7" s="90"/>
      <c r="P7" s="90"/>
      <c r="Q7" s="90"/>
      <c r="R7" s="90"/>
      <c r="S7" s="90"/>
      <c r="T7" s="90"/>
      <c r="U7" s="90"/>
      <c r="V7" s="90"/>
      <c r="W7" s="90"/>
      <c r="X7" s="90"/>
      <c r="Y7" s="90"/>
      <c r="Z7" s="90"/>
      <c r="AA7" s="91"/>
      <c r="AB7" s="85" t="s">
        <v>7</v>
      </c>
      <c r="AC7" s="83"/>
      <c r="AD7" s="83"/>
      <c r="AE7" s="83"/>
      <c r="AF7" s="83"/>
      <c r="AG7" s="83"/>
      <c r="AH7" s="83"/>
      <c r="AI7" s="83"/>
      <c r="AJ7" s="83"/>
      <c r="AK7" s="83"/>
      <c r="AL7" s="83"/>
      <c r="AM7" s="84"/>
      <c r="AN7" s="174"/>
      <c r="AO7" s="175"/>
      <c r="AP7" s="175"/>
      <c r="AQ7" s="176"/>
    </row>
    <row r="8" spans="1:46" x14ac:dyDescent="0.25">
      <c r="A8" s="16" t="s">
        <v>5</v>
      </c>
      <c r="B8" s="21"/>
      <c r="C8" s="21"/>
      <c r="D8" s="21"/>
      <c r="E8" s="21"/>
      <c r="F8" s="21"/>
      <c r="G8" s="21"/>
      <c r="H8" s="21"/>
      <c r="I8" s="21"/>
      <c r="J8" s="17"/>
      <c r="K8" s="92"/>
      <c r="L8" s="92"/>
      <c r="M8" s="36" t="s">
        <v>6</v>
      </c>
      <c r="N8" s="37"/>
      <c r="O8" s="18" t="s">
        <v>35</v>
      </c>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20"/>
    </row>
    <row r="9" spans="1:46" x14ac:dyDescent="0.25">
      <c r="A9" s="16" t="s">
        <v>8</v>
      </c>
      <c r="B9" s="17"/>
      <c r="C9" s="13"/>
      <c r="D9" s="14"/>
      <c r="E9" s="14"/>
      <c r="F9" s="14"/>
      <c r="G9" s="14"/>
      <c r="H9" s="14"/>
      <c r="I9" s="14"/>
      <c r="J9" s="14"/>
      <c r="K9" s="14"/>
      <c r="L9" s="14"/>
      <c r="M9" s="14"/>
      <c r="N9" s="14"/>
      <c r="O9" s="14"/>
      <c r="P9" s="14"/>
      <c r="Q9" s="15"/>
      <c r="R9" s="96" t="s">
        <v>10</v>
      </c>
      <c r="S9" s="21"/>
      <c r="T9" s="21"/>
      <c r="U9" s="21"/>
      <c r="V9" s="17"/>
      <c r="W9" s="86"/>
      <c r="X9" s="87"/>
      <c r="Y9" s="87"/>
      <c r="Z9" s="87"/>
      <c r="AA9" s="87"/>
      <c r="AB9" s="87"/>
      <c r="AC9" s="87"/>
      <c r="AD9" s="87"/>
      <c r="AE9" s="14"/>
      <c r="AF9" s="14"/>
      <c r="AG9" s="14"/>
      <c r="AH9" s="14"/>
      <c r="AI9" s="14"/>
      <c r="AJ9" s="14"/>
      <c r="AK9" s="14"/>
      <c r="AL9" s="14"/>
      <c r="AM9" s="14"/>
      <c r="AN9" s="14"/>
      <c r="AO9" s="14"/>
      <c r="AP9" s="14"/>
      <c r="AQ9" s="88"/>
      <c r="AT9" s="6"/>
    </row>
    <row r="10" spans="1:46" ht="15.75" thickBot="1" x14ac:dyDescent="0.3">
      <c r="A10" s="80" t="s">
        <v>9</v>
      </c>
      <c r="B10" s="81"/>
      <c r="C10" s="75"/>
      <c r="D10" s="76"/>
      <c r="E10" s="76"/>
      <c r="F10" s="76"/>
      <c r="G10" s="76"/>
      <c r="H10" s="76"/>
      <c r="I10" s="76"/>
      <c r="J10" s="76"/>
      <c r="K10" s="76"/>
      <c r="L10" s="76"/>
      <c r="M10" s="76"/>
      <c r="N10" s="76"/>
      <c r="O10" s="76"/>
      <c r="P10" s="76"/>
      <c r="Q10" s="77"/>
      <c r="R10" s="42" t="s">
        <v>15</v>
      </c>
      <c r="S10" s="42"/>
      <c r="T10" s="42"/>
      <c r="U10" s="42"/>
      <c r="V10" s="42"/>
      <c r="W10" s="42"/>
      <c r="X10" s="42"/>
      <c r="Y10" s="42"/>
      <c r="Z10" s="42"/>
      <c r="AA10" s="42"/>
      <c r="AB10" s="42"/>
      <c r="AC10" s="42"/>
      <c r="AD10" s="42"/>
      <c r="AE10" s="78" t="s">
        <v>16</v>
      </c>
      <c r="AF10" s="35"/>
      <c r="AG10" s="35"/>
      <c r="AH10" s="35"/>
      <c r="AI10" s="4"/>
      <c r="AJ10" s="4"/>
      <c r="AK10" s="79" t="s">
        <v>17</v>
      </c>
      <c r="AL10" s="79"/>
      <c r="AM10" s="79"/>
      <c r="AN10" s="35"/>
      <c r="AO10" s="35"/>
      <c r="AP10" s="4"/>
      <c r="AQ10" s="3"/>
    </row>
    <row r="11" spans="1:46" ht="15" customHeight="1" thickBot="1" x14ac:dyDescent="0.3">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6" x14ac:dyDescent="0.25">
      <c r="A12" s="61" t="s">
        <v>36</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3"/>
    </row>
    <row r="13" spans="1:46" ht="15.75" thickBot="1" x14ac:dyDescent="0.3">
      <c r="A13" s="41" t="s">
        <v>18</v>
      </c>
      <c r="B13" s="42"/>
      <c r="C13" s="42"/>
      <c r="D13" s="42"/>
      <c r="E13" s="43"/>
      <c r="F13" s="99">
        <v>0</v>
      </c>
      <c r="G13" s="100"/>
      <c r="H13" s="100"/>
      <c r="I13" s="101"/>
      <c r="J13" s="47" t="s">
        <v>19</v>
      </c>
      <c r="K13" s="42"/>
      <c r="L13" s="42"/>
      <c r="M13" s="42"/>
      <c r="N13" s="42"/>
      <c r="O13" s="43"/>
      <c r="P13" s="75"/>
      <c r="Q13" s="76"/>
      <c r="R13" s="76"/>
      <c r="S13" s="76"/>
      <c r="T13" s="76"/>
      <c r="U13" s="76"/>
      <c r="V13" s="77"/>
      <c r="W13" s="38" t="s">
        <v>25</v>
      </c>
      <c r="X13" s="39"/>
      <c r="Y13" s="39"/>
      <c r="Z13" s="39"/>
      <c r="AA13" s="39"/>
      <c r="AB13" s="40"/>
      <c r="AC13" s="44">
        <v>0</v>
      </c>
      <c r="AD13" s="45"/>
      <c r="AE13" s="46"/>
      <c r="AF13" s="47" t="s">
        <v>26</v>
      </c>
      <c r="AG13" s="42"/>
      <c r="AH13" s="42"/>
      <c r="AI13" s="42"/>
      <c r="AJ13" s="42"/>
      <c r="AK13" s="42"/>
      <c r="AL13" s="42"/>
      <c r="AM13" s="43"/>
      <c r="AN13" s="102"/>
      <c r="AO13" s="103"/>
      <c r="AP13" s="103"/>
      <c r="AQ13" s="3"/>
    </row>
    <row r="14" spans="1:46" ht="15" customHeight="1" thickBot="1" x14ac:dyDescent="0.3">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46" ht="15.75" thickBot="1" x14ac:dyDescent="0.3">
      <c r="A15" s="49" t="s">
        <v>37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1"/>
    </row>
    <row r="16" spans="1:46" x14ac:dyDescent="0.25">
      <c r="A16" s="52" t="s">
        <v>76</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4"/>
    </row>
    <row r="17" spans="1:43" x14ac:dyDescent="0.2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7"/>
    </row>
    <row r="18" spans="1:43" x14ac:dyDescent="0.25">
      <c r="A18" s="5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7"/>
    </row>
    <row r="19" spans="1:43" x14ac:dyDescent="0.25">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7"/>
    </row>
    <row r="20" spans="1:43" ht="108" customHeight="1" thickBot="1" x14ac:dyDescent="0.3">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60"/>
    </row>
    <row r="21" spans="1:43" ht="15.75" thickBot="1" x14ac:dyDescent="0.3">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3" ht="15.75" thickBot="1" x14ac:dyDescent="0.3">
      <c r="A22" s="49" t="s">
        <v>55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1"/>
    </row>
    <row r="23" spans="1:43" ht="15" customHeight="1" x14ac:dyDescent="0.25">
      <c r="A23" s="113" t="s">
        <v>77</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5"/>
    </row>
    <row r="24" spans="1:43" x14ac:dyDescent="0.25">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8"/>
    </row>
    <row r="25" spans="1:43" x14ac:dyDescent="0.25">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8"/>
    </row>
    <row r="26" spans="1:43" ht="79.5" customHeight="1" thickBot="1" x14ac:dyDescent="0.3">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1"/>
    </row>
    <row r="27" spans="1:43" ht="15.75" thickBot="1" x14ac:dyDescent="0.3">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row>
    <row r="28" spans="1:43" x14ac:dyDescent="0.25">
      <c r="A28" s="61" t="s">
        <v>41</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3"/>
    </row>
    <row r="29" spans="1:43" ht="15" customHeight="1" x14ac:dyDescent="0.25">
      <c r="A29" s="30" t="s">
        <v>40</v>
      </c>
      <c r="B29" s="31"/>
      <c r="C29" s="31"/>
      <c r="D29" s="31"/>
      <c r="E29" s="31"/>
      <c r="F29" s="31"/>
      <c r="G29" s="31"/>
      <c r="H29" s="31"/>
      <c r="I29" s="31"/>
      <c r="J29" s="31"/>
      <c r="K29" s="31"/>
      <c r="L29" s="31"/>
      <c r="M29" s="32"/>
      <c r="N29" s="33"/>
      <c r="O29" s="104" t="s">
        <v>44</v>
      </c>
      <c r="P29" s="105"/>
      <c r="Q29" s="105"/>
      <c r="R29" s="105"/>
      <c r="S29" s="105"/>
      <c r="T29" s="105"/>
      <c r="U29" s="105"/>
      <c r="V29" s="105"/>
      <c r="W29" s="105"/>
      <c r="X29" s="106"/>
      <c r="Y29" s="125" t="s">
        <v>46</v>
      </c>
      <c r="Z29" s="31"/>
      <c r="AA29" s="31"/>
      <c r="AB29" s="31"/>
      <c r="AC29" s="31"/>
      <c r="AD29" s="31"/>
      <c r="AE29" s="31"/>
      <c r="AF29" s="31"/>
      <c r="AG29" s="31"/>
      <c r="AH29" s="31"/>
      <c r="AI29" s="31"/>
      <c r="AJ29" s="31"/>
      <c r="AK29" s="31"/>
      <c r="AL29" s="31"/>
      <c r="AM29" s="31"/>
      <c r="AN29" s="31"/>
      <c r="AO29" s="31"/>
      <c r="AP29" s="31"/>
      <c r="AQ29" s="126"/>
    </row>
    <row r="30" spans="1:43" ht="15" customHeight="1" x14ac:dyDescent="0.25">
      <c r="A30" s="30" t="s">
        <v>42</v>
      </c>
      <c r="B30" s="31"/>
      <c r="C30" s="31"/>
      <c r="D30" s="31"/>
      <c r="E30" s="31"/>
      <c r="F30" s="31"/>
      <c r="G30" s="31"/>
      <c r="H30" s="31"/>
      <c r="I30" s="31"/>
      <c r="J30" s="31"/>
      <c r="K30" s="31"/>
      <c r="L30" s="31"/>
      <c r="M30" s="32"/>
      <c r="N30" s="33"/>
      <c r="O30" s="104" t="s">
        <v>44</v>
      </c>
      <c r="P30" s="105"/>
      <c r="Q30" s="105"/>
      <c r="R30" s="105"/>
      <c r="S30" s="105"/>
      <c r="T30" s="105"/>
      <c r="U30" s="105"/>
      <c r="V30" s="105"/>
      <c r="W30" s="105"/>
      <c r="X30" s="106"/>
      <c r="Y30" s="125" t="s">
        <v>45</v>
      </c>
      <c r="Z30" s="31"/>
      <c r="AA30" s="31"/>
      <c r="AB30" s="31"/>
      <c r="AC30" s="31"/>
      <c r="AD30" s="31"/>
      <c r="AE30" s="31"/>
      <c r="AF30" s="32"/>
      <c r="AG30" s="32"/>
      <c r="AH30" s="28" t="s">
        <v>53</v>
      </c>
      <c r="AI30" s="28"/>
      <c r="AJ30" s="28"/>
      <c r="AK30" s="28"/>
      <c r="AL30" s="28"/>
      <c r="AM30" s="28"/>
      <c r="AN30" s="28"/>
      <c r="AO30" s="28"/>
      <c r="AP30" s="28"/>
      <c r="AQ30" s="29"/>
    </row>
    <row r="31" spans="1:43" ht="15" customHeight="1" thickBot="1" x14ac:dyDescent="0.3">
      <c r="A31" s="124" t="s">
        <v>43</v>
      </c>
      <c r="B31" s="123"/>
      <c r="C31" s="123"/>
      <c r="D31" s="123"/>
      <c r="E31" s="123"/>
      <c r="F31" s="123"/>
      <c r="G31" s="123"/>
      <c r="H31" s="123"/>
      <c r="I31" s="123"/>
      <c r="J31" s="123"/>
      <c r="K31" s="123"/>
      <c r="L31" s="123"/>
      <c r="M31" s="27"/>
      <c r="N31" s="34"/>
      <c r="O31" s="107" t="s">
        <v>44</v>
      </c>
      <c r="P31" s="108"/>
      <c r="Q31" s="108"/>
      <c r="R31" s="108"/>
      <c r="S31" s="108"/>
      <c r="T31" s="108"/>
      <c r="U31" s="108"/>
      <c r="V31" s="108"/>
      <c r="W31" s="108"/>
      <c r="X31" s="109"/>
      <c r="Y31" s="122" t="s">
        <v>45</v>
      </c>
      <c r="Z31" s="123"/>
      <c r="AA31" s="123"/>
      <c r="AB31" s="123"/>
      <c r="AC31" s="123"/>
      <c r="AD31" s="123"/>
      <c r="AE31" s="123"/>
      <c r="AF31" s="27"/>
      <c r="AG31" s="27"/>
      <c r="AH31" s="1"/>
      <c r="AI31" s="1"/>
      <c r="AJ31" s="1"/>
      <c r="AK31" s="1"/>
      <c r="AL31" s="1"/>
      <c r="AM31" s="1"/>
      <c r="AN31" s="1"/>
      <c r="AO31" s="1"/>
      <c r="AP31" s="1"/>
      <c r="AQ31" s="2"/>
    </row>
    <row r="32" spans="1:43" ht="15" customHeight="1" thickBot="1" x14ac:dyDescent="0.3">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row>
    <row r="33" spans="1:43" x14ac:dyDescent="0.25">
      <c r="A33" s="110" t="s">
        <v>54</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2"/>
    </row>
    <row r="34" spans="1:43" ht="15" customHeight="1" x14ac:dyDescent="0.25">
      <c r="A34" s="127" t="s">
        <v>74</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9"/>
    </row>
    <row r="35" spans="1:43" x14ac:dyDescent="0.25">
      <c r="A35" s="130"/>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9"/>
    </row>
    <row r="36" spans="1:43" ht="30" customHeight="1" x14ac:dyDescent="0.25">
      <c r="A36" s="131" t="str">
        <f>IF(Z3="","Bitte wählen Sie ein Förderintensität (siehe oben) aus!",IF(Z3="80% alle Waldflächen","Zuschuss zu den anrechenbaren Investitionskosten im Ausmaß von 80 % auf allen Waldflächen.","Zuschuss zu den anrechenbaren Investitionskosten im Ausmaß von 100 % bei Vorhaben, die Wälder mit besonderem Lebensraum gemäß § 32a Forstgesetz betreffen."))</f>
        <v>Bitte wählen Sie ein Förderintensität (siehe oben) aus!</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3"/>
    </row>
    <row r="37" spans="1:43" x14ac:dyDescent="0.25">
      <c r="A37" s="97" t="s">
        <v>67</v>
      </c>
      <c r="B37" s="98"/>
      <c r="C37" s="98"/>
      <c r="D37" s="98"/>
      <c r="E37" s="98"/>
      <c r="F37" s="98"/>
      <c r="G37" s="98"/>
      <c r="H37" s="98"/>
      <c r="I37" s="98"/>
      <c r="J37" s="98"/>
      <c r="K37" s="98"/>
      <c r="L37" s="98"/>
      <c r="M37" s="98"/>
      <c r="N37" s="98"/>
      <c r="O37" s="98"/>
      <c r="P37" s="142" t="s">
        <v>68</v>
      </c>
      <c r="Q37" s="142"/>
      <c r="R37" s="142"/>
      <c r="S37" s="142"/>
      <c r="T37" s="142"/>
      <c r="U37" s="142" t="s">
        <v>47</v>
      </c>
      <c r="V37" s="142"/>
      <c r="W37" s="142"/>
      <c r="X37" s="142"/>
      <c r="Y37" s="142" t="s">
        <v>57</v>
      </c>
      <c r="Z37" s="142"/>
      <c r="AA37" s="142"/>
      <c r="AB37" s="142"/>
      <c r="AC37" s="142"/>
      <c r="AD37" s="142"/>
      <c r="AE37" s="142" t="s">
        <v>69</v>
      </c>
      <c r="AF37" s="142"/>
      <c r="AG37" s="142"/>
      <c r="AH37" s="142" t="s">
        <v>56</v>
      </c>
      <c r="AI37" s="142"/>
      <c r="AJ37" s="142"/>
      <c r="AK37" s="142"/>
      <c r="AL37" s="142"/>
      <c r="AM37" s="142"/>
      <c r="AN37" s="142"/>
      <c r="AO37" s="142"/>
      <c r="AP37" s="142"/>
      <c r="AQ37" s="150"/>
    </row>
    <row r="38" spans="1:43" x14ac:dyDescent="0.25">
      <c r="A38" s="151" t="s">
        <v>59</v>
      </c>
      <c r="B38" s="152"/>
      <c r="C38" s="152"/>
      <c r="D38" s="152"/>
      <c r="E38" s="152"/>
      <c r="F38" s="152"/>
      <c r="G38" s="152"/>
      <c r="H38" s="152"/>
      <c r="I38" s="152"/>
      <c r="J38" s="152"/>
      <c r="K38" s="152"/>
      <c r="L38" s="152"/>
      <c r="M38" s="152"/>
      <c r="N38" s="152"/>
      <c r="O38" s="152"/>
      <c r="P38" s="145">
        <v>30</v>
      </c>
      <c r="Q38" s="145"/>
      <c r="R38" s="145"/>
      <c r="S38" s="145"/>
      <c r="T38" s="145"/>
      <c r="U38" s="153">
        <v>0</v>
      </c>
      <c r="V38" s="153"/>
      <c r="W38" s="153"/>
      <c r="X38" s="153"/>
      <c r="Y38" s="147">
        <f>U38*P38</f>
        <v>0</v>
      </c>
      <c r="Z38" s="147"/>
      <c r="AA38" s="147"/>
      <c r="AB38" s="147"/>
      <c r="AC38" s="147"/>
      <c r="AD38" s="147"/>
      <c r="AE38" s="148" t="str">
        <f>IF($Z$3="100% §32a Forstgesetz","100%",IF($Z$3="80% alle Waldflächen","80%",""))</f>
        <v/>
      </c>
      <c r="AF38" s="149"/>
      <c r="AG38" s="149"/>
      <c r="AH38" s="154" t="e">
        <f>Y38*AE38</f>
        <v>#VALUE!</v>
      </c>
      <c r="AI38" s="154"/>
      <c r="AJ38" s="154"/>
      <c r="AK38" s="154"/>
      <c r="AL38" s="154"/>
      <c r="AM38" s="154"/>
      <c r="AN38" s="154"/>
      <c r="AO38" s="154"/>
      <c r="AP38" s="154"/>
      <c r="AQ38" s="155"/>
    </row>
    <row r="39" spans="1:43" x14ac:dyDescent="0.25">
      <c r="A39" s="143" t="s">
        <v>70</v>
      </c>
      <c r="B39" s="144"/>
      <c r="C39" s="144"/>
      <c r="D39" s="144"/>
      <c r="E39" s="144"/>
      <c r="F39" s="144"/>
      <c r="G39" s="144"/>
      <c r="H39" s="144"/>
      <c r="I39" s="144"/>
      <c r="J39" s="144"/>
      <c r="K39" s="144"/>
      <c r="L39" s="144"/>
      <c r="M39" s="144"/>
      <c r="N39" s="144"/>
      <c r="O39" s="144"/>
      <c r="P39" s="145">
        <v>18</v>
      </c>
      <c r="Q39" s="145"/>
      <c r="R39" s="145"/>
      <c r="S39" s="145"/>
      <c r="T39" s="145"/>
      <c r="U39" s="146">
        <v>0</v>
      </c>
      <c r="V39" s="146"/>
      <c r="W39" s="146"/>
      <c r="X39" s="146"/>
      <c r="Y39" s="147">
        <f t="shared" ref="Y39:Y41" si="0">U39*P39</f>
        <v>0</v>
      </c>
      <c r="Z39" s="147"/>
      <c r="AA39" s="147"/>
      <c r="AB39" s="147"/>
      <c r="AC39" s="147"/>
      <c r="AD39" s="147"/>
      <c r="AE39" s="148" t="str">
        <f>IF($Z$3="100% §32a Forstgesetz","100%",IF($Z$3="80% alle Waldflächen","80%",""))</f>
        <v/>
      </c>
      <c r="AF39" s="149"/>
      <c r="AG39" s="149"/>
      <c r="AH39" s="157" t="e">
        <f>Y39*AE39</f>
        <v>#VALUE!</v>
      </c>
      <c r="AI39" s="157"/>
      <c r="AJ39" s="157"/>
      <c r="AK39" s="157"/>
      <c r="AL39" s="157"/>
      <c r="AM39" s="157"/>
      <c r="AN39" s="157"/>
      <c r="AO39" s="157"/>
      <c r="AP39" s="157"/>
      <c r="AQ39" s="158"/>
    </row>
    <row r="40" spans="1:43" x14ac:dyDescent="0.25">
      <c r="A40" s="143" t="s">
        <v>60</v>
      </c>
      <c r="B40" s="144"/>
      <c r="C40" s="144"/>
      <c r="D40" s="144"/>
      <c r="E40" s="144"/>
      <c r="F40" s="144"/>
      <c r="G40" s="144"/>
      <c r="H40" s="144"/>
      <c r="I40" s="144"/>
      <c r="J40" s="144"/>
      <c r="K40" s="144"/>
      <c r="L40" s="144"/>
      <c r="M40" s="144"/>
      <c r="N40" s="144"/>
      <c r="O40" s="144"/>
      <c r="P40" s="145">
        <v>200</v>
      </c>
      <c r="Q40" s="145"/>
      <c r="R40" s="145"/>
      <c r="S40" s="145"/>
      <c r="T40" s="145"/>
      <c r="U40" s="159">
        <v>0</v>
      </c>
      <c r="V40" s="159"/>
      <c r="W40" s="159"/>
      <c r="X40" s="159"/>
      <c r="Y40" s="147">
        <f t="shared" si="0"/>
        <v>0</v>
      </c>
      <c r="Z40" s="147"/>
      <c r="AA40" s="147"/>
      <c r="AB40" s="147"/>
      <c r="AC40" s="147"/>
      <c r="AD40" s="147"/>
      <c r="AE40" s="148" t="str">
        <f>IF($Z$3="100% §32a Forstgesetz","100%",IF($Z$3="80% alle Waldflächen","80%",""))</f>
        <v/>
      </c>
      <c r="AF40" s="149"/>
      <c r="AG40" s="149"/>
      <c r="AH40" s="160" t="e">
        <f>Y40*AE40</f>
        <v>#VALUE!</v>
      </c>
      <c r="AI40" s="160"/>
      <c r="AJ40" s="160"/>
      <c r="AK40" s="160"/>
      <c r="AL40" s="160"/>
      <c r="AM40" s="160"/>
      <c r="AN40" s="160"/>
      <c r="AO40" s="160"/>
      <c r="AP40" s="160"/>
      <c r="AQ40" s="161"/>
    </row>
    <row r="41" spans="1:43" x14ac:dyDescent="0.25">
      <c r="A41" s="143" t="s">
        <v>61</v>
      </c>
      <c r="B41" s="144"/>
      <c r="C41" s="144"/>
      <c r="D41" s="144"/>
      <c r="E41" s="144"/>
      <c r="F41" s="144"/>
      <c r="G41" s="144"/>
      <c r="H41" s="144"/>
      <c r="I41" s="144"/>
      <c r="J41" s="144"/>
      <c r="K41" s="144"/>
      <c r="L41" s="144"/>
      <c r="M41" s="144"/>
      <c r="N41" s="144"/>
      <c r="O41" s="144"/>
      <c r="P41" s="172">
        <v>35</v>
      </c>
      <c r="Q41" s="172"/>
      <c r="R41" s="172"/>
      <c r="S41" s="172"/>
      <c r="T41" s="172"/>
      <c r="U41" s="173">
        <v>0</v>
      </c>
      <c r="V41" s="173"/>
      <c r="W41" s="173"/>
      <c r="X41" s="173"/>
      <c r="Y41" s="147">
        <f t="shared" si="0"/>
        <v>0</v>
      </c>
      <c r="Z41" s="147"/>
      <c r="AA41" s="147"/>
      <c r="AB41" s="147"/>
      <c r="AC41" s="147"/>
      <c r="AD41" s="147"/>
      <c r="AE41" s="148" t="str">
        <f t="shared" ref="AE41:AE42" si="1">IF($Z$3="100% §32a Forstgesetz","100%",IF($Z$3="80% alle Waldflächen","80%",""))</f>
        <v/>
      </c>
      <c r="AF41" s="149"/>
      <c r="AG41" s="149"/>
      <c r="AH41" s="160" t="e">
        <f>Y41*AE41</f>
        <v>#VALUE!</v>
      </c>
      <c r="AI41" s="160"/>
      <c r="AJ41" s="160"/>
      <c r="AK41" s="160"/>
      <c r="AL41" s="160"/>
      <c r="AM41" s="160"/>
      <c r="AN41" s="160"/>
      <c r="AO41" s="160"/>
      <c r="AP41" s="160"/>
      <c r="AQ41" s="161"/>
    </row>
    <row r="42" spans="1:43" ht="30.75" customHeight="1" x14ac:dyDescent="0.25">
      <c r="A42" s="168" t="s">
        <v>71</v>
      </c>
      <c r="B42" s="144"/>
      <c r="C42" s="144"/>
      <c r="D42" s="144"/>
      <c r="E42" s="144"/>
      <c r="F42" s="144"/>
      <c r="G42" s="144"/>
      <c r="H42" s="144"/>
      <c r="I42" s="144"/>
      <c r="J42" s="144"/>
      <c r="K42" s="144"/>
      <c r="L42" s="144"/>
      <c r="M42" s="144"/>
      <c r="N42" s="144"/>
      <c r="O42" s="144"/>
      <c r="P42" s="156" t="s">
        <v>73</v>
      </c>
      <c r="Q42" s="156"/>
      <c r="R42" s="156"/>
      <c r="S42" s="156"/>
      <c r="T42" s="156"/>
      <c r="U42" s="156"/>
      <c r="V42" s="156"/>
      <c r="W42" s="156"/>
      <c r="X42" s="156"/>
      <c r="Y42" s="169"/>
      <c r="Z42" s="169"/>
      <c r="AA42" s="169"/>
      <c r="AB42" s="169"/>
      <c r="AC42" s="169"/>
      <c r="AD42" s="169"/>
      <c r="AE42" s="148" t="str">
        <f t="shared" si="1"/>
        <v/>
      </c>
      <c r="AF42" s="149"/>
      <c r="AG42" s="149"/>
      <c r="AH42" s="170" t="e">
        <f>Y42*AE42</f>
        <v>#VALUE!</v>
      </c>
      <c r="AI42" s="170"/>
      <c r="AJ42" s="170"/>
      <c r="AK42" s="170"/>
      <c r="AL42" s="170"/>
      <c r="AM42" s="170"/>
      <c r="AN42" s="170"/>
      <c r="AO42" s="170"/>
      <c r="AP42" s="170"/>
      <c r="AQ42" s="171"/>
    </row>
    <row r="43" spans="1:43" ht="15.75" thickBot="1" x14ac:dyDescent="0.3">
      <c r="A43" s="140" t="s">
        <v>58</v>
      </c>
      <c r="B43" s="141"/>
      <c r="C43" s="141"/>
      <c r="D43" s="141"/>
      <c r="E43" s="141"/>
      <c r="F43" s="141"/>
      <c r="G43" s="141"/>
      <c r="H43" s="141"/>
      <c r="I43" s="141"/>
      <c r="J43" s="141"/>
      <c r="K43" s="141"/>
      <c r="L43" s="141"/>
      <c r="M43" s="141"/>
      <c r="N43" s="141"/>
      <c r="O43" s="141"/>
      <c r="P43" s="162"/>
      <c r="Q43" s="162"/>
      <c r="R43" s="162"/>
      <c r="S43" s="162"/>
      <c r="T43" s="162"/>
      <c r="U43" s="163"/>
      <c r="V43" s="163"/>
      <c r="W43" s="163"/>
      <c r="X43" s="163"/>
      <c r="Y43" s="164">
        <f>SUM(Y38:AD42)</f>
        <v>0</v>
      </c>
      <c r="Z43" s="164"/>
      <c r="AA43" s="164"/>
      <c r="AB43" s="164"/>
      <c r="AC43" s="164"/>
      <c r="AD43" s="164"/>
      <c r="AE43" s="165"/>
      <c r="AF43" s="166"/>
      <c r="AG43" s="166"/>
      <c r="AH43" s="164" t="e">
        <f>SUM(AH38:AQ42)</f>
        <v>#VALUE!</v>
      </c>
      <c r="AI43" s="164"/>
      <c r="AJ43" s="164"/>
      <c r="AK43" s="164"/>
      <c r="AL43" s="164"/>
      <c r="AM43" s="164"/>
      <c r="AN43" s="164"/>
      <c r="AO43" s="164"/>
      <c r="AP43" s="164"/>
      <c r="AQ43" s="167"/>
    </row>
    <row r="44" spans="1:43" x14ac:dyDescent="0.25">
      <c r="AA44" t="s">
        <v>75</v>
      </c>
    </row>
    <row r="46" spans="1:43" x14ac:dyDescent="0.25">
      <c r="A46" s="135" t="s">
        <v>48</v>
      </c>
      <c r="B46" s="135"/>
      <c r="C46" s="135"/>
      <c r="D46" s="135"/>
      <c r="E46" s="135"/>
      <c r="F46" s="135"/>
      <c r="G46" s="135"/>
      <c r="H46" s="135"/>
      <c r="I46" s="135"/>
      <c r="J46" s="135"/>
      <c r="K46" s="135"/>
      <c r="L46" s="135"/>
      <c r="M46" s="135"/>
      <c r="N46" s="135"/>
      <c r="O46" s="135"/>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5"/>
      <c r="AQ46" s="7" t="s">
        <v>50</v>
      </c>
    </row>
    <row r="47" spans="1:43"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1:43" x14ac:dyDescent="0.25">
      <c r="A48" s="137" t="s">
        <v>51</v>
      </c>
      <c r="B48" s="137"/>
      <c r="C48" s="138"/>
      <c r="D48" s="138"/>
      <c r="E48" s="138"/>
      <c r="F48" s="138"/>
      <c r="G48" s="138"/>
      <c r="H48" s="138"/>
      <c r="I48" s="138"/>
      <c r="J48" s="7" t="s">
        <v>49</v>
      </c>
      <c r="K48" s="7"/>
      <c r="L48" s="7"/>
      <c r="M48" s="7"/>
      <c r="N48" s="7"/>
      <c r="O48" s="7"/>
      <c r="P48" s="7"/>
      <c r="Q48" s="7"/>
      <c r="R48" s="7"/>
      <c r="S48" s="7"/>
      <c r="T48" s="7"/>
      <c r="U48" s="7"/>
      <c r="V48" s="7"/>
      <c r="W48" s="7"/>
      <c r="X48" s="7"/>
      <c r="Y48" s="7"/>
      <c r="Z48" s="7"/>
      <c r="AA48" s="139"/>
      <c r="AB48" s="139"/>
      <c r="AC48" s="139"/>
      <c r="AD48" s="139"/>
      <c r="AE48" s="139"/>
      <c r="AF48" s="139"/>
      <c r="AG48" s="139"/>
      <c r="AH48" s="139"/>
      <c r="AI48" s="139"/>
      <c r="AJ48" s="139"/>
      <c r="AK48" s="139"/>
      <c r="AL48" s="139"/>
      <c r="AM48" s="139"/>
      <c r="AN48" s="139"/>
      <c r="AO48" s="139"/>
      <c r="AP48" s="139"/>
      <c r="AQ48" s="7"/>
    </row>
    <row r="49" spans="1:43"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134" t="s">
        <v>52</v>
      </c>
      <c r="AB49" s="134"/>
      <c r="AC49" s="134"/>
      <c r="AD49" s="134"/>
      <c r="AE49" s="134"/>
      <c r="AF49" s="134"/>
      <c r="AG49" s="134"/>
      <c r="AH49" s="134"/>
      <c r="AI49" s="134"/>
      <c r="AJ49" s="134"/>
      <c r="AK49" s="134"/>
      <c r="AL49" s="134"/>
      <c r="AM49" s="134"/>
      <c r="AN49" s="134"/>
      <c r="AO49" s="134"/>
      <c r="AP49" s="134"/>
      <c r="AQ49" s="7"/>
    </row>
  </sheetData>
  <sheetProtection sheet="1" selectLockedCells="1"/>
  <mergeCells count="116">
    <mergeCell ref="AN7:AQ7"/>
    <mergeCell ref="AH39:AQ39"/>
    <mergeCell ref="A40:O40"/>
    <mergeCell ref="P40:T40"/>
    <mergeCell ref="U40:X40"/>
    <mergeCell ref="Y40:AD40"/>
    <mergeCell ref="AE40:AG40"/>
    <mergeCell ref="AH40:AQ40"/>
    <mergeCell ref="P43:T43"/>
    <mergeCell ref="U43:X43"/>
    <mergeCell ref="Y43:AD43"/>
    <mergeCell ref="AE43:AG43"/>
    <mergeCell ref="AH43:AQ43"/>
    <mergeCell ref="AH41:AQ41"/>
    <mergeCell ref="A42:O42"/>
    <mergeCell ref="Y42:AD42"/>
    <mergeCell ref="AE42:AG42"/>
    <mergeCell ref="AH42:AQ42"/>
    <mergeCell ref="A41:O41"/>
    <mergeCell ref="P41:T41"/>
    <mergeCell ref="U41:X41"/>
    <mergeCell ref="Y41:AD41"/>
    <mergeCell ref="AE41:AG41"/>
    <mergeCell ref="AA49:AP49"/>
    <mergeCell ref="A46:O46"/>
    <mergeCell ref="P46:AO46"/>
    <mergeCell ref="A48:B48"/>
    <mergeCell ref="C48:I48"/>
    <mergeCell ref="AA48:AP48"/>
    <mergeCell ref="A43:O43"/>
    <mergeCell ref="P37:T37"/>
    <mergeCell ref="A39:O39"/>
    <mergeCell ref="P39:T39"/>
    <mergeCell ref="U39:X39"/>
    <mergeCell ref="Y39:AD39"/>
    <mergeCell ref="AE39:AG39"/>
    <mergeCell ref="U37:X37"/>
    <mergeCell ref="Y37:AD37"/>
    <mergeCell ref="AE37:AG37"/>
    <mergeCell ref="AH37:AQ37"/>
    <mergeCell ref="A38:O38"/>
    <mergeCell ref="P38:T38"/>
    <mergeCell ref="U38:X38"/>
    <mergeCell ref="Y38:AD38"/>
    <mergeCell ref="AE38:AG38"/>
    <mergeCell ref="AH38:AQ38"/>
    <mergeCell ref="P42:X42"/>
    <mergeCell ref="A32:AQ32"/>
    <mergeCell ref="A37:O37"/>
    <mergeCell ref="F13:I13"/>
    <mergeCell ref="J13:O13"/>
    <mergeCell ref="P13:V13"/>
    <mergeCell ref="A15:AQ15"/>
    <mergeCell ref="AN13:AP13"/>
    <mergeCell ref="A28:AQ28"/>
    <mergeCell ref="O29:X29"/>
    <mergeCell ref="O30:X30"/>
    <mergeCell ref="O31:X31"/>
    <mergeCell ref="A33:AQ33"/>
    <mergeCell ref="A14:AQ14"/>
    <mergeCell ref="A21:AQ21"/>
    <mergeCell ref="A27:AQ27"/>
    <mergeCell ref="A23:AQ26"/>
    <mergeCell ref="Y31:AE31"/>
    <mergeCell ref="A31:L31"/>
    <mergeCell ref="Y29:AQ29"/>
    <mergeCell ref="AF30:AG30"/>
    <mergeCell ref="Y30:AE30"/>
    <mergeCell ref="A34:AQ35"/>
    <mergeCell ref="A36:AQ36"/>
    <mergeCell ref="P1:AQ1"/>
    <mergeCell ref="A1:O1"/>
    <mergeCell ref="R3:Y3"/>
    <mergeCell ref="Z3:AD3"/>
    <mergeCell ref="AE3:AK3"/>
    <mergeCell ref="AL3:AM3"/>
    <mergeCell ref="AN3:AO3"/>
    <mergeCell ref="A4:AQ4"/>
    <mergeCell ref="C10:Q10"/>
    <mergeCell ref="R10:AD10"/>
    <mergeCell ref="AE10:AF10"/>
    <mergeCell ref="AK10:AM10"/>
    <mergeCell ref="A10:B10"/>
    <mergeCell ref="AN10:AO10"/>
    <mergeCell ref="A6:J6"/>
    <mergeCell ref="AB7:AM7"/>
    <mergeCell ref="W9:AQ9"/>
    <mergeCell ref="A7:J7"/>
    <mergeCell ref="K7:AA7"/>
    <mergeCell ref="K8:L8"/>
    <mergeCell ref="A5:E5"/>
    <mergeCell ref="F5:AH5"/>
    <mergeCell ref="R9:V9"/>
    <mergeCell ref="C9:Q9"/>
    <mergeCell ref="A9:B9"/>
    <mergeCell ref="O8:AQ8"/>
    <mergeCell ref="A8:J8"/>
    <mergeCell ref="K6:AQ6"/>
    <mergeCell ref="AI5:AQ5"/>
    <mergeCell ref="AF31:AG31"/>
    <mergeCell ref="AH30:AQ30"/>
    <mergeCell ref="A29:L29"/>
    <mergeCell ref="A30:L30"/>
    <mergeCell ref="M29:N29"/>
    <mergeCell ref="M30:N30"/>
    <mergeCell ref="M31:N31"/>
    <mergeCell ref="AG10:AH10"/>
    <mergeCell ref="M8:N8"/>
    <mergeCell ref="W13:AB13"/>
    <mergeCell ref="A13:E13"/>
    <mergeCell ref="AC13:AE13"/>
    <mergeCell ref="AF13:AM13"/>
    <mergeCell ref="A11:AQ11"/>
    <mergeCell ref="A22:AQ22"/>
    <mergeCell ref="A16:AQ20"/>
    <mergeCell ref="A12:AQ12"/>
  </mergeCells>
  <conditionalFormatting sqref="A36:AQ36">
    <cfRule type="beginsWith" dxfId="0" priority="1" operator="beginsWith" text="bitte">
      <formula>LEFT(A36,LEN("bitte"))="bitte"</formula>
    </cfRule>
  </conditionalFormatting>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32</xdr:col>
                    <xdr:colOff>57150</xdr:colOff>
                    <xdr:row>9</xdr:row>
                    <xdr:rowOff>28575</xdr:rowOff>
                  </from>
                  <to>
                    <xdr:col>33</xdr:col>
                    <xdr:colOff>104775</xdr:colOff>
                    <xdr:row>9</xdr:row>
                    <xdr:rowOff>161925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39</xdr:col>
                    <xdr:colOff>57150</xdr:colOff>
                    <xdr:row>9</xdr:row>
                    <xdr:rowOff>28575</xdr:rowOff>
                  </from>
                  <to>
                    <xdr:col>40</xdr:col>
                    <xdr:colOff>104775</xdr:colOff>
                    <xdr:row>9</xdr:row>
                    <xdr:rowOff>161925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12</xdr:col>
                    <xdr:colOff>57150</xdr:colOff>
                    <xdr:row>28</xdr:row>
                    <xdr:rowOff>28575</xdr:rowOff>
                  </from>
                  <to>
                    <xdr:col>13</xdr:col>
                    <xdr:colOff>104775</xdr:colOff>
                    <xdr:row>28</xdr:row>
                    <xdr:rowOff>161925</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12</xdr:col>
                    <xdr:colOff>57150</xdr:colOff>
                    <xdr:row>28</xdr:row>
                    <xdr:rowOff>28575</xdr:rowOff>
                  </from>
                  <to>
                    <xdr:col>13</xdr:col>
                    <xdr:colOff>104775</xdr:colOff>
                    <xdr:row>28</xdr:row>
                    <xdr:rowOff>161925</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12</xdr:col>
                    <xdr:colOff>57150</xdr:colOff>
                    <xdr:row>29</xdr:row>
                    <xdr:rowOff>28575</xdr:rowOff>
                  </from>
                  <to>
                    <xdr:col>13</xdr:col>
                    <xdr:colOff>104775</xdr:colOff>
                    <xdr:row>29</xdr:row>
                    <xdr:rowOff>161925</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12</xdr:col>
                    <xdr:colOff>57150</xdr:colOff>
                    <xdr:row>30</xdr:row>
                    <xdr:rowOff>28575</xdr:rowOff>
                  </from>
                  <to>
                    <xdr:col>13</xdr:col>
                    <xdr:colOff>104775</xdr:colOff>
                    <xdr:row>30</xdr:row>
                    <xdr:rowOff>161925</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22</xdr:col>
                    <xdr:colOff>57150</xdr:colOff>
                    <xdr:row>29</xdr:row>
                    <xdr:rowOff>28575</xdr:rowOff>
                  </from>
                  <to>
                    <xdr:col>23</xdr:col>
                    <xdr:colOff>104775</xdr:colOff>
                    <xdr:row>29</xdr:row>
                    <xdr:rowOff>161925</xdr:rowOff>
                  </to>
                </anchor>
              </controlPr>
            </control>
          </mc:Choice>
        </mc:AlternateContent>
        <mc:AlternateContent xmlns:mc="http://schemas.openxmlformats.org/markup-compatibility/2006">
          <mc:Choice Requires="x14">
            <control shapeId="1077" r:id="rId11" name="Check Box 53">
              <controlPr defaultSize="0" autoFill="0" autoLine="0" autoPict="0">
                <anchor moveWithCells="1">
                  <from>
                    <xdr:col>22</xdr:col>
                    <xdr:colOff>57150</xdr:colOff>
                    <xdr:row>30</xdr:row>
                    <xdr:rowOff>28575</xdr:rowOff>
                  </from>
                  <to>
                    <xdr:col>23</xdr:col>
                    <xdr:colOff>104775</xdr:colOff>
                    <xdr:row>30</xdr:row>
                    <xdr:rowOff>161925</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31</xdr:col>
                    <xdr:colOff>57150</xdr:colOff>
                    <xdr:row>29</xdr:row>
                    <xdr:rowOff>28575</xdr:rowOff>
                  </from>
                  <to>
                    <xdr:col>32</xdr:col>
                    <xdr:colOff>104775</xdr:colOff>
                    <xdr:row>29</xdr:row>
                    <xdr:rowOff>161925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22</xdr:col>
                    <xdr:colOff>57150</xdr:colOff>
                    <xdr:row>28</xdr:row>
                    <xdr:rowOff>28575</xdr:rowOff>
                  </from>
                  <to>
                    <xdr:col>23</xdr:col>
                    <xdr:colOff>104775</xdr:colOff>
                    <xdr:row>28</xdr:row>
                    <xdr:rowOff>161925</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31</xdr:col>
                    <xdr:colOff>57150</xdr:colOff>
                    <xdr:row>30</xdr:row>
                    <xdr:rowOff>28575</xdr:rowOff>
                  </from>
                  <to>
                    <xdr:col>32</xdr:col>
                    <xdr:colOff>104775</xdr:colOff>
                    <xdr:row>30</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Tabelle2!$A$9:$A$14</xm:f>
          </x14:formula1>
          <xm:sqref>P13:V13</xm:sqref>
        </x14:dataValidation>
        <x14:dataValidation type="list" allowBlank="1" showInputMessage="1" showErrorMessage="1">
          <x14:formula1>
            <xm:f>Tabelle2!$A$3:$A$7</xm:f>
          </x14:formula1>
          <xm:sqref>C10</xm:sqref>
        </x14:dataValidation>
        <x14:dataValidation type="list" allowBlank="1" showInputMessage="1" showErrorMessage="1">
          <x14:formula1>
            <xm:f>Tabelle2!$B$3:$B$11</xm:f>
          </x14:formula1>
          <xm:sqref>AN13</xm:sqref>
        </x14:dataValidation>
        <x14:dataValidation type="list" showInputMessage="1" showErrorMessage="1">
          <x14:formula1>
            <xm:f>Tabelle2!$A$18:$A$20</xm:f>
          </x14:formula1>
          <xm:sqref>Z3:AD3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A21" sqref="A21"/>
    </sheetView>
  </sheetViews>
  <sheetFormatPr baseColWidth="10" defaultRowHeight="15" x14ac:dyDescent="0.25"/>
  <cols>
    <col min="1" max="1" width="22.5703125" customWidth="1"/>
  </cols>
  <sheetData>
    <row r="3" spans="1:2" x14ac:dyDescent="0.25">
      <c r="A3" t="s">
        <v>11</v>
      </c>
      <c r="B3" t="s">
        <v>27</v>
      </c>
    </row>
    <row r="4" spans="1:2" x14ac:dyDescent="0.25">
      <c r="A4" t="s">
        <v>12</v>
      </c>
      <c r="B4" t="s">
        <v>28</v>
      </c>
    </row>
    <row r="5" spans="1:2" x14ac:dyDescent="0.25">
      <c r="A5" t="s">
        <v>13</v>
      </c>
      <c r="B5" t="s">
        <v>29</v>
      </c>
    </row>
    <row r="6" spans="1:2" x14ac:dyDescent="0.25">
      <c r="A6" t="s">
        <v>14</v>
      </c>
      <c r="B6" t="s">
        <v>30</v>
      </c>
    </row>
    <row r="7" spans="1:2" x14ac:dyDescent="0.25">
      <c r="B7" t="s">
        <v>31</v>
      </c>
    </row>
    <row r="8" spans="1:2" x14ac:dyDescent="0.25">
      <c r="B8" t="s">
        <v>32</v>
      </c>
    </row>
    <row r="9" spans="1:2" x14ac:dyDescent="0.25">
      <c r="A9" t="s">
        <v>20</v>
      </c>
      <c r="B9" t="s">
        <v>33</v>
      </c>
    </row>
    <row r="10" spans="1:2" x14ac:dyDescent="0.25">
      <c r="A10" t="s">
        <v>21</v>
      </c>
      <c r="B10" t="s">
        <v>34</v>
      </c>
    </row>
    <row r="11" spans="1:2" x14ac:dyDescent="0.25">
      <c r="A11" t="s">
        <v>24</v>
      </c>
    </row>
    <row r="12" spans="1:2" x14ac:dyDescent="0.25">
      <c r="A12" t="s">
        <v>22</v>
      </c>
    </row>
    <row r="13" spans="1:2" x14ac:dyDescent="0.25">
      <c r="A13" t="s">
        <v>23</v>
      </c>
    </row>
    <row r="17" spans="1:1" x14ac:dyDescent="0.25">
      <c r="A17" t="s">
        <v>63</v>
      </c>
    </row>
    <row r="19" spans="1:1" x14ac:dyDescent="0.25">
      <c r="A19" s="9" t="s">
        <v>64</v>
      </c>
    </row>
    <row r="20" spans="1:1" x14ac:dyDescent="0.25">
      <c r="A20" s="9" t="s">
        <v>65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Daniel</dc:creator>
  <cp:lastModifiedBy>Horatschek Melina</cp:lastModifiedBy>
  <cp:lastPrinted>2021-07-16T13:40:31Z</cp:lastPrinted>
  <dcterms:created xsi:type="dcterms:W3CDTF">2017-08-22T11:49:04Z</dcterms:created>
  <dcterms:modified xsi:type="dcterms:W3CDTF">2021-07-16T13:40:34Z</dcterms:modified>
</cp:coreProperties>
</file>