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okumente\Gudauner\Vorlagen SGE\"/>
    </mc:Choice>
  </mc:AlternateContent>
  <bookViews>
    <workbookView xWindow="0" yWindow="0" windowWidth="28800" windowHeight="12300"/>
  </bookViews>
  <sheets>
    <sheet name="Blatt 1 - Rechnungsnachweis" sheetId="2" r:id="rId1"/>
    <sheet name="Blatt 2 - Rechnungsnachweis" sheetId="6" r:id="rId2"/>
    <sheet name="Blatt 3 - Rechnungsnachweis" sheetId="7" r:id="rId3"/>
  </sheets>
  <definedNames>
    <definedName name="_xlnm.Print_Area" localSheetId="0">'Blatt 1 - Rechnungsnachweis'!$A$1:$H$32</definedName>
    <definedName name="_xlnm.Print_Area" localSheetId="1">'Blatt 2 - Rechnungsnachweis'!$A$1:$H$32</definedName>
    <definedName name="_xlnm.Print_Area" localSheetId="2">'Blatt 3 - Rechnungsnachweis'!$A$1:$H$32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7" l="1"/>
  <c r="D1" i="6"/>
  <c r="I10" i="7" l="1"/>
  <c r="H10" i="7"/>
  <c r="G10" i="7"/>
  <c r="F10" i="7"/>
  <c r="E10" i="7"/>
  <c r="D10" i="7"/>
  <c r="C10" i="7"/>
  <c r="B10" i="7"/>
  <c r="A10" i="7"/>
  <c r="G8" i="7"/>
  <c r="D7" i="7"/>
  <c r="D6" i="7"/>
  <c r="D5" i="7"/>
  <c r="D4" i="7"/>
  <c r="D3" i="7"/>
  <c r="D2" i="7"/>
  <c r="D2" i="6"/>
  <c r="D3" i="6"/>
  <c r="D4" i="6"/>
  <c r="D5" i="6"/>
  <c r="D6" i="6"/>
  <c r="D7" i="6"/>
  <c r="I10" i="6"/>
  <c r="H10" i="6"/>
  <c r="G10" i="6"/>
  <c r="F10" i="6"/>
  <c r="E10" i="6"/>
  <c r="D10" i="6"/>
  <c r="C10" i="6"/>
  <c r="B10" i="6"/>
  <c r="A10" i="6"/>
  <c r="G8" i="6"/>
  <c r="A7" i="7" l="1"/>
  <c r="I29" i="7"/>
  <c r="I28" i="7"/>
  <c r="I27" i="7"/>
  <c r="I26" i="7"/>
  <c r="I25" i="7"/>
  <c r="I24" i="7"/>
  <c r="I23" i="7"/>
  <c r="I22" i="7"/>
  <c r="I21" i="7"/>
  <c r="I20" i="7"/>
  <c r="I19" i="7"/>
  <c r="I17" i="7"/>
  <c r="I16" i="7"/>
  <c r="I15" i="7"/>
  <c r="I14" i="7"/>
  <c r="I13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I12" i="7"/>
  <c r="F9" i="7"/>
  <c r="F7" i="7"/>
  <c r="F6" i="7"/>
  <c r="F5" i="7"/>
  <c r="F4" i="7"/>
  <c r="F3" i="7"/>
  <c r="F2" i="7"/>
  <c r="F9" i="6"/>
  <c r="F7" i="6"/>
  <c r="F6" i="6"/>
  <c r="F5" i="6"/>
  <c r="F4" i="6"/>
  <c r="F3" i="6"/>
  <c r="F2" i="6"/>
  <c r="I29" i="6"/>
  <c r="I28" i="6"/>
  <c r="I27" i="6"/>
  <c r="I26" i="6"/>
  <c r="I25" i="6"/>
  <c r="I24" i="6"/>
  <c r="I23" i="6"/>
  <c r="I22" i="6"/>
  <c r="I21" i="6"/>
  <c r="I20" i="6"/>
  <c r="I19" i="6"/>
  <c r="I17" i="6"/>
  <c r="I16" i="6"/>
  <c r="I15" i="6"/>
  <c r="I14" i="6"/>
  <c r="I13" i="6"/>
  <c r="I12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7" l="1"/>
  <c r="A32" i="7"/>
  <c r="A30" i="6"/>
  <c r="A31" i="7"/>
  <c r="A9" i="2"/>
  <c r="A9" i="6" l="1"/>
  <c r="A9" i="7"/>
  <c r="I11" i="2"/>
  <c r="I12" i="2"/>
  <c r="I13" i="2"/>
  <c r="I14" i="2"/>
  <c r="I15" i="2"/>
  <c r="I16" i="2"/>
  <c r="I17" i="2"/>
  <c r="I19" i="2"/>
  <c r="I20" i="2"/>
  <c r="I21" i="2"/>
  <c r="I22" i="2"/>
  <c r="I23" i="2"/>
  <c r="I24" i="2"/>
  <c r="I25" i="2"/>
  <c r="I26" i="2"/>
  <c r="I27" i="2"/>
  <c r="I28" i="2"/>
  <c r="I29" i="2"/>
  <c r="A30" i="2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H30" i="2"/>
  <c r="G30" i="2"/>
  <c r="F30" i="2"/>
  <c r="H11" i="6" l="1"/>
  <c r="H30" i="6" s="1"/>
  <c r="H11" i="7" s="1"/>
  <c r="H30" i="7" s="1"/>
  <c r="G11" i="6"/>
  <c r="G30" i="6" s="1"/>
  <c r="G11" i="7" s="1"/>
  <c r="G30" i="7" s="1"/>
  <c r="F11" i="6"/>
  <c r="F30" i="6" l="1"/>
  <c r="I11" i="6"/>
  <c r="F11" i="7" l="1"/>
  <c r="F30" i="7" s="1"/>
  <c r="F31" i="2"/>
  <c r="A31" i="2" s="1"/>
  <c r="F31" i="7" l="1"/>
  <c r="F32" i="7" s="1"/>
  <c r="A32" i="6"/>
  <c r="A32" i="2"/>
  <c r="I11" i="7"/>
  <c r="F31" i="6"/>
  <c r="F32" i="2"/>
  <c r="A7" i="2" l="1"/>
  <c r="A31" i="6"/>
  <c r="F32" i="6"/>
  <c r="A7" i="6"/>
</calcChain>
</file>

<file path=xl/comments1.xml><?xml version="1.0" encoding="utf-8"?>
<comments xmlns="http://schemas.openxmlformats.org/spreadsheetml/2006/main">
  <authors>
    <author>Gudauner Harald</author>
  </authors>
  <commentList>
    <comment ref="D1" authorId="0" shapeId="0">
      <text>
        <r>
          <rPr>
            <sz val="9"/>
            <color indexed="81"/>
            <rFont val="Segoe UI"/>
            <charset val="1"/>
          </rPr>
          <t xml:space="preserve">
Bitte füllen Sie die gelb markierten Zellen aus. 
Falls Ihnen die Anzahl der Zeilen nicht ausreicht, können Sie gerne zum
"Blatt 2 - Rechnungsnachweis" bzw. in weiterer Folge zum 
"Blatt 3 - Rechnungsnachweis" wechseln und zusätzliche Positionen eingeben.  
Falls Sie Fragen haben, Fehler in diesem Formular entdecken oder neue Ideen für uns haben, stehen wir Ihnen gerne zur Verfügung.
Abteilung Wasserwirtschaft: 
Tel. 05574-511-27405 oder wasserwirtschaft@vorarlberg.at</t>
        </r>
      </text>
    </comment>
    <comment ref="F3" authorId="0" shapeId="0">
      <text>
        <r>
          <rPr>
            <sz val="9"/>
            <color indexed="81"/>
            <rFont val="Segoe UI"/>
            <family val="2"/>
          </rPr>
          <t>falls nicht bekannt, bitte bei
der Abt. Wasserwirtschaft anfordern</t>
        </r>
      </text>
    </comment>
    <comment ref="F4" authorId="0" shapeId="0">
      <text>
        <r>
          <rPr>
            <sz val="9"/>
            <color indexed="81"/>
            <rFont val="Segoe UI"/>
            <family val="2"/>
          </rPr>
          <t>bitte geben Sie die richtige, fortlaufende Rechnungsnachweis Nr. ein.</t>
        </r>
      </text>
    </comment>
    <comment ref="F5" authorId="0" shapeId="0">
      <text>
        <r>
          <rPr>
            <sz val="9"/>
            <color indexed="81"/>
            <rFont val="Segoe UI"/>
            <family val="2"/>
          </rPr>
          <t>falls nicht bekannt, bitte bei
der Abt. Wasserwirtschaft anfordern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falls nicht bekannt, bitte bei
der Abt. Wasserwirtschaft anfordern</t>
        </r>
      </text>
    </comment>
    <comment ref="F7" authorId="0" shapeId="0">
      <text>
        <r>
          <rPr>
            <sz val="9"/>
            <color indexed="81"/>
            <rFont val="Segoe UI"/>
            <family val="2"/>
          </rPr>
          <t>Bitte informieren Sie uns mit diesem Dropdown-Feld, ob der gegenständliche Antragsteller vorsteuerabzugsberechtigt ist.</t>
        </r>
      </text>
    </comment>
    <comment ref="F9" authorId="0" shapeId="0">
      <text>
        <r>
          <rPr>
            <sz val="9"/>
            <color indexed="81"/>
            <rFont val="Segoe UI"/>
            <family val="2"/>
          </rPr>
          <t>Ab dem 2. Rechnungsnachweis ist hier der Übertrag aller bisherigen Rechnungsnachweise einzutragen.
Beim 1. Rechnungsnachweis bleibt dieses Feld leer.</t>
        </r>
      </text>
    </comment>
    <comment ref="F10" authorId="0" shapeId="0">
      <text>
        <r>
          <rPr>
            <sz val="9"/>
            <color indexed="81"/>
            <rFont val="Segoe UI"/>
            <family val="2"/>
          </rPr>
          <t>Planungsleistungen
externe örtliche Bauaufsicht
Vermessung
geotechnische Voruntersuchungen
Leistungen für Ausschreibungen
Baustellenkoordinator
usw.</t>
        </r>
      </text>
    </comment>
    <comment ref="G10" authorId="0" shapeId="0">
      <text>
        <r>
          <rPr>
            <sz val="9"/>
            <color indexed="81"/>
            <rFont val="Segoe UI"/>
            <family val="2"/>
          </rPr>
          <t>Baukosten,
Gerätemiete
Strom
Treibstoff
archäologische Grabungen
usw.</t>
        </r>
      </text>
    </comment>
    <comment ref="H10" authorId="0" shapeId="0">
      <text>
        <r>
          <rPr>
            <sz val="9"/>
            <color indexed="81"/>
            <rFont val="Segoe UI"/>
            <family val="2"/>
          </rPr>
          <t>Grundablösekosten
Verkehrswertgutachten
Grundbucheintragungsgebühr
Notariatsgebühren
Flur- und Fischereientschädigungen
usw.</t>
        </r>
      </text>
    </comment>
  </commentList>
</comments>
</file>

<file path=xl/comments2.xml><?xml version="1.0" encoding="utf-8"?>
<comments xmlns="http://schemas.openxmlformats.org/spreadsheetml/2006/main">
  <authors>
    <author>Gudauner Harald</author>
  </authors>
  <commentList>
    <comment ref="D1" authorId="0" shapeId="0">
      <text>
        <r>
          <rPr>
            <sz val="9"/>
            <color indexed="81"/>
            <rFont val="Segoe UI"/>
            <charset val="1"/>
          </rPr>
          <t xml:space="preserve">
Bitte füllen Sie die gelb markierten Zellen aus. 
Falls Ihnen die Anzahl der Zeilen nicht ausreicht, können Sie gerne zum
"Blatt 2 - Rechnungsnachweis" bzw. in weiterer Folge zum 
"Blatt 3 - Rechnungsnachweis" wechseln und zusätzliche Positionen eingeben.  
Falls Sie Fragen haben, Fehler in diesem Formular entdecken oder neue Ideen für uns haben, stehen wir Ihnen gerne zur Verfügung.
Abteilung Wasserwirtschaft: 
Tel. 05574-511-27405 oder wasserwirtschaft@vorarlberg.at</t>
        </r>
      </text>
    </comment>
    <comment ref="F10" authorId="0" shapeId="0">
      <text>
        <r>
          <rPr>
            <sz val="9"/>
            <color indexed="81"/>
            <rFont val="Segoe UI"/>
            <family val="2"/>
          </rPr>
          <t>Planungsleistungen
externe örtliche Bauaufsicht
Vermessung
geotechnische Voruntersuchungen
Leistungen für Ausschreibungen
Baustellenkoordinator
usw.</t>
        </r>
      </text>
    </comment>
    <comment ref="G10" authorId="0" shapeId="0">
      <text>
        <r>
          <rPr>
            <sz val="9"/>
            <color indexed="81"/>
            <rFont val="Segoe UI"/>
            <family val="2"/>
          </rPr>
          <t>Baukosten,
Gerätemiete
Strom
Treibstoff
archäologische Grabungen
usw.</t>
        </r>
      </text>
    </comment>
    <comment ref="H10" authorId="0" shapeId="0">
      <text>
        <r>
          <rPr>
            <sz val="9"/>
            <color indexed="81"/>
            <rFont val="Segoe UI"/>
            <family val="2"/>
          </rPr>
          <t>Grundablösekosten
Verkehrswertgutachten
Grundbucheintragungsgebühr
Notariatsgebühren
Flur- und Fischereientschädigungen
usw.</t>
        </r>
      </text>
    </comment>
  </commentList>
</comments>
</file>

<file path=xl/comments3.xml><?xml version="1.0" encoding="utf-8"?>
<comments xmlns="http://schemas.openxmlformats.org/spreadsheetml/2006/main">
  <authors>
    <author>Gudauner Harald</author>
  </authors>
  <commentList>
    <comment ref="D1" authorId="0" shapeId="0">
      <text>
        <r>
          <rPr>
            <sz val="9"/>
            <color indexed="81"/>
            <rFont val="Segoe UI"/>
            <charset val="1"/>
          </rPr>
          <t xml:space="preserve">
Bitte füllen Sie die gelb markierten Zellen aus. 
Falls Ihnen die Anzahl der Zeilen nicht ausreicht, können Sie gerne zum
"Blatt 2 - Rechnungsnachweis" bzw. in weiterer Folge zum 
"Blatt 3 - Rechnungsnachweis" wechseln und zusätzliche Positionen eingeben.  
Falls Sie Fragen haben, Fehler in diesem Formular entdecken oder neue Ideen für uns haben, stehen wir Ihnen gerne zur Verfügung.
Abteilung Wasserwirtschaft: 
Tel. 05574-511-27405 oder wasserwirtschaft@vorarlberg.at</t>
        </r>
      </text>
    </comment>
    <comment ref="F10" authorId="0" shapeId="0">
      <text>
        <r>
          <rPr>
            <sz val="9"/>
            <color indexed="81"/>
            <rFont val="Segoe UI"/>
            <family val="2"/>
          </rPr>
          <t>Planungsleistungen
externe örtliche Bauaufsicht
Vermessung
geotechnische Voruntersuchungen
Leistungen für Ausschreibungen
Baustellenkoordinator
usw.</t>
        </r>
      </text>
    </comment>
    <comment ref="G10" authorId="0" shapeId="0">
      <text>
        <r>
          <rPr>
            <sz val="9"/>
            <color indexed="81"/>
            <rFont val="Segoe UI"/>
            <family val="2"/>
          </rPr>
          <t>Baukosten,
Gerätemiete
Strom
Treibstoff
archäologische Grabungen
usw.</t>
        </r>
      </text>
    </comment>
    <comment ref="H10" authorId="0" shapeId="0">
      <text>
        <r>
          <rPr>
            <sz val="9"/>
            <color indexed="81"/>
            <rFont val="Segoe UI"/>
            <family val="2"/>
          </rPr>
          <t>Grundablösekosten
Verkehrswertgutachten
Grundbucheintragungsgebühr
Notariatsgebühren
Flur- und Fischereientschädigungen
usw.</t>
        </r>
      </text>
    </comment>
  </commentList>
</comments>
</file>

<file path=xl/sharedStrings.xml><?xml version="1.0" encoding="utf-8"?>
<sst xmlns="http://schemas.openxmlformats.org/spreadsheetml/2006/main" count="18" uniqueCount="18">
  <si>
    <t>Rechnungszusammenstellung Schutzwasserbau</t>
  </si>
  <si>
    <t>Pos</t>
  </si>
  <si>
    <t>Rechnungsleger</t>
  </si>
  <si>
    <t>Art der Leistung/Lieferung</t>
  </si>
  <si>
    <t>Rechnungsbetrag € brutto</t>
  </si>
  <si>
    <t>Baukosten</t>
  </si>
  <si>
    <t>HWFDB-ID</t>
  </si>
  <si>
    <t>Planung und
Nebenkosten</t>
  </si>
  <si>
    <t>Grundbeschaffung
(Ablösen, Entschädigungen)</t>
  </si>
  <si>
    <t>Rechnungs-
datum</t>
  </si>
  <si>
    <t>Rechungsnachweis Nr.</t>
  </si>
  <si>
    <t>Übertrag von Blatt 1</t>
  </si>
  <si>
    <t>Projektname:</t>
  </si>
  <si>
    <t>EDV-KZl.</t>
  </si>
  <si>
    <t>Übertrag von Blatt 2</t>
  </si>
  <si>
    <t>Kontrollsumme
Rechnungsbetrag</t>
  </si>
  <si>
    <t>Antragsteller ist vorsteuerabzugsberechtigt:</t>
  </si>
  <si>
    <t>Antragsteller: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</si>
</sst>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2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2" borderId="14" xfId="0" applyFill="1" applyBorder="1" applyAlignment="1" applyProtection="1">
      <alignment vertical="top" wrapText="1"/>
    </xf>
    <xf numFmtId="0" fontId="0" fillId="2" borderId="17" xfId="0" applyFill="1" applyBorder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center"/>
    </xf>
    <xf numFmtId="164" fontId="0" fillId="2" borderId="15" xfId="0" applyNumberFormat="1" applyFill="1" applyBorder="1" applyAlignment="1" applyProtection="1">
      <alignment vertical="top"/>
    </xf>
    <xf numFmtId="164" fontId="0" fillId="2" borderId="16" xfId="0" applyNumberFormat="1" applyFill="1" applyBorder="1" applyAlignment="1" applyProtection="1">
      <alignment vertical="top"/>
    </xf>
    <xf numFmtId="0" fontId="0" fillId="2" borderId="7" xfId="0" applyFill="1" applyBorder="1" applyAlignment="1" applyProtection="1">
      <alignment vertical="top"/>
    </xf>
    <xf numFmtId="14" fontId="0" fillId="3" borderId="15" xfId="0" applyNumberFormat="1" applyFill="1" applyBorder="1" applyAlignment="1" applyProtection="1">
      <alignment horizontal="center" vertical="top" wrapText="1"/>
      <protection locked="0"/>
    </xf>
    <xf numFmtId="14" fontId="0" fillId="3" borderId="12" xfId="0" applyNumberFormat="1" applyFill="1" applyBorder="1" applyAlignment="1" applyProtection="1">
      <alignment horizontal="center" vertical="top" wrapText="1"/>
      <protection locked="0"/>
    </xf>
    <xf numFmtId="14" fontId="0" fillId="3" borderId="27" xfId="0" applyNumberFormat="1" applyFill="1" applyBorder="1" applyAlignment="1" applyProtection="1">
      <alignment horizontal="center" vertical="top" wrapText="1"/>
      <protection locked="0"/>
    </xf>
    <xf numFmtId="0" fontId="7" fillId="2" borderId="13" xfId="0" applyFont="1" applyFill="1" applyBorder="1" applyAlignment="1" applyProtection="1">
      <alignment vertical="top"/>
    </xf>
    <xf numFmtId="0" fontId="1" fillId="2" borderId="32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164" fontId="1" fillId="2" borderId="15" xfId="0" applyNumberFormat="1" applyFont="1" applyFill="1" applyBorder="1" applyAlignment="1" applyProtection="1">
      <alignment horizontal="center" vertical="top"/>
    </xf>
    <xf numFmtId="164" fontId="1" fillId="2" borderId="16" xfId="0" applyNumberFormat="1" applyFont="1" applyFill="1" applyBorder="1" applyAlignment="1" applyProtection="1">
      <alignment horizontal="center" vertical="top"/>
    </xf>
    <xf numFmtId="0" fontId="0" fillId="3" borderId="15" xfId="0" applyFill="1" applyBorder="1" applyAlignment="1" applyProtection="1">
      <alignment horizontal="left" vertical="top"/>
      <protection locked="0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27" xfId="0" applyFill="1" applyBorder="1" applyAlignment="1" applyProtection="1">
      <alignment horizontal="left" vertical="top"/>
      <protection locked="0"/>
    </xf>
    <xf numFmtId="164" fontId="0" fillId="3" borderId="15" xfId="0" applyNumberFormat="1" applyFill="1" applyBorder="1" applyAlignment="1" applyProtection="1">
      <alignment horizontal="right" vertical="top"/>
      <protection locked="0"/>
    </xf>
    <xf numFmtId="164" fontId="0" fillId="3" borderId="12" xfId="0" applyNumberFormat="1" applyFill="1" applyBorder="1" applyAlignment="1" applyProtection="1">
      <alignment horizontal="right" vertical="top"/>
      <protection locked="0"/>
    </xf>
    <xf numFmtId="164" fontId="0" fillId="3" borderId="27" xfId="0" applyNumberFormat="1" applyFill="1" applyBorder="1" applyAlignment="1" applyProtection="1">
      <alignment horizontal="right" vertical="top"/>
      <protection locked="0"/>
    </xf>
    <xf numFmtId="164" fontId="0" fillId="3" borderId="16" xfId="0" applyNumberFormat="1" applyFill="1" applyBorder="1" applyAlignment="1" applyProtection="1">
      <alignment horizontal="right" vertical="top"/>
      <protection locked="0"/>
    </xf>
    <xf numFmtId="164" fontId="0" fillId="3" borderId="18" xfId="0" applyNumberFormat="1" applyFill="1" applyBorder="1" applyAlignment="1" applyProtection="1">
      <alignment horizontal="right" vertical="top"/>
      <protection locked="0"/>
    </xf>
    <xf numFmtId="164" fontId="0" fillId="3" borderId="28" xfId="0" applyNumberFormat="1" applyFill="1" applyBorder="1" applyAlignment="1" applyProtection="1">
      <alignment horizontal="right" vertical="top"/>
      <protection locked="0"/>
    </xf>
    <xf numFmtId="164" fontId="0" fillId="0" borderId="22" xfId="0" applyNumberFormat="1" applyBorder="1" applyAlignment="1" applyProtection="1">
      <alignment horizontal="right" vertical="top"/>
    </xf>
    <xf numFmtId="164" fontId="1" fillId="2" borderId="1" xfId="0" applyNumberFormat="1" applyFont="1" applyFill="1" applyBorder="1" applyAlignment="1" applyProtection="1">
      <alignment horizontal="right" vertical="top"/>
    </xf>
    <xf numFmtId="164" fontId="7" fillId="2" borderId="15" xfId="0" applyNumberFormat="1" applyFont="1" applyFill="1" applyBorder="1" applyAlignment="1" applyProtection="1">
      <alignment horizontal="center" vertical="top"/>
    </xf>
    <xf numFmtId="164" fontId="7" fillId="2" borderId="16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right" vertical="top"/>
    </xf>
    <xf numFmtId="164" fontId="6" fillId="2" borderId="4" xfId="0" applyNumberFormat="1" applyFont="1" applyFill="1" applyBorder="1" applyAlignment="1" applyProtection="1">
      <alignment horizontal="right" vertical="top"/>
    </xf>
    <xf numFmtId="164" fontId="6" fillId="2" borderId="5" xfId="0" applyNumberFormat="1" applyFont="1" applyFill="1" applyBorder="1" applyAlignment="1" applyProtection="1">
      <alignment horizontal="right" vertical="top"/>
    </xf>
    <xf numFmtId="164" fontId="5" fillId="2" borderId="4" xfId="0" applyNumberFormat="1" applyFont="1" applyFill="1" applyBorder="1" applyAlignment="1" applyProtection="1">
      <alignment horizontal="center" vertical="top"/>
    </xf>
    <xf numFmtId="0" fontId="5" fillId="2" borderId="4" xfId="0" applyFont="1" applyFill="1" applyBorder="1" applyAlignment="1" applyProtection="1">
      <alignment horizontal="center" vertical="top"/>
    </xf>
    <xf numFmtId="0" fontId="5" fillId="2" borderId="5" xfId="0" applyFont="1" applyFill="1" applyBorder="1" applyAlignment="1" applyProtection="1">
      <alignment horizontal="center" vertical="top"/>
    </xf>
    <xf numFmtId="0" fontId="0" fillId="3" borderId="21" xfId="0" applyFill="1" applyBorder="1" applyAlignment="1" applyProtection="1">
      <alignment vertical="top"/>
      <protection locked="0"/>
    </xf>
    <xf numFmtId="0" fontId="0" fillId="3" borderId="22" xfId="0" applyFill="1" applyBorder="1" applyAlignment="1" applyProtection="1">
      <alignment vertical="top"/>
      <protection locked="0"/>
    </xf>
    <xf numFmtId="164" fontId="3" fillId="3" borderId="27" xfId="0" applyNumberFormat="1" applyFont="1" applyFill="1" applyBorder="1" applyAlignment="1" applyProtection="1">
      <alignment horizontal="center" vertical="top"/>
      <protection locked="0"/>
    </xf>
    <xf numFmtId="164" fontId="3" fillId="3" borderId="28" xfId="0" applyNumberFormat="1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0" fillId="3" borderId="23" xfId="0" applyFill="1" applyBorder="1" applyAlignment="1" applyProtection="1">
      <alignment vertical="top"/>
      <protection locked="0"/>
    </xf>
    <xf numFmtId="0" fontId="0" fillId="3" borderId="24" xfId="0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right" vertical="top"/>
    </xf>
    <xf numFmtId="0" fontId="3" fillId="2" borderId="27" xfId="0" applyFont="1" applyFill="1" applyBorder="1" applyAlignment="1" applyProtection="1">
      <alignment horizontal="right" vertical="top"/>
    </xf>
    <xf numFmtId="0" fontId="5" fillId="2" borderId="3" xfId="0" applyFont="1" applyFill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0" fillId="3" borderId="19" xfId="0" applyFill="1" applyBorder="1" applyAlignment="1" applyProtection="1">
      <alignment vertical="top"/>
      <protection locked="0"/>
    </xf>
    <xf numFmtId="0" fontId="0" fillId="3" borderId="20" xfId="0" applyFill="1" applyBorder="1" applyAlignment="1" applyProtection="1">
      <alignment vertical="top"/>
      <protection locked="0"/>
    </xf>
    <xf numFmtId="0" fontId="0" fillId="2" borderId="29" xfId="0" applyFill="1" applyBorder="1" applyAlignment="1" applyProtection="1">
      <alignment horizontal="left" vertical="top"/>
    </xf>
    <xf numFmtId="0" fontId="0" fillId="2" borderId="25" xfId="0" applyFill="1" applyBorder="1" applyAlignment="1" applyProtection="1">
      <alignment horizontal="left" vertical="top"/>
    </xf>
    <xf numFmtId="0" fontId="0" fillId="2" borderId="20" xfId="0" applyFill="1" applyBorder="1" applyAlignment="1" applyProtection="1">
      <alignment horizontal="left" vertical="top"/>
    </xf>
    <xf numFmtId="0" fontId="0" fillId="2" borderId="17" xfId="0" applyFill="1" applyBorder="1" applyAlignment="1" applyProtection="1">
      <alignment horizontal="left" vertical="top"/>
    </xf>
    <xf numFmtId="0" fontId="0" fillId="2" borderId="12" xfId="0" applyFill="1" applyBorder="1" applyAlignment="1" applyProtection="1">
      <alignment horizontal="left" vertical="top"/>
    </xf>
    <xf numFmtId="0" fontId="1" fillId="2" borderId="17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</xf>
    <xf numFmtId="0" fontId="1" fillId="3" borderId="15" xfId="0" applyFont="1" applyFill="1" applyBorder="1" applyAlignment="1" applyProtection="1">
      <alignment horizontal="left" vertical="top"/>
      <protection locked="0"/>
    </xf>
    <xf numFmtId="0" fontId="1" fillId="3" borderId="16" xfId="0" applyFont="1" applyFill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center" vertical="top"/>
    </xf>
    <xf numFmtId="0" fontId="0" fillId="0" borderId="7" xfId="0" applyBorder="1" applyAlignment="1" applyProtection="1">
      <alignment horizontal="center" vertical="top"/>
    </xf>
    <xf numFmtId="0" fontId="0" fillId="0" borderId="8" xfId="0" applyBorder="1" applyAlignment="1" applyProtection="1">
      <alignment horizontal="center" vertical="top"/>
    </xf>
    <xf numFmtId="0" fontId="0" fillId="0" borderId="9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10" xfId="0" applyBorder="1" applyAlignment="1" applyProtection="1">
      <alignment horizontal="center" vertical="top"/>
    </xf>
    <xf numFmtId="0" fontId="0" fillId="0" borderId="2" xfId="0" applyBorder="1" applyAlignment="1" applyProtection="1">
      <alignment horizontal="center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left" vertical="top"/>
    </xf>
    <xf numFmtId="0" fontId="1" fillId="2" borderId="15" xfId="0" applyFont="1" applyFill="1" applyBorder="1" applyAlignment="1" applyProtection="1">
      <alignment horizontal="left" vertical="top"/>
    </xf>
    <xf numFmtId="0" fontId="0" fillId="2" borderId="38" xfId="0" applyFill="1" applyBorder="1" applyAlignment="1" applyProtection="1">
      <alignment horizontal="left" vertical="top"/>
    </xf>
    <xf numFmtId="0" fontId="0" fillId="2" borderId="24" xfId="0" applyFill="1" applyBorder="1" applyAlignment="1" applyProtection="1">
      <alignment horizontal="left" vertical="top"/>
    </xf>
    <xf numFmtId="0" fontId="3" fillId="3" borderId="12" xfId="0" applyFont="1" applyFill="1" applyBorder="1" applyAlignment="1" applyProtection="1">
      <alignment horizontal="center" vertical="top"/>
      <protection locked="0"/>
    </xf>
    <xf numFmtId="0" fontId="3" fillId="3" borderId="18" xfId="0" applyFont="1" applyFill="1" applyBorder="1" applyAlignment="1" applyProtection="1">
      <alignment horizontal="center" vertical="top"/>
      <protection locked="0"/>
    </xf>
    <xf numFmtId="0" fontId="0" fillId="3" borderId="12" xfId="0" applyFill="1" applyBorder="1" applyAlignment="1" applyProtection="1">
      <alignment horizontal="center" vertical="top"/>
      <protection locked="0"/>
    </xf>
    <xf numFmtId="0" fontId="0" fillId="3" borderId="18" xfId="0" applyFill="1" applyBorder="1" applyAlignment="1" applyProtection="1">
      <alignment horizontal="center" vertical="top"/>
      <protection locked="0"/>
    </xf>
    <xf numFmtId="0" fontId="3" fillId="3" borderId="30" xfId="0" applyFont="1" applyFill="1" applyBorder="1" applyAlignment="1" applyProtection="1">
      <alignment horizontal="center" vertical="top"/>
      <protection locked="0"/>
    </xf>
    <xf numFmtId="0" fontId="3" fillId="3" borderId="31" xfId="0" applyFont="1" applyFill="1" applyBorder="1" applyAlignment="1" applyProtection="1">
      <alignment horizontal="center" vertical="top"/>
      <protection locked="0"/>
    </xf>
    <xf numFmtId="0" fontId="8" fillId="2" borderId="21" xfId="0" applyFont="1" applyFill="1" applyBorder="1" applyAlignment="1" applyProtection="1">
      <alignment horizontal="center" vertical="top"/>
    </xf>
    <xf numFmtId="0" fontId="8" fillId="2" borderId="34" xfId="0" applyFont="1" applyFill="1" applyBorder="1" applyAlignment="1" applyProtection="1">
      <alignment horizontal="center" vertical="top"/>
    </xf>
    <xf numFmtId="0" fontId="8" fillId="2" borderId="35" xfId="0" applyFont="1" applyFill="1" applyBorder="1" applyAlignment="1" applyProtection="1">
      <alignment horizontal="center" vertical="top"/>
    </xf>
    <xf numFmtId="0" fontId="7" fillId="2" borderId="23" xfId="0" applyFont="1" applyFill="1" applyBorder="1" applyAlignment="1" applyProtection="1">
      <alignment horizontal="center" vertical="top"/>
    </xf>
    <xf numFmtId="0" fontId="7" fillId="2" borderId="36" xfId="0" applyFont="1" applyFill="1" applyBorder="1" applyAlignment="1" applyProtection="1">
      <alignment horizontal="center" vertical="top"/>
    </xf>
    <xf numFmtId="0" fontId="7" fillId="2" borderId="37" xfId="0" applyFont="1" applyFill="1" applyBorder="1" applyAlignment="1" applyProtection="1">
      <alignment horizontal="center" vertical="top"/>
    </xf>
    <xf numFmtId="0" fontId="7" fillId="2" borderId="26" xfId="0" applyFont="1" applyFill="1" applyBorder="1" applyAlignment="1" applyProtection="1">
      <alignment horizontal="right" vertical="top"/>
    </xf>
    <xf numFmtId="0" fontId="7" fillId="2" borderId="27" xfId="0" applyFont="1" applyFill="1" applyBorder="1" applyAlignment="1" applyProtection="1">
      <alignment horizontal="right" vertical="top"/>
    </xf>
    <xf numFmtId="164" fontId="7" fillId="2" borderId="27" xfId="0" applyNumberFormat="1" applyFont="1" applyFill="1" applyBorder="1" applyAlignment="1" applyProtection="1">
      <alignment horizontal="center" vertical="top"/>
    </xf>
    <xf numFmtId="164" fontId="7" fillId="2" borderId="28" xfId="0" applyNumberFormat="1" applyFont="1" applyFill="1" applyBorder="1" applyAlignment="1" applyProtection="1">
      <alignment horizontal="center" vertical="top"/>
    </xf>
    <xf numFmtId="0" fontId="1" fillId="2" borderId="16" xfId="0" applyFont="1" applyFill="1" applyBorder="1" applyAlignment="1" applyProtection="1">
      <alignment horizontal="left" vertical="top"/>
    </xf>
    <xf numFmtId="0" fontId="1" fillId="2" borderId="21" xfId="0" applyFont="1" applyFill="1" applyBorder="1" applyAlignment="1" applyProtection="1">
      <alignment horizontal="left" vertical="top"/>
    </xf>
    <xf numFmtId="0" fontId="1" fillId="2" borderId="34" xfId="0" applyFont="1" applyFill="1" applyBorder="1" applyAlignment="1" applyProtection="1">
      <alignment horizontal="left" vertical="top"/>
    </xf>
    <xf numFmtId="0" fontId="1" fillId="2" borderId="35" xfId="0" applyFont="1" applyFill="1" applyBorder="1" applyAlignment="1" applyProtection="1">
      <alignment horizontal="left" vertical="top"/>
    </xf>
    <xf numFmtId="0" fontId="7" fillId="2" borderId="21" xfId="0" applyFont="1" applyFill="1" applyBorder="1" applyAlignment="1" applyProtection="1">
      <alignment horizontal="center" vertical="top"/>
    </xf>
    <xf numFmtId="0" fontId="7" fillId="2" borderId="34" xfId="0" applyFont="1" applyFill="1" applyBorder="1" applyAlignment="1" applyProtection="1">
      <alignment horizontal="center" vertical="top"/>
    </xf>
    <xf numFmtId="0" fontId="7" fillId="2" borderId="35" xfId="0" applyFont="1" applyFill="1" applyBorder="1" applyAlignment="1" applyProtection="1">
      <alignment horizontal="center" vertical="top"/>
    </xf>
    <xf numFmtId="0" fontId="1" fillId="2" borderId="29" xfId="0" applyFont="1" applyFill="1" applyBorder="1" applyAlignment="1" applyProtection="1">
      <alignment horizontal="left" vertical="top"/>
    </xf>
    <xf numFmtId="0" fontId="1" fillId="2" borderId="25" xfId="0" applyFont="1" applyFill="1" applyBorder="1" applyAlignment="1" applyProtection="1">
      <alignment horizontal="left" vertical="top"/>
    </xf>
    <xf numFmtId="0" fontId="1" fillId="2" borderId="20" xfId="0" applyFont="1" applyFill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1676400</xdr:colOff>
      <xdr:row>3</xdr:row>
      <xdr:rowOff>9525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847850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1266824</xdr:colOff>
      <xdr:row>3</xdr:row>
      <xdr:rowOff>19050</xdr:rowOff>
    </xdr:from>
    <xdr:to>
      <xdr:col>2</xdr:col>
      <xdr:colOff>730308</xdr:colOff>
      <xdr:row>5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049" y="742950"/>
          <a:ext cx="1844734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95250</xdr:rowOff>
    </xdr:from>
    <xdr:to>
      <xdr:col>1</xdr:col>
      <xdr:colOff>1676401</xdr:colOff>
      <xdr:row>3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95250"/>
          <a:ext cx="1847850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3</xdr:row>
      <xdr:rowOff>19050</xdr:rowOff>
    </xdr:from>
    <xdr:to>
      <xdr:col>2</xdr:col>
      <xdr:colOff>730309</xdr:colOff>
      <xdr:row>5</xdr:row>
      <xdr:rowOff>76200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050" y="742950"/>
          <a:ext cx="1844734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1676400</xdr:colOff>
      <xdr:row>3</xdr:row>
      <xdr:rowOff>9525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847850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1266824</xdr:colOff>
      <xdr:row>3</xdr:row>
      <xdr:rowOff>19050</xdr:rowOff>
    </xdr:from>
    <xdr:to>
      <xdr:col>2</xdr:col>
      <xdr:colOff>730308</xdr:colOff>
      <xdr:row>5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049" y="742950"/>
          <a:ext cx="1844734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abSelected="1" workbookViewId="0">
      <selection activeCell="F2" sqref="F2:H2"/>
    </sheetView>
  </sheetViews>
  <sheetFormatPr baseColWidth="10" defaultRowHeight="15" x14ac:dyDescent="0.25"/>
  <cols>
    <col min="1" max="1" width="4.140625" style="2" bestFit="1" customWidth="1"/>
    <col min="2" max="2" width="35.7109375" style="2" customWidth="1"/>
    <col min="3" max="4" width="12.7109375" style="2" customWidth="1"/>
    <col min="5" max="5" width="27.7109375" style="2" customWidth="1"/>
    <col min="6" max="6" width="15.28515625" style="2" customWidth="1"/>
    <col min="7" max="7" width="15.7109375" style="2" customWidth="1"/>
    <col min="8" max="8" width="17.140625" style="2" customWidth="1"/>
    <col min="9" max="9" width="16.42578125" style="2" bestFit="1" customWidth="1"/>
    <col min="10" max="16384" width="11.42578125" style="2"/>
  </cols>
  <sheetData>
    <row r="1" spans="1:9" ht="25.5" customHeight="1" thickBot="1" x14ac:dyDescent="0.3">
      <c r="A1" s="69"/>
      <c r="B1" s="70"/>
      <c r="C1" s="71"/>
      <c r="D1" s="78" t="s">
        <v>0</v>
      </c>
      <c r="E1" s="79"/>
      <c r="F1" s="79"/>
      <c r="G1" s="79"/>
      <c r="H1" s="80"/>
    </row>
    <row r="2" spans="1:9" ht="15.75" customHeight="1" x14ac:dyDescent="0.25">
      <c r="A2" s="72"/>
      <c r="B2" s="73"/>
      <c r="C2" s="73"/>
      <c r="D2" s="81" t="s">
        <v>17</v>
      </c>
      <c r="E2" s="82"/>
      <c r="F2" s="67"/>
      <c r="G2" s="67"/>
      <c r="H2" s="68"/>
    </row>
    <row r="3" spans="1:9" ht="15.75" customHeight="1" x14ac:dyDescent="0.25">
      <c r="A3" s="72"/>
      <c r="B3" s="73"/>
      <c r="C3" s="73"/>
      <c r="D3" s="65" t="s">
        <v>12</v>
      </c>
      <c r="E3" s="66"/>
      <c r="F3" s="76"/>
      <c r="G3" s="76"/>
      <c r="H3" s="77"/>
    </row>
    <row r="4" spans="1:9" ht="15.75" customHeight="1" x14ac:dyDescent="0.25">
      <c r="A4" s="72"/>
      <c r="B4" s="73"/>
      <c r="C4" s="73"/>
      <c r="D4" s="65" t="s">
        <v>10</v>
      </c>
      <c r="E4" s="66"/>
      <c r="F4" s="85">
        <v>1</v>
      </c>
      <c r="G4" s="85"/>
      <c r="H4" s="86"/>
    </row>
    <row r="5" spans="1:9" ht="15.75" customHeight="1" x14ac:dyDescent="0.25">
      <c r="A5" s="72"/>
      <c r="B5" s="73"/>
      <c r="C5" s="73"/>
      <c r="D5" s="63" t="s">
        <v>13</v>
      </c>
      <c r="E5" s="64"/>
      <c r="F5" s="87"/>
      <c r="G5" s="87"/>
      <c r="H5" s="88"/>
    </row>
    <row r="6" spans="1:9" ht="15.75" customHeight="1" thickBot="1" x14ac:dyDescent="0.3">
      <c r="A6" s="74"/>
      <c r="B6" s="75"/>
      <c r="C6" s="75"/>
      <c r="D6" s="63" t="s">
        <v>6</v>
      </c>
      <c r="E6" s="64"/>
      <c r="F6" s="87"/>
      <c r="G6" s="87"/>
      <c r="H6" s="88"/>
    </row>
    <row r="7" spans="1:9" ht="15.75" thickBot="1" x14ac:dyDescent="0.3">
      <c r="A7" s="14" t="str">
        <f>"Blatt "&amp;IF('Blatt 2 - Rechnungsnachweis'!F31&lt;&gt;F31,1&amp;" von "&amp;2,IF('Blatt 3 - Rechnungsnachweis'!F31&lt;&gt;F31,1&amp;" von "&amp;3," 1 von 1"))</f>
        <v>Blatt  1 von 1</v>
      </c>
      <c r="B7" s="10"/>
      <c r="C7" s="10"/>
      <c r="D7" s="83" t="s">
        <v>16</v>
      </c>
      <c r="E7" s="84"/>
      <c r="F7" s="89"/>
      <c r="G7" s="89"/>
      <c r="H7" s="90"/>
      <c r="I7" s="3"/>
    </row>
    <row r="8" spans="1:9" x14ac:dyDescent="0.25">
      <c r="A8" s="60"/>
      <c r="B8" s="61"/>
      <c r="C8" s="61"/>
      <c r="D8" s="61"/>
      <c r="E8" s="62"/>
      <c r="F8" s="18"/>
      <c r="G8" s="18" t="s">
        <v>4</v>
      </c>
      <c r="H8" s="19"/>
      <c r="I8" s="3"/>
    </row>
    <row r="9" spans="1:9" ht="15.75" thickBot="1" x14ac:dyDescent="0.3">
      <c r="A9" s="53" t="str">
        <f>IF(F4=1,"","geprüfter Übertrag aller bisherigen Rechnungsnachweise (1 bis "&amp;F4-1&amp;"):")</f>
        <v/>
      </c>
      <c r="B9" s="54"/>
      <c r="C9" s="54"/>
      <c r="D9" s="54"/>
      <c r="E9" s="54"/>
      <c r="F9" s="41"/>
      <c r="G9" s="41"/>
      <c r="H9" s="42"/>
      <c r="I9" s="3"/>
    </row>
    <row r="10" spans="1:9" s="7" customFormat="1" ht="48.75" customHeight="1" thickBot="1" x14ac:dyDescent="0.3">
      <c r="A10" s="15" t="s">
        <v>1</v>
      </c>
      <c r="B10" s="15" t="s">
        <v>2</v>
      </c>
      <c r="C10" s="16" t="s">
        <v>9</v>
      </c>
      <c r="D10" s="51" t="s">
        <v>3</v>
      </c>
      <c r="E10" s="52"/>
      <c r="F10" s="16" t="s">
        <v>7</v>
      </c>
      <c r="G10" s="15" t="s">
        <v>5</v>
      </c>
      <c r="H10" s="17" t="s">
        <v>8</v>
      </c>
      <c r="I10" s="1" t="s">
        <v>15</v>
      </c>
    </row>
    <row r="11" spans="1:9" x14ac:dyDescent="0.25">
      <c r="A11" s="4">
        <v>1</v>
      </c>
      <c r="B11" s="20"/>
      <c r="C11" s="11"/>
      <c r="D11" s="58"/>
      <c r="E11" s="59"/>
      <c r="F11" s="23"/>
      <c r="G11" s="23"/>
      <c r="H11" s="26"/>
      <c r="I11" s="29" t="str">
        <f t="shared" ref="I11:I28" si="0">IF(SUM(F11:H11)=0,"",SUM(F11:H11))</f>
        <v/>
      </c>
    </row>
    <row r="12" spans="1:9" x14ac:dyDescent="0.25">
      <c r="A12" s="5">
        <f>A11+1</f>
        <v>2</v>
      </c>
      <c r="B12" s="21"/>
      <c r="C12" s="12"/>
      <c r="D12" s="39"/>
      <c r="E12" s="40"/>
      <c r="F12" s="24"/>
      <c r="G12" s="24"/>
      <c r="H12" s="27"/>
      <c r="I12" s="29" t="str">
        <f t="shared" si="0"/>
        <v/>
      </c>
    </row>
    <row r="13" spans="1:9" x14ac:dyDescent="0.25">
      <c r="A13" s="5">
        <f t="shared" ref="A13:A29" si="1">A12+1</f>
        <v>3</v>
      </c>
      <c r="B13" s="21"/>
      <c r="C13" s="12"/>
      <c r="D13" s="39"/>
      <c r="E13" s="40"/>
      <c r="F13" s="24"/>
      <c r="G13" s="24"/>
      <c r="H13" s="27"/>
      <c r="I13" s="29" t="str">
        <f t="shared" si="0"/>
        <v/>
      </c>
    </row>
    <row r="14" spans="1:9" x14ac:dyDescent="0.25">
      <c r="A14" s="5">
        <f t="shared" si="1"/>
        <v>4</v>
      </c>
      <c r="B14" s="21"/>
      <c r="C14" s="12"/>
      <c r="D14" s="39"/>
      <c r="E14" s="40"/>
      <c r="F14" s="24"/>
      <c r="G14" s="24"/>
      <c r="H14" s="27"/>
      <c r="I14" s="29" t="str">
        <f t="shared" si="0"/>
        <v/>
      </c>
    </row>
    <row r="15" spans="1:9" ht="15" customHeight="1" x14ac:dyDescent="0.25">
      <c r="A15" s="5">
        <f t="shared" si="1"/>
        <v>5</v>
      </c>
      <c r="B15" s="21"/>
      <c r="C15" s="12"/>
      <c r="D15" s="39"/>
      <c r="E15" s="40"/>
      <c r="F15" s="24"/>
      <c r="G15" s="24"/>
      <c r="H15" s="27"/>
      <c r="I15" s="29" t="str">
        <f t="shared" si="0"/>
        <v/>
      </c>
    </row>
    <row r="16" spans="1:9" x14ac:dyDescent="0.25">
      <c r="A16" s="5">
        <f t="shared" si="1"/>
        <v>6</v>
      </c>
      <c r="B16" s="21"/>
      <c r="C16" s="12"/>
      <c r="D16" s="39"/>
      <c r="E16" s="40"/>
      <c r="F16" s="24"/>
      <c r="G16" s="24"/>
      <c r="H16" s="27"/>
      <c r="I16" s="29" t="str">
        <f t="shared" si="0"/>
        <v/>
      </c>
    </row>
    <row r="17" spans="1:9" x14ac:dyDescent="0.25">
      <c r="A17" s="5">
        <f t="shared" si="1"/>
        <v>7</v>
      </c>
      <c r="B17" s="21"/>
      <c r="C17" s="12"/>
      <c r="D17" s="39"/>
      <c r="E17" s="40"/>
      <c r="F17" s="24"/>
      <c r="G17" s="24"/>
      <c r="H17" s="27"/>
      <c r="I17" s="29" t="str">
        <f t="shared" si="0"/>
        <v/>
      </c>
    </row>
    <row r="18" spans="1:9" x14ac:dyDescent="0.25">
      <c r="A18" s="5">
        <f t="shared" si="1"/>
        <v>8</v>
      </c>
      <c r="B18" s="21"/>
      <c r="C18" s="12"/>
      <c r="D18" s="39"/>
      <c r="E18" s="40"/>
      <c r="F18" s="24"/>
      <c r="G18" s="24"/>
      <c r="H18" s="27"/>
      <c r="I18" s="29"/>
    </row>
    <row r="19" spans="1:9" x14ac:dyDescent="0.25">
      <c r="A19" s="5">
        <f t="shared" si="1"/>
        <v>9</v>
      </c>
      <c r="B19" s="21"/>
      <c r="C19" s="12"/>
      <c r="D19" s="39"/>
      <c r="E19" s="40"/>
      <c r="F19" s="24"/>
      <c r="G19" s="24"/>
      <c r="H19" s="27"/>
      <c r="I19" s="29" t="str">
        <f t="shared" si="0"/>
        <v/>
      </c>
    </row>
    <row r="20" spans="1:9" x14ac:dyDescent="0.25">
      <c r="A20" s="5">
        <f t="shared" si="1"/>
        <v>10</v>
      </c>
      <c r="B20" s="21"/>
      <c r="C20" s="12"/>
      <c r="D20" s="39"/>
      <c r="E20" s="40"/>
      <c r="F20" s="24"/>
      <c r="G20" s="24"/>
      <c r="H20" s="27"/>
      <c r="I20" s="29" t="str">
        <f t="shared" si="0"/>
        <v/>
      </c>
    </row>
    <row r="21" spans="1:9" x14ac:dyDescent="0.25">
      <c r="A21" s="5">
        <f t="shared" si="1"/>
        <v>11</v>
      </c>
      <c r="B21" s="21"/>
      <c r="C21" s="12"/>
      <c r="D21" s="39"/>
      <c r="E21" s="40"/>
      <c r="F21" s="24"/>
      <c r="G21" s="24"/>
      <c r="H21" s="27"/>
      <c r="I21" s="29" t="str">
        <f t="shared" si="0"/>
        <v/>
      </c>
    </row>
    <row r="22" spans="1:9" x14ac:dyDescent="0.25">
      <c r="A22" s="5">
        <f t="shared" si="1"/>
        <v>12</v>
      </c>
      <c r="B22" s="21"/>
      <c r="C22" s="12"/>
      <c r="D22" s="39"/>
      <c r="E22" s="40"/>
      <c r="F22" s="24"/>
      <c r="G22" s="24"/>
      <c r="H22" s="27"/>
      <c r="I22" s="29" t="str">
        <f t="shared" si="0"/>
        <v/>
      </c>
    </row>
    <row r="23" spans="1:9" x14ac:dyDescent="0.25">
      <c r="A23" s="5">
        <f t="shared" si="1"/>
        <v>13</v>
      </c>
      <c r="B23" s="21"/>
      <c r="C23" s="12"/>
      <c r="D23" s="39"/>
      <c r="E23" s="40"/>
      <c r="F23" s="24"/>
      <c r="G23" s="24"/>
      <c r="H23" s="27"/>
      <c r="I23" s="29" t="str">
        <f t="shared" si="0"/>
        <v/>
      </c>
    </row>
    <row r="24" spans="1:9" x14ac:dyDescent="0.25">
      <c r="A24" s="5">
        <f t="shared" si="1"/>
        <v>14</v>
      </c>
      <c r="B24" s="21"/>
      <c r="C24" s="12"/>
      <c r="D24" s="39"/>
      <c r="E24" s="40"/>
      <c r="F24" s="24"/>
      <c r="G24" s="24"/>
      <c r="H24" s="27"/>
      <c r="I24" s="29" t="str">
        <f t="shared" si="0"/>
        <v/>
      </c>
    </row>
    <row r="25" spans="1:9" x14ac:dyDescent="0.25">
      <c r="A25" s="5">
        <f t="shared" si="1"/>
        <v>15</v>
      </c>
      <c r="B25" s="21"/>
      <c r="C25" s="12"/>
      <c r="D25" s="39"/>
      <c r="E25" s="40"/>
      <c r="F25" s="24"/>
      <c r="G25" s="24"/>
      <c r="H25" s="27"/>
      <c r="I25" s="29" t="str">
        <f t="shared" si="0"/>
        <v/>
      </c>
    </row>
    <row r="26" spans="1:9" x14ac:dyDescent="0.25">
      <c r="A26" s="5">
        <f t="shared" si="1"/>
        <v>16</v>
      </c>
      <c r="B26" s="21"/>
      <c r="C26" s="12"/>
      <c r="D26" s="39"/>
      <c r="E26" s="40"/>
      <c r="F26" s="24"/>
      <c r="G26" s="24"/>
      <c r="H26" s="27"/>
      <c r="I26" s="29" t="str">
        <f t="shared" si="0"/>
        <v/>
      </c>
    </row>
    <row r="27" spans="1:9" x14ac:dyDescent="0.25">
      <c r="A27" s="5">
        <f t="shared" si="1"/>
        <v>17</v>
      </c>
      <c r="B27" s="21"/>
      <c r="C27" s="12"/>
      <c r="D27" s="39"/>
      <c r="E27" s="40"/>
      <c r="F27" s="24"/>
      <c r="G27" s="24"/>
      <c r="H27" s="27"/>
      <c r="I27" s="29" t="str">
        <f t="shared" si="0"/>
        <v/>
      </c>
    </row>
    <row r="28" spans="1:9" x14ac:dyDescent="0.25">
      <c r="A28" s="5">
        <f t="shared" si="1"/>
        <v>18</v>
      </c>
      <c r="B28" s="21"/>
      <c r="C28" s="12"/>
      <c r="D28" s="39"/>
      <c r="E28" s="40"/>
      <c r="F28" s="24"/>
      <c r="G28" s="24"/>
      <c r="H28" s="27"/>
      <c r="I28" s="29" t="str">
        <f t="shared" si="0"/>
        <v/>
      </c>
    </row>
    <row r="29" spans="1:9" ht="15.75" thickBot="1" x14ac:dyDescent="0.3">
      <c r="A29" s="5">
        <f t="shared" si="1"/>
        <v>19</v>
      </c>
      <c r="B29" s="22"/>
      <c r="C29" s="13"/>
      <c r="D29" s="49"/>
      <c r="E29" s="50"/>
      <c r="F29" s="25"/>
      <c r="G29" s="25"/>
      <c r="H29" s="28"/>
      <c r="I29" s="29" t="str">
        <f>IF(SUM(F29:H29)=0,"",SUM(F29:H29))</f>
        <v/>
      </c>
    </row>
    <row r="30" spans="1:9" ht="15.75" customHeight="1" thickBot="1" x14ac:dyDescent="0.3">
      <c r="A30" s="43" t="str">
        <f>"Zwischensummen " &amp; F4 &amp;". Rechnungsnachweis, Blatt 1:"</f>
        <v>Zwischensummen 1. Rechnungsnachweis, Blatt 1:</v>
      </c>
      <c r="B30" s="44"/>
      <c r="C30" s="44"/>
      <c r="D30" s="44"/>
      <c r="E30" s="45"/>
      <c r="F30" s="30">
        <f>SUM(F11:F29)</f>
        <v>0</v>
      </c>
      <c r="G30" s="30">
        <f>SUM(G11:G29)</f>
        <v>0</v>
      </c>
      <c r="H30" s="30">
        <f>SUM(H11:H29)</f>
        <v>0</v>
      </c>
    </row>
    <row r="31" spans="1:9" s="6" customFormat="1" ht="19.5" thickBot="1" x14ac:dyDescent="0.3">
      <c r="A31" s="46" t="str">
        <f>IF(SUM('Blatt 2 - Rechnungsnachweis'!F30:H30)&lt;&gt;F31,"","Gesamtsumme Rechnungsnachweis " &amp; F4 &amp;":")</f>
        <v>Gesamtsumme Rechnungsnachweis 1:</v>
      </c>
      <c r="B31" s="47"/>
      <c r="C31" s="47"/>
      <c r="D31" s="47"/>
      <c r="E31" s="48"/>
      <c r="F31" s="33">
        <f>IF(SUM('Blatt 2 - Rechnungsnachweis'!F30:H30)&lt;&gt;SUM(F30:H30),"",SUM(F30:H30))</f>
        <v>0</v>
      </c>
      <c r="G31" s="34"/>
      <c r="H31" s="35"/>
    </row>
    <row r="32" spans="1:9" ht="19.5" thickBot="1" x14ac:dyDescent="0.3">
      <c r="A32" s="55" t="str">
        <f>IF(SUM('Blatt 2 - Rechnungsnachweis'!F30:H30)&lt;&gt;F31,"","Gesamtsumme aller Rechnungsnachweise (1 bis " &amp; F4 &amp;"):")</f>
        <v>Gesamtsumme aller Rechnungsnachweise (1 bis 1):</v>
      </c>
      <c r="B32" s="56"/>
      <c r="C32" s="56"/>
      <c r="D32" s="56"/>
      <c r="E32" s="57"/>
      <c r="F32" s="36">
        <f>IF(SUM('Blatt 2 - Rechnungsnachweis'!F30:H30)&lt;&gt;SUM(F30:H30),"",F31+F9)</f>
        <v>0</v>
      </c>
      <c r="G32" s="37"/>
      <c r="H32" s="38"/>
    </row>
  </sheetData>
  <sheetProtection algorithmName="SHA-512" hashValue="lhC53aknNhOXNzDO7FcsIwBpcjkQgONIBvYrqRX7W/PscFoQec3sa1n16skBXr3FuEVCFg3Y3a+G3tJmNvc2TA==" saltValue="K0RZKQEfpIfEnVOe26LOKQ==" spinCount="100000" sheet="1" objects="1" scenarios="1"/>
  <mergeCells count="42">
    <mergeCell ref="A8:E8"/>
    <mergeCell ref="D5:E5"/>
    <mergeCell ref="D6:E6"/>
    <mergeCell ref="D4:E4"/>
    <mergeCell ref="F2:H2"/>
    <mergeCell ref="A1:C6"/>
    <mergeCell ref="F3:H3"/>
    <mergeCell ref="D1:H1"/>
    <mergeCell ref="D2:E2"/>
    <mergeCell ref="D3:E3"/>
    <mergeCell ref="D7:E7"/>
    <mergeCell ref="F4:H4"/>
    <mergeCell ref="F5:H5"/>
    <mergeCell ref="F6:H6"/>
    <mergeCell ref="F7:H7"/>
    <mergeCell ref="A32:E32"/>
    <mergeCell ref="D11:E11"/>
    <mergeCell ref="D12:E12"/>
    <mergeCell ref="D13:E13"/>
    <mergeCell ref="D14:E14"/>
    <mergeCell ref="D15:E15"/>
    <mergeCell ref="D16:E16"/>
    <mergeCell ref="D17:E17"/>
    <mergeCell ref="D19:E19"/>
    <mergeCell ref="D20:E20"/>
    <mergeCell ref="D18:E18"/>
    <mergeCell ref="F31:H31"/>
    <mergeCell ref="F32:H32"/>
    <mergeCell ref="D21:E21"/>
    <mergeCell ref="D22:E22"/>
    <mergeCell ref="F9:H9"/>
    <mergeCell ref="A30:E30"/>
    <mergeCell ref="A31:E31"/>
    <mergeCell ref="D28:E28"/>
    <mergeCell ref="D29:E29"/>
    <mergeCell ref="D10:E10"/>
    <mergeCell ref="A9:E9"/>
    <mergeCell ref="D23:E23"/>
    <mergeCell ref="D24:E24"/>
    <mergeCell ref="D25:E25"/>
    <mergeCell ref="D26:E26"/>
    <mergeCell ref="D27:E27"/>
  </mergeCells>
  <dataValidations count="1">
    <dataValidation type="list" errorStyle="information" allowBlank="1" showInputMessage="1" showErrorMessage="1" errorTitle="Ungültiger Wert" error="Bitte beantworten Sie die Frage mit &quot;ja&quot; oder &quot;nein&quot;. Dazu steht Ihnen die Auswahlliste (Dropdown-Liste) zur Verfügung. Beachten Sie eventuell auch die Groß- und Kleinschreibung." promptTitle="Vorsteuerabzugsberechtigung?" prompt="Bitte informieren Sie uns mit diesem Dropdown-Feld, ob der gegenständliche Antragsteller vorsteuerabzugsberechtigt ist." sqref="F7">
      <formula1>"ja,nein"</formula1>
    </dataValidation>
  </dataValidations>
  <pageMargins left="0.59055118110236227" right="0.59055118110236227" top="0.78740157480314965" bottom="0.59055118110236227" header="0.39370078740157483" footer="0.31496062992125984"/>
  <pageSetup paperSize="9" scale="94" orientation="landscape" r:id="rId1"/>
  <headerFooter>
    <oddHeader>&amp;R&amp;D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B12" sqref="B12"/>
    </sheetView>
  </sheetViews>
  <sheetFormatPr baseColWidth="10" defaultRowHeight="15" x14ac:dyDescent="0.25"/>
  <cols>
    <col min="1" max="1" width="4.140625" style="2" bestFit="1" customWidth="1"/>
    <col min="2" max="2" width="35.7109375" style="2" customWidth="1"/>
    <col min="3" max="4" width="12.7109375" style="2" customWidth="1"/>
    <col min="5" max="5" width="27.7109375" style="2" customWidth="1"/>
    <col min="6" max="6" width="15.28515625" style="2" customWidth="1"/>
    <col min="7" max="7" width="15.7109375" style="2" customWidth="1"/>
    <col min="8" max="8" width="17.140625" style="2" customWidth="1"/>
    <col min="9" max="9" width="16.42578125" style="2" bestFit="1" customWidth="1"/>
    <col min="10" max="16384" width="11.42578125" style="2"/>
  </cols>
  <sheetData>
    <row r="1" spans="1:9" ht="25.5" customHeight="1" thickBot="1" x14ac:dyDescent="0.3">
      <c r="A1" s="69"/>
      <c r="B1" s="70"/>
      <c r="C1" s="71"/>
      <c r="D1" s="78" t="str">
        <f>'Blatt 1 - Rechnungsnachweis'!D1:H1</f>
        <v>Rechnungszusammenstellung Schutzwasserbau</v>
      </c>
      <c r="E1" s="79"/>
      <c r="F1" s="79"/>
      <c r="G1" s="79"/>
      <c r="H1" s="80"/>
    </row>
    <row r="2" spans="1:9" ht="15.75" customHeight="1" x14ac:dyDescent="0.25">
      <c r="A2" s="72"/>
      <c r="B2" s="73"/>
      <c r="C2" s="73"/>
      <c r="D2" s="81" t="str">
        <f>'Blatt 1 - Rechnungsnachweis'!D2:E2</f>
        <v>Antragsteller:</v>
      </c>
      <c r="E2" s="82"/>
      <c r="F2" s="82">
        <f>'Blatt 1 - Rechnungsnachweis'!F2:H2</f>
        <v>0</v>
      </c>
      <c r="G2" s="82"/>
      <c r="H2" s="101"/>
    </row>
    <row r="3" spans="1:9" ht="15.75" customHeight="1" x14ac:dyDescent="0.25">
      <c r="A3" s="72"/>
      <c r="B3" s="73"/>
      <c r="C3" s="73"/>
      <c r="D3" s="65" t="str">
        <f>'Blatt 1 - Rechnungsnachweis'!D3:E3</f>
        <v>Projektname:</v>
      </c>
      <c r="E3" s="66"/>
      <c r="F3" s="102">
        <f>'Blatt 1 - Rechnungsnachweis'!F3:H3</f>
        <v>0</v>
      </c>
      <c r="G3" s="103"/>
      <c r="H3" s="104"/>
    </row>
    <row r="4" spans="1:9" ht="15.75" customHeight="1" x14ac:dyDescent="0.25">
      <c r="A4" s="72"/>
      <c r="B4" s="73"/>
      <c r="C4" s="73"/>
      <c r="D4" s="65" t="str">
        <f>'Blatt 1 - Rechnungsnachweis'!D4:E4</f>
        <v>Rechungsnachweis Nr.</v>
      </c>
      <c r="E4" s="66"/>
      <c r="F4" s="105">
        <f>'Blatt 1 - Rechnungsnachweis'!F4:H4</f>
        <v>1</v>
      </c>
      <c r="G4" s="106"/>
      <c r="H4" s="107"/>
    </row>
    <row r="5" spans="1:9" ht="15.75" customHeight="1" x14ac:dyDescent="0.25">
      <c r="A5" s="72"/>
      <c r="B5" s="73"/>
      <c r="C5" s="73"/>
      <c r="D5" s="63" t="str">
        <f>'Blatt 1 - Rechnungsnachweis'!D5:E5</f>
        <v>EDV-KZl.</v>
      </c>
      <c r="E5" s="64"/>
      <c r="F5" s="91">
        <f>'Blatt 1 - Rechnungsnachweis'!F5:H5</f>
        <v>0</v>
      </c>
      <c r="G5" s="92"/>
      <c r="H5" s="93"/>
    </row>
    <row r="6" spans="1:9" ht="15.75" customHeight="1" thickBot="1" x14ac:dyDescent="0.3">
      <c r="A6" s="74"/>
      <c r="B6" s="75"/>
      <c r="C6" s="75"/>
      <c r="D6" s="63" t="str">
        <f>'Blatt 1 - Rechnungsnachweis'!D6:E6</f>
        <v>HWFDB-ID</v>
      </c>
      <c r="E6" s="64"/>
      <c r="F6" s="91">
        <f>'Blatt 1 - Rechnungsnachweis'!F6:H6</f>
        <v>0</v>
      </c>
      <c r="G6" s="92"/>
      <c r="H6" s="93"/>
    </row>
    <row r="7" spans="1:9" ht="15.75" thickBot="1" x14ac:dyDescent="0.3">
      <c r="A7" s="14" t="str">
        <f>"Blatt "&amp;IF('Blatt 3 - Rechnungsnachweis'!F31&lt;&gt;F31,2 &amp;" von " &amp;3, " 2 von 2")</f>
        <v>Blatt  2 von 2</v>
      </c>
      <c r="B7" s="10"/>
      <c r="C7" s="10"/>
      <c r="D7" s="83" t="str">
        <f>'Blatt 1 - Rechnungsnachweis'!D7:E7</f>
        <v>Antragsteller ist vorsteuerabzugsberechtigt:</v>
      </c>
      <c r="E7" s="84"/>
      <c r="F7" s="94">
        <f>'Blatt 1 - Rechnungsnachweis'!F7:H7</f>
        <v>0</v>
      </c>
      <c r="G7" s="95"/>
      <c r="H7" s="96"/>
      <c r="I7" s="3"/>
    </row>
    <row r="8" spans="1:9" x14ac:dyDescent="0.25">
      <c r="A8" s="60"/>
      <c r="B8" s="61"/>
      <c r="C8" s="61"/>
      <c r="D8" s="61"/>
      <c r="E8" s="62"/>
      <c r="F8" s="31"/>
      <c r="G8" s="31" t="str">
        <f>'Blatt 1 - Rechnungsnachweis'!G8</f>
        <v>Rechnungsbetrag € brutto</v>
      </c>
      <c r="H8" s="32"/>
      <c r="I8" s="3"/>
    </row>
    <row r="9" spans="1:9" ht="15.75" thickBot="1" x14ac:dyDescent="0.3">
      <c r="A9" s="97" t="str">
        <f>'Blatt 1 - Rechnungsnachweis'!A9:E9</f>
        <v/>
      </c>
      <c r="B9" s="98"/>
      <c r="C9" s="98"/>
      <c r="D9" s="98"/>
      <c r="E9" s="98"/>
      <c r="F9" s="99">
        <f>'Blatt 1 - Rechnungsnachweis'!F9:H9</f>
        <v>0</v>
      </c>
      <c r="G9" s="99"/>
      <c r="H9" s="100"/>
      <c r="I9" s="3"/>
    </row>
    <row r="10" spans="1:9" s="7" customFormat="1" ht="48.75" customHeight="1" thickBot="1" x14ac:dyDescent="0.3">
      <c r="A10" s="15" t="str">
        <f>'Blatt 1 - Rechnungsnachweis'!A10</f>
        <v>Pos</v>
      </c>
      <c r="B10" s="15" t="str">
        <f>'Blatt 1 - Rechnungsnachweis'!B10</f>
        <v>Rechnungsleger</v>
      </c>
      <c r="C10" s="16" t="str">
        <f>'Blatt 1 - Rechnungsnachweis'!C10</f>
        <v>Rechnungs-
datum</v>
      </c>
      <c r="D10" s="51" t="str">
        <f>'Blatt 1 - Rechnungsnachweis'!D10</f>
        <v>Art der Leistung/Lieferung</v>
      </c>
      <c r="E10" s="52">
        <f>'Blatt 1 - Rechnungsnachweis'!E10</f>
        <v>0</v>
      </c>
      <c r="F10" s="16" t="str">
        <f>'Blatt 1 - Rechnungsnachweis'!F10</f>
        <v>Planung und
Nebenkosten</v>
      </c>
      <c r="G10" s="15" t="str">
        <f>'Blatt 1 - Rechnungsnachweis'!G10</f>
        <v>Baukosten</v>
      </c>
      <c r="H10" s="17" t="str">
        <f>'Blatt 1 - Rechnungsnachweis'!H10</f>
        <v>Grundbeschaffung
(Ablösen, Entschädigungen)</v>
      </c>
      <c r="I10" s="1" t="str">
        <f>'Blatt 1 - Rechnungsnachweis'!I10</f>
        <v>Kontrollsumme
Rechnungsbetrag</v>
      </c>
    </row>
    <row r="11" spans="1:9" x14ac:dyDescent="0.25">
      <c r="A11" s="108" t="s">
        <v>11</v>
      </c>
      <c r="B11" s="109"/>
      <c r="C11" s="109"/>
      <c r="D11" s="109"/>
      <c r="E11" s="110"/>
      <c r="F11" s="8">
        <f>'Blatt 1 - Rechnungsnachweis'!F30</f>
        <v>0</v>
      </c>
      <c r="G11" s="8">
        <f>'Blatt 1 - Rechnungsnachweis'!G30</f>
        <v>0</v>
      </c>
      <c r="H11" s="9">
        <f>'Blatt 1 - Rechnungsnachweis'!H30</f>
        <v>0</v>
      </c>
      <c r="I11" s="29" t="str">
        <f t="shared" ref="I11:I28" si="0">IF(SUM(F11:H11)=0,"",SUM(F11:H11))</f>
        <v/>
      </c>
    </row>
    <row r="12" spans="1:9" x14ac:dyDescent="0.25">
      <c r="A12" s="5">
        <v>20</v>
      </c>
      <c r="B12" s="21"/>
      <c r="C12" s="12"/>
      <c r="D12" s="39"/>
      <c r="E12" s="40"/>
      <c r="F12" s="24"/>
      <c r="G12" s="24"/>
      <c r="H12" s="27"/>
      <c r="I12" s="29" t="str">
        <f t="shared" si="0"/>
        <v/>
      </c>
    </row>
    <row r="13" spans="1:9" x14ac:dyDescent="0.25">
      <c r="A13" s="5">
        <f t="shared" ref="A13:A29" si="1">A12+1</f>
        <v>21</v>
      </c>
      <c r="B13" s="21"/>
      <c r="C13" s="12"/>
      <c r="D13" s="39"/>
      <c r="E13" s="40"/>
      <c r="F13" s="24"/>
      <c r="G13" s="24"/>
      <c r="H13" s="27"/>
      <c r="I13" s="29" t="str">
        <f t="shared" si="0"/>
        <v/>
      </c>
    </row>
    <row r="14" spans="1:9" x14ac:dyDescent="0.25">
      <c r="A14" s="5">
        <f t="shared" si="1"/>
        <v>22</v>
      </c>
      <c r="B14" s="21"/>
      <c r="C14" s="12"/>
      <c r="D14" s="39"/>
      <c r="E14" s="40"/>
      <c r="F14" s="24"/>
      <c r="G14" s="24"/>
      <c r="H14" s="27"/>
      <c r="I14" s="29" t="str">
        <f t="shared" si="0"/>
        <v/>
      </c>
    </row>
    <row r="15" spans="1:9" ht="15" customHeight="1" x14ac:dyDescent="0.25">
      <c r="A15" s="5">
        <f t="shared" si="1"/>
        <v>23</v>
      </c>
      <c r="B15" s="21"/>
      <c r="C15" s="12"/>
      <c r="D15" s="39"/>
      <c r="E15" s="40"/>
      <c r="F15" s="24"/>
      <c r="G15" s="24"/>
      <c r="H15" s="27"/>
      <c r="I15" s="29" t="str">
        <f t="shared" si="0"/>
        <v/>
      </c>
    </row>
    <row r="16" spans="1:9" x14ac:dyDescent="0.25">
      <c r="A16" s="5">
        <f t="shared" si="1"/>
        <v>24</v>
      </c>
      <c r="B16" s="21"/>
      <c r="C16" s="12"/>
      <c r="D16" s="39"/>
      <c r="E16" s="40"/>
      <c r="F16" s="24"/>
      <c r="G16" s="24"/>
      <c r="H16" s="27"/>
      <c r="I16" s="29" t="str">
        <f t="shared" si="0"/>
        <v/>
      </c>
    </row>
    <row r="17" spans="1:9" x14ac:dyDescent="0.25">
      <c r="A17" s="5">
        <f t="shared" si="1"/>
        <v>25</v>
      </c>
      <c r="B17" s="21"/>
      <c r="C17" s="12"/>
      <c r="D17" s="39"/>
      <c r="E17" s="40"/>
      <c r="F17" s="24"/>
      <c r="G17" s="24"/>
      <c r="H17" s="27"/>
      <c r="I17" s="29" t="str">
        <f t="shared" si="0"/>
        <v/>
      </c>
    </row>
    <row r="18" spans="1:9" x14ac:dyDescent="0.25">
      <c r="A18" s="5">
        <f t="shared" si="1"/>
        <v>26</v>
      </c>
      <c r="B18" s="21"/>
      <c r="C18" s="12"/>
      <c r="D18" s="39"/>
      <c r="E18" s="40"/>
      <c r="F18" s="24"/>
      <c r="G18" s="24"/>
      <c r="H18" s="27"/>
      <c r="I18" s="29"/>
    </row>
    <row r="19" spans="1:9" x14ac:dyDescent="0.25">
      <c r="A19" s="5">
        <f t="shared" si="1"/>
        <v>27</v>
      </c>
      <c r="B19" s="21"/>
      <c r="C19" s="12"/>
      <c r="D19" s="39"/>
      <c r="E19" s="40"/>
      <c r="F19" s="24"/>
      <c r="G19" s="24"/>
      <c r="H19" s="27"/>
      <c r="I19" s="29" t="str">
        <f t="shared" si="0"/>
        <v/>
      </c>
    </row>
    <row r="20" spans="1:9" x14ac:dyDescent="0.25">
      <c r="A20" s="5">
        <f t="shared" si="1"/>
        <v>28</v>
      </c>
      <c r="B20" s="21"/>
      <c r="C20" s="12"/>
      <c r="D20" s="39"/>
      <c r="E20" s="40"/>
      <c r="F20" s="24"/>
      <c r="G20" s="24"/>
      <c r="H20" s="27"/>
      <c r="I20" s="29" t="str">
        <f t="shared" si="0"/>
        <v/>
      </c>
    </row>
    <row r="21" spans="1:9" x14ac:dyDescent="0.25">
      <c r="A21" s="5">
        <f t="shared" si="1"/>
        <v>29</v>
      </c>
      <c r="B21" s="21"/>
      <c r="C21" s="12"/>
      <c r="D21" s="39"/>
      <c r="E21" s="40"/>
      <c r="F21" s="24"/>
      <c r="G21" s="24"/>
      <c r="H21" s="27"/>
      <c r="I21" s="29" t="str">
        <f t="shared" si="0"/>
        <v/>
      </c>
    </row>
    <row r="22" spans="1:9" x14ac:dyDescent="0.25">
      <c r="A22" s="5">
        <f t="shared" si="1"/>
        <v>30</v>
      </c>
      <c r="B22" s="21"/>
      <c r="C22" s="12"/>
      <c r="D22" s="39"/>
      <c r="E22" s="40"/>
      <c r="F22" s="24"/>
      <c r="G22" s="24"/>
      <c r="H22" s="27"/>
      <c r="I22" s="29" t="str">
        <f t="shared" si="0"/>
        <v/>
      </c>
    </row>
    <row r="23" spans="1:9" x14ac:dyDescent="0.25">
      <c r="A23" s="5">
        <f t="shared" si="1"/>
        <v>31</v>
      </c>
      <c r="B23" s="21"/>
      <c r="C23" s="12"/>
      <c r="D23" s="39"/>
      <c r="E23" s="40"/>
      <c r="F23" s="24"/>
      <c r="G23" s="24"/>
      <c r="H23" s="27"/>
      <c r="I23" s="29" t="str">
        <f t="shared" si="0"/>
        <v/>
      </c>
    </row>
    <row r="24" spans="1:9" x14ac:dyDescent="0.25">
      <c r="A24" s="5">
        <f t="shared" si="1"/>
        <v>32</v>
      </c>
      <c r="B24" s="21"/>
      <c r="C24" s="12"/>
      <c r="D24" s="39"/>
      <c r="E24" s="40"/>
      <c r="F24" s="24"/>
      <c r="G24" s="24"/>
      <c r="H24" s="27"/>
      <c r="I24" s="29" t="str">
        <f t="shared" si="0"/>
        <v/>
      </c>
    </row>
    <row r="25" spans="1:9" x14ac:dyDescent="0.25">
      <c r="A25" s="5">
        <f t="shared" si="1"/>
        <v>33</v>
      </c>
      <c r="B25" s="21"/>
      <c r="C25" s="12"/>
      <c r="D25" s="39"/>
      <c r="E25" s="40"/>
      <c r="F25" s="24"/>
      <c r="G25" s="24"/>
      <c r="H25" s="27"/>
      <c r="I25" s="29" t="str">
        <f t="shared" si="0"/>
        <v/>
      </c>
    </row>
    <row r="26" spans="1:9" x14ac:dyDescent="0.25">
      <c r="A26" s="5">
        <f t="shared" si="1"/>
        <v>34</v>
      </c>
      <c r="B26" s="21"/>
      <c r="C26" s="12"/>
      <c r="D26" s="39"/>
      <c r="E26" s="40"/>
      <c r="F26" s="24"/>
      <c r="G26" s="24"/>
      <c r="H26" s="27"/>
      <c r="I26" s="29" t="str">
        <f t="shared" si="0"/>
        <v/>
      </c>
    </row>
    <row r="27" spans="1:9" x14ac:dyDescent="0.25">
      <c r="A27" s="5">
        <f t="shared" si="1"/>
        <v>35</v>
      </c>
      <c r="B27" s="21"/>
      <c r="C27" s="12"/>
      <c r="D27" s="39"/>
      <c r="E27" s="40"/>
      <c r="F27" s="24"/>
      <c r="G27" s="24"/>
      <c r="H27" s="27"/>
      <c r="I27" s="29" t="str">
        <f t="shared" si="0"/>
        <v/>
      </c>
    </row>
    <row r="28" spans="1:9" x14ac:dyDescent="0.25">
      <c r="A28" s="5">
        <f t="shared" si="1"/>
        <v>36</v>
      </c>
      <c r="B28" s="21"/>
      <c r="C28" s="12"/>
      <c r="D28" s="39"/>
      <c r="E28" s="40"/>
      <c r="F28" s="24"/>
      <c r="G28" s="24"/>
      <c r="H28" s="27"/>
      <c r="I28" s="29" t="str">
        <f t="shared" si="0"/>
        <v/>
      </c>
    </row>
    <row r="29" spans="1:9" ht="15.75" thickBot="1" x14ac:dyDescent="0.3">
      <c r="A29" s="5">
        <f t="shared" si="1"/>
        <v>37</v>
      </c>
      <c r="B29" s="22"/>
      <c r="C29" s="13"/>
      <c r="D29" s="49"/>
      <c r="E29" s="50"/>
      <c r="F29" s="25"/>
      <c r="G29" s="25"/>
      <c r="H29" s="28"/>
      <c r="I29" s="29" t="str">
        <f>IF(SUM(F29:H29)=0,"",SUM(F29:H29))</f>
        <v/>
      </c>
    </row>
    <row r="30" spans="1:9" ht="15.75" customHeight="1" thickBot="1" x14ac:dyDescent="0.3">
      <c r="A30" s="43" t="str">
        <f>"Zwischensummen " &amp; F4 &amp;". Rechnungsnachweis, Blatt 1 bis 2:"</f>
        <v>Zwischensummen 1. Rechnungsnachweis, Blatt 1 bis 2:</v>
      </c>
      <c r="B30" s="44"/>
      <c r="C30" s="44"/>
      <c r="D30" s="44"/>
      <c r="E30" s="45"/>
      <c r="F30" s="30">
        <f>SUM(F11:F29)</f>
        <v>0</v>
      </c>
      <c r="G30" s="30">
        <f>SUM(G11:G29)</f>
        <v>0</v>
      </c>
      <c r="H30" s="30">
        <f>SUM(H11:H29)</f>
        <v>0</v>
      </c>
    </row>
    <row r="31" spans="1:9" s="6" customFormat="1" ht="19.5" thickBot="1" x14ac:dyDescent="0.3">
      <c r="A31" s="46" t="str">
        <f>IF(SUM('Blatt 3 - Rechnungsnachweis'!F30:H30)&lt;&gt;F31,"","Gesamtsumme Rechnungsnachweis " &amp; F4 &amp;":")</f>
        <v>Gesamtsumme Rechnungsnachweis 1:</v>
      </c>
      <c r="B31" s="47"/>
      <c r="C31" s="47"/>
      <c r="D31" s="47"/>
      <c r="E31" s="48"/>
      <c r="F31" s="33">
        <f>IF(SUM('Blatt 3 - Rechnungsnachweis'!F30:H30)&lt;&gt;SUM(F30:H30),"",SUM(F30:H30))</f>
        <v>0</v>
      </c>
      <c r="G31" s="34"/>
      <c r="H31" s="35"/>
    </row>
    <row r="32" spans="1:9" ht="19.5" thickBot="1" x14ac:dyDescent="0.3">
      <c r="A32" s="55" t="str">
        <f>IF(SUM('Blatt 3 - Rechnungsnachweis'!F30:H30)&lt;&gt;F31,"","Gesamtsumme aller Rechnungsnachweise (1 bis " &amp; F4 &amp;"):")</f>
        <v>Gesamtsumme aller Rechnungsnachweise (1 bis 1):</v>
      </c>
      <c r="B32" s="56"/>
      <c r="C32" s="56"/>
      <c r="D32" s="56"/>
      <c r="E32" s="57"/>
      <c r="F32" s="36">
        <f>IF(SUM('Blatt 3 - Rechnungsnachweis'!F30:H30)&lt;&gt;SUM(F30:H30),"",F31+F9)</f>
        <v>0</v>
      </c>
      <c r="G32" s="37"/>
      <c r="H32" s="38"/>
    </row>
  </sheetData>
  <sheetProtection algorithmName="SHA-512" hashValue="tZwnCLzXQHzA/Ckw6zCnmscU26E9rqi8lwdB4d9LEkk+zcz52dljE1XeWnl4K2SMwMSylnxksnXjhUlA7Bh5Rw==" saltValue="wJfHqNfOYepwwsIZW6FAYQ==" spinCount="100000" sheet="1" objects="1" scenarios="1"/>
  <mergeCells count="42">
    <mergeCell ref="D7:E7"/>
    <mergeCell ref="A32:E32"/>
    <mergeCell ref="F32:H32"/>
    <mergeCell ref="D22:E22"/>
    <mergeCell ref="D23:E23"/>
    <mergeCell ref="D24:E24"/>
    <mergeCell ref="D25:E25"/>
    <mergeCell ref="D26:E26"/>
    <mergeCell ref="D27:E27"/>
    <mergeCell ref="D28:E28"/>
    <mergeCell ref="D29:E29"/>
    <mergeCell ref="A30:E30"/>
    <mergeCell ref="A31:E31"/>
    <mergeCell ref="F31:H31"/>
    <mergeCell ref="D21:E21"/>
    <mergeCell ref="D10:E10"/>
    <mergeCell ref="D12:E12"/>
    <mergeCell ref="D13:E13"/>
    <mergeCell ref="D14:E14"/>
    <mergeCell ref="D15:E15"/>
    <mergeCell ref="A11:E11"/>
    <mergeCell ref="D16:E16"/>
    <mergeCell ref="D17:E17"/>
    <mergeCell ref="D18:E18"/>
    <mergeCell ref="D19:E19"/>
    <mergeCell ref="D20:E20"/>
    <mergeCell ref="D6:E6"/>
    <mergeCell ref="F6:H6"/>
    <mergeCell ref="F7:H7"/>
    <mergeCell ref="A8:E8"/>
    <mergeCell ref="A9:E9"/>
    <mergeCell ref="F9:H9"/>
    <mergeCell ref="A1:C6"/>
    <mergeCell ref="D1:H1"/>
    <mergeCell ref="D2:E2"/>
    <mergeCell ref="F2:H2"/>
    <mergeCell ref="D3:E3"/>
    <mergeCell ref="F3:H3"/>
    <mergeCell ref="D4:E4"/>
    <mergeCell ref="F4:H4"/>
    <mergeCell ref="D5:E5"/>
    <mergeCell ref="F5:H5"/>
  </mergeCells>
  <dataValidations count="1">
    <dataValidation type="list" errorStyle="information" allowBlank="1" showInputMessage="1" showErrorMessage="1" errorTitle="Ungültiger Wert" error="Bitte beantworten Sie die Frage mit &quot;ja&quot; oder &quot;nein&quot;. Dazu steht Ihnen die Auswahlliste (Dropdown-Liste) zur Verfügung. Beachten Sie eventuell auch die Groß- und Kleinschreibung." promptTitle="Vorsteuerabzugsberechtigung?" prompt="Bitte informieren Sie uns mit diesem Dropdown-Feld, ob der gegenständliche Antragsteller vorsteuerabzugsberechtigt ist." sqref="F7">
      <formula1>"ja,nein"</formula1>
    </dataValidation>
  </dataValidations>
  <pageMargins left="0.59055118110236227" right="0.59055118110236227" top="0.78740157480314965" bottom="0.59055118110236227" header="0.39370078740157483" footer="0.31496062992125984"/>
  <pageSetup paperSize="9" scale="94" orientation="landscape" r:id="rId1"/>
  <headerFooter>
    <oddHeader>&amp;R&amp;D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A13" sqref="A13"/>
    </sheetView>
  </sheetViews>
  <sheetFormatPr baseColWidth="10" defaultRowHeight="15" x14ac:dyDescent="0.25"/>
  <cols>
    <col min="1" max="1" width="4.140625" style="2" bestFit="1" customWidth="1"/>
    <col min="2" max="2" width="35.7109375" style="2" customWidth="1"/>
    <col min="3" max="4" width="12.7109375" style="2" customWidth="1"/>
    <col min="5" max="5" width="27.7109375" style="2" customWidth="1"/>
    <col min="6" max="6" width="15.28515625" style="2" customWidth="1"/>
    <col min="7" max="7" width="15.7109375" style="2" customWidth="1"/>
    <col min="8" max="8" width="17.140625" style="2" customWidth="1"/>
    <col min="9" max="9" width="16.42578125" style="2" bestFit="1" customWidth="1"/>
    <col min="10" max="16384" width="11.42578125" style="2"/>
  </cols>
  <sheetData>
    <row r="1" spans="1:9" ht="25.5" customHeight="1" thickBot="1" x14ac:dyDescent="0.3">
      <c r="A1" s="69"/>
      <c r="B1" s="70"/>
      <c r="C1" s="71"/>
      <c r="D1" s="78" t="str">
        <f>'Blatt 1 - Rechnungsnachweis'!D1:H1</f>
        <v>Rechnungszusammenstellung Schutzwasserbau</v>
      </c>
      <c r="E1" s="79"/>
      <c r="F1" s="79"/>
      <c r="G1" s="79"/>
      <c r="H1" s="80"/>
    </row>
    <row r="2" spans="1:9" ht="15.75" customHeight="1" x14ac:dyDescent="0.25">
      <c r="A2" s="72"/>
      <c r="B2" s="73"/>
      <c r="C2" s="73"/>
      <c r="D2" s="81" t="str">
        <f>'Blatt 1 - Rechnungsnachweis'!D2:E2</f>
        <v>Antragsteller:</v>
      </c>
      <c r="E2" s="82"/>
      <c r="F2" s="82">
        <f>'Blatt 1 - Rechnungsnachweis'!F2:H2</f>
        <v>0</v>
      </c>
      <c r="G2" s="82"/>
      <c r="H2" s="101"/>
    </row>
    <row r="3" spans="1:9" ht="15.75" customHeight="1" x14ac:dyDescent="0.25">
      <c r="A3" s="72"/>
      <c r="B3" s="73"/>
      <c r="C3" s="73"/>
      <c r="D3" s="65" t="str">
        <f>'Blatt 1 - Rechnungsnachweis'!D3:E3</f>
        <v>Projektname:</v>
      </c>
      <c r="E3" s="66"/>
      <c r="F3" s="102">
        <f>'Blatt 1 - Rechnungsnachweis'!F3:H3</f>
        <v>0</v>
      </c>
      <c r="G3" s="103"/>
      <c r="H3" s="104"/>
    </row>
    <row r="4" spans="1:9" ht="15.75" customHeight="1" x14ac:dyDescent="0.25">
      <c r="A4" s="72"/>
      <c r="B4" s="73"/>
      <c r="C4" s="73"/>
      <c r="D4" s="65" t="str">
        <f>'Blatt 1 - Rechnungsnachweis'!D4:E4</f>
        <v>Rechungsnachweis Nr.</v>
      </c>
      <c r="E4" s="66"/>
      <c r="F4" s="105">
        <f>'Blatt 1 - Rechnungsnachweis'!F4:H4</f>
        <v>1</v>
      </c>
      <c r="G4" s="106"/>
      <c r="H4" s="107"/>
    </row>
    <row r="5" spans="1:9" ht="15.75" customHeight="1" x14ac:dyDescent="0.25">
      <c r="A5" s="72"/>
      <c r="B5" s="73"/>
      <c r="C5" s="73"/>
      <c r="D5" s="63" t="str">
        <f>'Blatt 1 - Rechnungsnachweis'!D5:E5</f>
        <v>EDV-KZl.</v>
      </c>
      <c r="E5" s="64"/>
      <c r="F5" s="91">
        <f>'Blatt 1 - Rechnungsnachweis'!F5:H5</f>
        <v>0</v>
      </c>
      <c r="G5" s="92"/>
      <c r="H5" s="93"/>
    </row>
    <row r="6" spans="1:9" ht="15.75" customHeight="1" thickBot="1" x14ac:dyDescent="0.3">
      <c r="A6" s="74"/>
      <c r="B6" s="75"/>
      <c r="C6" s="75"/>
      <c r="D6" s="63" t="str">
        <f>'Blatt 1 - Rechnungsnachweis'!D6:E6</f>
        <v>HWFDB-ID</v>
      </c>
      <c r="E6" s="64"/>
      <c r="F6" s="91">
        <f>'Blatt 1 - Rechnungsnachweis'!F6:H6</f>
        <v>0</v>
      </c>
      <c r="G6" s="92"/>
      <c r="H6" s="93"/>
    </row>
    <row r="7" spans="1:9" ht="15.75" thickBot="1" x14ac:dyDescent="0.3">
      <c r="A7" s="14" t="str">
        <f>"Blatt 3 von 3"</f>
        <v>Blatt 3 von 3</v>
      </c>
      <c r="B7" s="10"/>
      <c r="C7" s="10"/>
      <c r="D7" s="83" t="str">
        <f>'Blatt 1 - Rechnungsnachweis'!D7:E7</f>
        <v>Antragsteller ist vorsteuerabzugsberechtigt:</v>
      </c>
      <c r="E7" s="84"/>
      <c r="F7" s="94">
        <f>'Blatt 1 - Rechnungsnachweis'!F7:H7</f>
        <v>0</v>
      </c>
      <c r="G7" s="95"/>
      <c r="H7" s="96"/>
      <c r="I7" s="3"/>
    </row>
    <row r="8" spans="1:9" x14ac:dyDescent="0.25">
      <c r="A8" s="60"/>
      <c r="B8" s="61"/>
      <c r="C8" s="61"/>
      <c r="D8" s="61"/>
      <c r="E8" s="62"/>
      <c r="F8" s="31"/>
      <c r="G8" s="31" t="str">
        <f>'Blatt 1 - Rechnungsnachweis'!G8</f>
        <v>Rechnungsbetrag € brutto</v>
      </c>
      <c r="H8" s="32"/>
      <c r="I8" s="3"/>
    </row>
    <row r="9" spans="1:9" ht="15.75" thickBot="1" x14ac:dyDescent="0.3">
      <c r="A9" s="97" t="str">
        <f>'Blatt 1 - Rechnungsnachweis'!A9:E9</f>
        <v/>
      </c>
      <c r="B9" s="98"/>
      <c r="C9" s="98"/>
      <c r="D9" s="98"/>
      <c r="E9" s="98"/>
      <c r="F9" s="99">
        <f>'Blatt 1 - Rechnungsnachweis'!F9:H9</f>
        <v>0</v>
      </c>
      <c r="G9" s="99"/>
      <c r="H9" s="100"/>
      <c r="I9" s="3"/>
    </row>
    <row r="10" spans="1:9" s="7" customFormat="1" ht="48.75" customHeight="1" thickBot="1" x14ac:dyDescent="0.3">
      <c r="A10" s="15" t="str">
        <f>'Blatt 1 - Rechnungsnachweis'!A10</f>
        <v>Pos</v>
      </c>
      <c r="B10" s="15" t="str">
        <f>'Blatt 1 - Rechnungsnachweis'!B10</f>
        <v>Rechnungsleger</v>
      </c>
      <c r="C10" s="16" t="str">
        <f>'Blatt 1 - Rechnungsnachweis'!C10</f>
        <v>Rechnungs-
datum</v>
      </c>
      <c r="D10" s="51" t="str">
        <f>'Blatt 1 - Rechnungsnachweis'!D10</f>
        <v>Art der Leistung/Lieferung</v>
      </c>
      <c r="E10" s="52">
        <f>'Blatt 1 - Rechnungsnachweis'!E10</f>
        <v>0</v>
      </c>
      <c r="F10" s="16" t="str">
        <f>'Blatt 1 - Rechnungsnachweis'!F10</f>
        <v>Planung und
Nebenkosten</v>
      </c>
      <c r="G10" s="15" t="str">
        <f>'Blatt 1 - Rechnungsnachweis'!G10</f>
        <v>Baukosten</v>
      </c>
      <c r="H10" s="17" t="str">
        <f>'Blatt 1 - Rechnungsnachweis'!H10</f>
        <v>Grundbeschaffung
(Ablösen, Entschädigungen)</v>
      </c>
      <c r="I10" s="1" t="str">
        <f>'Blatt 1 - Rechnungsnachweis'!I10</f>
        <v>Kontrollsumme
Rechnungsbetrag</v>
      </c>
    </row>
    <row r="11" spans="1:9" x14ac:dyDescent="0.25">
      <c r="A11" s="108" t="s">
        <v>14</v>
      </c>
      <c r="B11" s="109"/>
      <c r="C11" s="109"/>
      <c r="D11" s="109"/>
      <c r="E11" s="110"/>
      <c r="F11" s="8">
        <f>'Blatt 2 - Rechnungsnachweis'!F30</f>
        <v>0</v>
      </c>
      <c r="G11" s="8">
        <f>'Blatt 2 - Rechnungsnachweis'!G30</f>
        <v>0</v>
      </c>
      <c r="H11" s="9">
        <f>'Blatt 2 - Rechnungsnachweis'!H30</f>
        <v>0</v>
      </c>
      <c r="I11" s="29" t="str">
        <f t="shared" ref="I11:I28" si="0">IF(SUM(F11:H11)=0,"",SUM(F11:H11))</f>
        <v/>
      </c>
    </row>
    <row r="12" spans="1:9" x14ac:dyDescent="0.25">
      <c r="A12" s="5">
        <v>38</v>
      </c>
      <c r="B12" s="21"/>
      <c r="C12" s="12"/>
      <c r="D12" s="39"/>
      <c r="E12" s="40"/>
      <c r="F12" s="24"/>
      <c r="G12" s="24"/>
      <c r="H12" s="27"/>
      <c r="I12" s="29" t="str">
        <f t="shared" si="0"/>
        <v/>
      </c>
    </row>
    <row r="13" spans="1:9" x14ac:dyDescent="0.25">
      <c r="A13" s="5">
        <f t="shared" ref="A13:A29" si="1">A12+1</f>
        <v>39</v>
      </c>
      <c r="B13" s="21"/>
      <c r="C13" s="12"/>
      <c r="D13" s="39"/>
      <c r="E13" s="40"/>
      <c r="F13" s="24"/>
      <c r="G13" s="24"/>
      <c r="H13" s="27"/>
      <c r="I13" s="29" t="str">
        <f t="shared" si="0"/>
        <v/>
      </c>
    </row>
    <row r="14" spans="1:9" x14ac:dyDescent="0.25">
      <c r="A14" s="5">
        <f t="shared" si="1"/>
        <v>40</v>
      </c>
      <c r="B14" s="21"/>
      <c r="C14" s="12"/>
      <c r="D14" s="39"/>
      <c r="E14" s="40"/>
      <c r="F14" s="24"/>
      <c r="G14" s="24"/>
      <c r="H14" s="27"/>
      <c r="I14" s="29" t="str">
        <f t="shared" si="0"/>
        <v/>
      </c>
    </row>
    <row r="15" spans="1:9" ht="15" customHeight="1" x14ac:dyDescent="0.25">
      <c r="A15" s="5">
        <f t="shared" si="1"/>
        <v>41</v>
      </c>
      <c r="B15" s="21"/>
      <c r="C15" s="12"/>
      <c r="D15" s="39"/>
      <c r="E15" s="40"/>
      <c r="F15" s="24"/>
      <c r="G15" s="24"/>
      <c r="H15" s="27"/>
      <c r="I15" s="29" t="str">
        <f t="shared" si="0"/>
        <v/>
      </c>
    </row>
    <row r="16" spans="1:9" x14ac:dyDescent="0.25">
      <c r="A16" s="5">
        <f t="shared" si="1"/>
        <v>42</v>
      </c>
      <c r="B16" s="21"/>
      <c r="C16" s="12"/>
      <c r="D16" s="39"/>
      <c r="E16" s="40"/>
      <c r="F16" s="24"/>
      <c r="G16" s="24"/>
      <c r="H16" s="27"/>
      <c r="I16" s="29" t="str">
        <f t="shared" si="0"/>
        <v/>
      </c>
    </row>
    <row r="17" spans="1:9" x14ac:dyDescent="0.25">
      <c r="A17" s="5">
        <f t="shared" si="1"/>
        <v>43</v>
      </c>
      <c r="B17" s="21"/>
      <c r="C17" s="12"/>
      <c r="D17" s="39"/>
      <c r="E17" s="40"/>
      <c r="F17" s="24"/>
      <c r="G17" s="24"/>
      <c r="H17" s="27"/>
      <c r="I17" s="29" t="str">
        <f t="shared" si="0"/>
        <v/>
      </c>
    </row>
    <row r="18" spans="1:9" x14ac:dyDescent="0.25">
      <c r="A18" s="5">
        <f t="shared" si="1"/>
        <v>44</v>
      </c>
      <c r="B18" s="21"/>
      <c r="C18" s="12"/>
      <c r="D18" s="39"/>
      <c r="E18" s="40"/>
      <c r="F18" s="24"/>
      <c r="G18" s="24"/>
      <c r="H18" s="27"/>
      <c r="I18" s="29"/>
    </row>
    <row r="19" spans="1:9" x14ac:dyDescent="0.25">
      <c r="A19" s="5">
        <f t="shared" si="1"/>
        <v>45</v>
      </c>
      <c r="B19" s="21"/>
      <c r="C19" s="12"/>
      <c r="D19" s="39"/>
      <c r="E19" s="40"/>
      <c r="F19" s="24"/>
      <c r="G19" s="24"/>
      <c r="H19" s="27"/>
      <c r="I19" s="29" t="str">
        <f t="shared" si="0"/>
        <v/>
      </c>
    </row>
    <row r="20" spans="1:9" x14ac:dyDescent="0.25">
      <c r="A20" s="5">
        <f t="shared" si="1"/>
        <v>46</v>
      </c>
      <c r="B20" s="21"/>
      <c r="C20" s="12"/>
      <c r="D20" s="39"/>
      <c r="E20" s="40"/>
      <c r="F20" s="24"/>
      <c r="G20" s="24"/>
      <c r="H20" s="27"/>
      <c r="I20" s="29" t="str">
        <f t="shared" si="0"/>
        <v/>
      </c>
    </row>
    <row r="21" spans="1:9" x14ac:dyDescent="0.25">
      <c r="A21" s="5">
        <f t="shared" si="1"/>
        <v>47</v>
      </c>
      <c r="B21" s="21"/>
      <c r="C21" s="12"/>
      <c r="D21" s="39"/>
      <c r="E21" s="40"/>
      <c r="F21" s="24"/>
      <c r="G21" s="24"/>
      <c r="H21" s="27"/>
      <c r="I21" s="29" t="str">
        <f t="shared" si="0"/>
        <v/>
      </c>
    </row>
    <row r="22" spans="1:9" x14ac:dyDescent="0.25">
      <c r="A22" s="5">
        <f t="shared" si="1"/>
        <v>48</v>
      </c>
      <c r="B22" s="21"/>
      <c r="C22" s="12"/>
      <c r="D22" s="39"/>
      <c r="E22" s="40"/>
      <c r="F22" s="24"/>
      <c r="G22" s="24"/>
      <c r="H22" s="27"/>
      <c r="I22" s="29" t="str">
        <f t="shared" si="0"/>
        <v/>
      </c>
    </row>
    <row r="23" spans="1:9" x14ac:dyDescent="0.25">
      <c r="A23" s="5">
        <f t="shared" si="1"/>
        <v>49</v>
      </c>
      <c r="B23" s="21"/>
      <c r="C23" s="12"/>
      <c r="D23" s="39"/>
      <c r="E23" s="40"/>
      <c r="F23" s="24"/>
      <c r="G23" s="24"/>
      <c r="H23" s="27"/>
      <c r="I23" s="29" t="str">
        <f t="shared" si="0"/>
        <v/>
      </c>
    </row>
    <row r="24" spans="1:9" x14ac:dyDescent="0.25">
      <c r="A24" s="5">
        <f t="shared" si="1"/>
        <v>50</v>
      </c>
      <c r="B24" s="21"/>
      <c r="C24" s="12"/>
      <c r="D24" s="39"/>
      <c r="E24" s="40"/>
      <c r="F24" s="24"/>
      <c r="G24" s="24"/>
      <c r="H24" s="27"/>
      <c r="I24" s="29" t="str">
        <f t="shared" si="0"/>
        <v/>
      </c>
    </row>
    <row r="25" spans="1:9" x14ac:dyDescent="0.25">
      <c r="A25" s="5">
        <f t="shared" si="1"/>
        <v>51</v>
      </c>
      <c r="B25" s="21"/>
      <c r="C25" s="12"/>
      <c r="D25" s="39"/>
      <c r="E25" s="40"/>
      <c r="F25" s="24"/>
      <c r="G25" s="24"/>
      <c r="H25" s="27"/>
      <c r="I25" s="29" t="str">
        <f t="shared" si="0"/>
        <v/>
      </c>
    </row>
    <row r="26" spans="1:9" x14ac:dyDescent="0.25">
      <c r="A26" s="5">
        <f t="shared" si="1"/>
        <v>52</v>
      </c>
      <c r="B26" s="21"/>
      <c r="C26" s="12"/>
      <c r="D26" s="39"/>
      <c r="E26" s="40"/>
      <c r="F26" s="24"/>
      <c r="G26" s="24"/>
      <c r="H26" s="27"/>
      <c r="I26" s="29" t="str">
        <f t="shared" si="0"/>
        <v/>
      </c>
    </row>
    <row r="27" spans="1:9" x14ac:dyDescent="0.25">
      <c r="A27" s="5">
        <f t="shared" si="1"/>
        <v>53</v>
      </c>
      <c r="B27" s="21"/>
      <c r="C27" s="12"/>
      <c r="D27" s="39"/>
      <c r="E27" s="40"/>
      <c r="F27" s="24"/>
      <c r="G27" s="24"/>
      <c r="H27" s="27"/>
      <c r="I27" s="29" t="str">
        <f t="shared" si="0"/>
        <v/>
      </c>
    </row>
    <row r="28" spans="1:9" x14ac:dyDescent="0.25">
      <c r="A28" s="5">
        <f t="shared" si="1"/>
        <v>54</v>
      </c>
      <c r="B28" s="21"/>
      <c r="C28" s="12"/>
      <c r="D28" s="39"/>
      <c r="E28" s="40"/>
      <c r="F28" s="24"/>
      <c r="G28" s="24"/>
      <c r="H28" s="27"/>
      <c r="I28" s="29" t="str">
        <f t="shared" si="0"/>
        <v/>
      </c>
    </row>
    <row r="29" spans="1:9" ht="15.75" thickBot="1" x14ac:dyDescent="0.3">
      <c r="A29" s="5">
        <f t="shared" si="1"/>
        <v>55</v>
      </c>
      <c r="B29" s="22"/>
      <c r="C29" s="13"/>
      <c r="D29" s="49"/>
      <c r="E29" s="50"/>
      <c r="F29" s="25"/>
      <c r="G29" s="25"/>
      <c r="H29" s="28"/>
      <c r="I29" s="29" t="str">
        <f>IF(SUM(F29:H29)=0,"",SUM(F29:H29))</f>
        <v/>
      </c>
    </row>
    <row r="30" spans="1:9" ht="15.75" customHeight="1" thickBot="1" x14ac:dyDescent="0.3">
      <c r="A30" s="43" t="str">
        <f>"Zwischensummen " &amp; F4 &amp;". Rechnungsnachweis, Blatt 1 bis 3:"</f>
        <v>Zwischensummen 1. Rechnungsnachweis, Blatt 1 bis 3:</v>
      </c>
      <c r="B30" s="44"/>
      <c r="C30" s="44"/>
      <c r="D30" s="44"/>
      <c r="E30" s="45"/>
      <c r="F30" s="30">
        <f>SUM(F11:F29)</f>
        <v>0</v>
      </c>
      <c r="G30" s="30">
        <f>SUM(G11:G29)</f>
        <v>0</v>
      </c>
      <c r="H30" s="30">
        <f>SUM(H11:H29)</f>
        <v>0</v>
      </c>
    </row>
    <row r="31" spans="1:9" s="6" customFormat="1" ht="19.5" thickBot="1" x14ac:dyDescent="0.3">
      <c r="A31" s="46" t="str">
        <f xml:space="preserve"> "Gesamtsumme Rechnungsnachweis " &amp; F4 &amp;":"</f>
        <v>Gesamtsumme Rechnungsnachweis 1:</v>
      </c>
      <c r="B31" s="47"/>
      <c r="C31" s="47"/>
      <c r="D31" s="47"/>
      <c r="E31" s="48"/>
      <c r="F31" s="33">
        <f>F30+G30+H30</f>
        <v>0</v>
      </c>
      <c r="G31" s="34"/>
      <c r="H31" s="35"/>
    </row>
    <row r="32" spans="1:9" ht="19.5" thickBot="1" x14ac:dyDescent="0.3">
      <c r="A32" s="55" t="str">
        <f xml:space="preserve"> "Gesamtsumme aller Rechnungsnachweise (1 bis " &amp; F4 &amp;"):"</f>
        <v>Gesamtsumme aller Rechnungsnachweise (1 bis 1):</v>
      </c>
      <c r="B32" s="56"/>
      <c r="C32" s="56"/>
      <c r="D32" s="56"/>
      <c r="E32" s="57"/>
      <c r="F32" s="36">
        <f>F31+F9</f>
        <v>0</v>
      </c>
      <c r="G32" s="37"/>
      <c r="H32" s="38"/>
    </row>
  </sheetData>
  <sheetProtection algorithmName="SHA-512" hashValue="8XcHPESP+ywY+isXs30Vj8YJSRrDZbxRUS8H9uT3dwAnDaXgDxOTNvkcCTCgTVlPm+2Wci28uBUaYeoJvt1cDA==" saltValue="/aUTyjoiI2zGEeHtu/ahlg==" spinCount="100000" sheet="1" objects="1" scenarios="1"/>
  <mergeCells count="42">
    <mergeCell ref="D7:E7"/>
    <mergeCell ref="A32:E32"/>
    <mergeCell ref="F32:H32"/>
    <mergeCell ref="D22:E22"/>
    <mergeCell ref="D23:E23"/>
    <mergeCell ref="D24:E24"/>
    <mergeCell ref="D25:E25"/>
    <mergeCell ref="D26:E26"/>
    <mergeCell ref="D27:E27"/>
    <mergeCell ref="D28:E28"/>
    <mergeCell ref="D29:E29"/>
    <mergeCell ref="A30:E30"/>
    <mergeCell ref="A31:E31"/>
    <mergeCell ref="F31:H31"/>
    <mergeCell ref="D21:E21"/>
    <mergeCell ref="D10:E10"/>
    <mergeCell ref="A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6:E6"/>
    <mergeCell ref="F6:H6"/>
    <mergeCell ref="F7:H7"/>
    <mergeCell ref="A8:E8"/>
    <mergeCell ref="A9:E9"/>
    <mergeCell ref="F9:H9"/>
    <mergeCell ref="A1:C6"/>
    <mergeCell ref="D1:H1"/>
    <mergeCell ref="D2:E2"/>
    <mergeCell ref="F2:H2"/>
    <mergeCell ref="D3:E3"/>
    <mergeCell ref="F3:H3"/>
    <mergeCell ref="D4:E4"/>
    <mergeCell ref="F4:H4"/>
    <mergeCell ref="D5:E5"/>
    <mergeCell ref="F5:H5"/>
  </mergeCells>
  <dataValidations count="1">
    <dataValidation type="list" errorStyle="information" allowBlank="1" showInputMessage="1" showErrorMessage="1" errorTitle="Ungültiger Wert" error="Bitte beantworten Sie die Frage mit &quot;ja&quot; oder &quot;nein&quot;. Dazu steht Ihnen die Auswahlliste (Dropdown-Liste) zur Verfügung. Beachten Sie eventuell auch die Groß- und Kleinschreibung." promptTitle="Vorsteuerabzugsberechtigung?" prompt="Bitte informieren Sie uns mit diesem Dropdown-Feld, ob der gegenständliche Antragsteller vorsteuerabzugsberechtigt ist." sqref="F7">
      <formula1>"ja,nein"</formula1>
    </dataValidation>
  </dataValidations>
  <pageMargins left="0.59055118110236227" right="0.59055118110236227" top="0.78740157480314965" bottom="0.59055118110236227" header="0.39370078740157483" footer="0.31496062992125984"/>
  <pageSetup paperSize="9" scale="94" orientation="landscape" r:id="rId1"/>
  <headerFooter>
    <oddHeader>&amp;R&amp;D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Blatt 1 - Rechnungsnachweis</vt:lpstr>
      <vt:lpstr>Blatt 2 - Rechnungsnachweis</vt:lpstr>
      <vt:lpstr>Blatt 3 - Rechnungsnachweis</vt:lpstr>
      <vt:lpstr>'Blatt 1 - Rechnungsnachweis'!Druckbereich</vt:lpstr>
      <vt:lpstr>'Blatt 2 - Rechnungsnachweis'!Druckbereich</vt:lpstr>
      <vt:lpstr>'Blatt 3 - Rechnungsnachweis'!Druckbereich</vt:lpstr>
    </vt:vector>
  </TitlesOfParts>
  <Company>Amt der Vorarlberger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 Markus</dc:creator>
  <cp:lastModifiedBy>Gudauner Harald</cp:lastModifiedBy>
  <cp:lastPrinted>2023-02-02T12:04:05Z</cp:lastPrinted>
  <dcterms:created xsi:type="dcterms:W3CDTF">2022-10-20T13:26:28Z</dcterms:created>
  <dcterms:modified xsi:type="dcterms:W3CDTF">2023-02-02T12:05:54Z</dcterms:modified>
</cp:coreProperties>
</file>