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theme/themeOverride3.xml" ContentType="application/vnd.openxmlformats-officedocument.themeOverrid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6.xml" ContentType="application/vnd.openxmlformats-officedocument.themeOverrid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8.xml" ContentType="application/vnd.openxmlformats-officedocument.themeOverrid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0.xml" ContentType="application/vnd.openxmlformats-officedocument.themeOverrid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2.xml" ContentType="application/vnd.openxmlformats-officedocument.themeOverrid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4.xml" ContentType="application/vnd.openxmlformats-officedocument.themeOverrid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6.xml" ContentType="application/vnd.openxmlformats-officedocument.themeOverride+xml"/>
  <Override PartName="/xl/charts/chart18.xml" ContentType="application/vnd.openxmlformats-officedocument.drawingml.chart+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7.xml" ContentType="application/vnd.openxmlformats-officedocument.themeOverrid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8.xml" ContentType="application/vnd.openxmlformats-officedocument.themeOverrid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style21.xml" ContentType="application/vnd.ms-office.chartstyle+xml"/>
  <Override PartName="/xl/charts/colors21.xml" ContentType="application/vnd.ms-office.chartcolorstyle+xml"/>
  <Override PartName="/xl/charts/chart26.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7.xml" ContentType="application/vnd.openxmlformats-officedocument.drawingml.chart+xml"/>
  <Override PartName="/xl/charts/style23.xml" ContentType="application/vnd.ms-office.chartstyle+xml"/>
  <Override PartName="/xl/charts/colors23.xml" ContentType="application/vnd.ms-office.chartcolorstyle+xml"/>
  <Override PartName="/xl/charts/chart28.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2.xml" ContentType="application/vnd.openxmlformats-officedocument.themeOverride+xml"/>
  <Override PartName="/xl/charts/chart29.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3.xml" ContentType="application/vnd.openxmlformats-officedocument.themeOverride+xml"/>
  <Override PartName="/xl/charts/chart30.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4.xml" ContentType="application/vnd.openxmlformats-officedocument.themeOverride+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5.xml" ContentType="application/vnd.openxmlformats-officedocument.themeOverride+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6.xml" ContentType="application/vnd.openxmlformats-officedocument.themeOverride+xml"/>
  <Override PartName="/xl/charts/chart37.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7.xml" ContentType="application/vnd.openxmlformats-officedocument.themeOverride+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theme/themeOverride28.xml" ContentType="application/vnd.openxmlformats-officedocument.themeOverride+xml"/>
  <Override PartName="/xl/charts/chart42.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29.xml" ContentType="application/vnd.openxmlformats-officedocument.themeOverride+xml"/>
  <Override PartName="/xl/charts/chart43.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0.xml" ContentType="application/vnd.openxmlformats-officedocument.themeOverride+xml"/>
  <Override PartName="/xl/charts/chart44.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1.xml" ContentType="application/vnd.openxmlformats-officedocument.themeOverride+xml"/>
  <Override PartName="/xl/charts/chart45.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2.xml" ContentType="application/vnd.openxmlformats-officedocument.themeOverride+xml"/>
  <Override PartName="/xl/charts/chart46.xml" ContentType="application/vnd.openxmlformats-officedocument.drawingml.chart+xml"/>
  <Override PartName="/xl/charts/chart47.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3.xml" ContentType="application/vnd.openxmlformats-officedocument.themeOverride+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4.xml" ContentType="application/vnd.openxmlformats-officedocument.themeOverride+xml"/>
  <Override PartName="/xl/charts/chart53.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5.xml" ContentType="application/vnd.openxmlformats-officedocument.themeOverride+xml"/>
  <Override PartName="/xl/charts/chart54.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6.xml" ContentType="application/vnd.openxmlformats-officedocument.themeOverride+xml"/>
  <Override PartName="/xl/charts/chart55.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7.xml" ContentType="application/vnd.openxmlformats-officedocument.themeOverride+xml"/>
  <Override PartName="/xl/charts/chart56.xml" ContentType="application/vnd.openxmlformats-officedocument.drawingml.chart+xml"/>
  <Override PartName="/xl/charts/style39.xml" ContentType="application/vnd.ms-office.chartstyle+xml"/>
  <Override PartName="/xl/charts/colors39.xml" ContentType="application/vnd.ms-office.chartcolorstyle+xml"/>
  <Override PartName="/xl/charts/chart57.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38.xml" ContentType="application/vnd.openxmlformats-officedocument.themeOverride+xml"/>
  <Override PartName="/xl/charts/chart58.xml" ContentType="application/vnd.openxmlformats-officedocument.drawingml.chart+xml"/>
  <Override PartName="/xl/theme/themeOverride39.xml" ContentType="application/vnd.openxmlformats-officedocument.themeOverride+xml"/>
  <Override PartName="/xl/charts/chart59.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40.xml" ContentType="application/vnd.openxmlformats-officedocument.themeOverride+xml"/>
  <Override PartName="/xl/charts/chart60.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41.xml" ContentType="application/vnd.openxmlformats-officedocument.themeOverride+xml"/>
  <Override PartName="/xl/charts/chart61.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42.xml" ContentType="application/vnd.openxmlformats-officedocument.themeOverride+xml"/>
  <Override PartName="/xl/charts/chart62.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43.xml" ContentType="application/vnd.openxmlformats-officedocument.themeOverride+xml"/>
  <Override PartName="/xl/charts/chart63.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44.xml" ContentType="application/vnd.openxmlformats-officedocument.themeOverride+xml"/>
  <Override PartName="/xl/charts/chart64.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45.xml" ContentType="application/vnd.openxmlformats-officedocument.themeOverride+xml"/>
  <Override PartName="/xl/charts/chart65.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46.xml" ContentType="application/vnd.openxmlformats-officedocument.themeOverride+xml"/>
  <Override PartName="/xl/charts/chart66.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47.xml" ContentType="application/vnd.openxmlformats-officedocument.themeOverride+xml"/>
  <Override PartName="/xl/charts/chart67.xml" ContentType="application/vnd.openxmlformats-officedocument.drawingml.chart+xml"/>
  <Override PartName="/xl/charts/style49.xml" ContentType="application/vnd.ms-office.chartstyle+xml"/>
  <Override PartName="/xl/charts/colors49.xml" ContentType="application/vnd.ms-office.chartcolorstyle+xml"/>
  <Override PartName="/xl/theme/themeOverride48.xml" ContentType="application/vnd.openxmlformats-officedocument.themeOverride+xml"/>
  <Override PartName="/xl/charts/chart68.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49.xml" ContentType="application/vnd.openxmlformats-officedocument.themeOverride+xml"/>
  <Override PartName="/xl/charts/chart69.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50.xml" ContentType="application/vnd.openxmlformats-officedocument.themeOverride+xml"/>
  <Override PartName="/xl/charts/chart70.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51.xml" ContentType="application/vnd.openxmlformats-officedocument.themeOverride+xml"/>
  <Override PartName="/xl/charts/chart71.xml" ContentType="application/vnd.openxmlformats-officedocument.drawingml.chart+xml"/>
  <Override PartName="/xl/charts/style53.xml" ContentType="application/vnd.ms-office.chartstyle+xml"/>
  <Override PartName="/xl/charts/colors53.xml" ContentType="application/vnd.ms-office.chartcolorstyle+xml"/>
  <Override PartName="/xl/theme/themeOverride52.xml" ContentType="application/vnd.openxmlformats-officedocument.themeOverride+xml"/>
  <Override PartName="/xl/charts/chart72.xml" ContentType="application/vnd.openxmlformats-officedocument.drawingml.chart+xml"/>
  <Override PartName="/xl/charts/style54.xml" ContentType="application/vnd.ms-office.chartstyle+xml"/>
  <Override PartName="/xl/charts/colors54.xml" ContentType="application/vnd.ms-office.chartcolorstyle+xml"/>
  <Override PartName="/xl/theme/themeOverride53.xml" ContentType="application/vnd.openxmlformats-officedocument.themeOverride+xml"/>
  <Override PartName="/xl/charts/chart73.xml" ContentType="application/vnd.openxmlformats-officedocument.drawingml.chart+xml"/>
  <Override PartName="/xl/charts/style55.xml" ContentType="application/vnd.ms-office.chartstyle+xml"/>
  <Override PartName="/xl/charts/colors55.xml" ContentType="application/vnd.ms-office.chartcolorstyle+xml"/>
  <Override PartName="/xl/theme/themeOverride54.xml" ContentType="application/vnd.openxmlformats-officedocument.themeOverride+xml"/>
  <Override PartName="/xl/charts/chart74.xml" ContentType="application/vnd.openxmlformats-officedocument.drawingml.chart+xml"/>
  <Override PartName="/xl/theme/themeOverride55.xml" ContentType="application/vnd.openxmlformats-officedocument.themeOverride+xml"/>
  <Override PartName="/xl/charts/chart75.xml" ContentType="application/vnd.openxmlformats-officedocument.drawingml.chart+xml"/>
  <Override PartName="/xl/charts/style56.xml" ContentType="application/vnd.ms-office.chartstyle+xml"/>
  <Override PartName="/xl/charts/colors56.xml" ContentType="application/vnd.ms-office.chartcolorstyle+xml"/>
  <Override PartName="/xl/theme/themeOverride56.xml" ContentType="application/vnd.openxmlformats-officedocument.themeOverride+xml"/>
  <Override PartName="/xl/charts/chart76.xml" ContentType="application/vnd.openxmlformats-officedocument.drawingml.chart+xml"/>
  <Override PartName="/xl/charts/style57.xml" ContentType="application/vnd.ms-office.chartstyle+xml"/>
  <Override PartName="/xl/charts/colors57.xml" ContentType="application/vnd.ms-office.chartcolorstyle+xml"/>
  <Override PartName="/xl/theme/themeOverride57.xml" ContentType="application/vnd.openxmlformats-officedocument.themeOverride+xml"/>
  <Override PartName="/xl/charts/chart77.xml" ContentType="application/vnd.openxmlformats-officedocument.drawingml.chart+xml"/>
  <Override PartName="/xl/charts/style58.xml" ContentType="application/vnd.ms-office.chartstyle+xml"/>
  <Override PartName="/xl/charts/colors58.xml" ContentType="application/vnd.ms-office.chartcolorstyle+xml"/>
  <Override PartName="/xl/theme/themeOverride58.xml" ContentType="application/vnd.openxmlformats-officedocument.themeOverride+xml"/>
  <Override PartName="/xl/charts/chart78.xml" ContentType="application/vnd.openxmlformats-officedocument.drawingml.chart+xml"/>
  <Override PartName="/xl/theme/themeOverride59.xml" ContentType="application/vnd.openxmlformats-officedocument.themeOverride+xml"/>
  <Override PartName="/xl/charts/chart79.xml" ContentType="application/vnd.openxmlformats-officedocument.drawingml.chart+xml"/>
  <Override PartName="/xl/charts/style59.xml" ContentType="application/vnd.ms-office.chartstyle+xml"/>
  <Override PartName="/xl/charts/colors59.xml" ContentType="application/vnd.ms-office.chartcolorstyle+xml"/>
  <Override PartName="/xl/theme/themeOverride60.xml" ContentType="application/vnd.openxmlformats-officedocument.themeOverride+xml"/>
  <Override PartName="/xl/charts/chart80.xml" ContentType="application/vnd.openxmlformats-officedocument.drawingml.chart+xml"/>
  <Override PartName="/xl/charts/style60.xml" ContentType="application/vnd.ms-office.chartstyle+xml"/>
  <Override PartName="/xl/charts/colors60.xml" ContentType="application/vnd.ms-office.chartcolorstyle+xml"/>
  <Override PartName="/xl/theme/themeOverride61.xml" ContentType="application/vnd.openxmlformats-officedocument.themeOverride+xml"/>
  <Override PartName="/xl/charts/chart81.xml" ContentType="application/vnd.openxmlformats-officedocument.drawingml.chart+xml"/>
  <Override PartName="/xl/charts/style61.xml" ContentType="application/vnd.ms-office.chartstyle+xml"/>
  <Override PartName="/xl/charts/colors61.xml" ContentType="application/vnd.ms-office.chartcolorstyle+xml"/>
  <Override PartName="/xl/charts/chart82.xml" ContentType="application/vnd.openxmlformats-officedocument.drawingml.chart+xml"/>
  <Override PartName="/xl/charts/style62.xml" ContentType="application/vnd.ms-office.chartstyle+xml"/>
  <Override PartName="/xl/charts/colors62.xml" ContentType="application/vnd.ms-office.chartcolorstyle+xml"/>
  <Override PartName="/xl/theme/themeOverride62.xml" ContentType="application/vnd.openxmlformats-officedocument.themeOverride+xml"/>
  <Override PartName="/xl/charts/chart83.xml" ContentType="application/vnd.openxmlformats-officedocument.drawingml.chart+xml"/>
  <Override PartName="/xl/charts/style63.xml" ContentType="application/vnd.ms-office.chartstyle+xml"/>
  <Override PartName="/xl/charts/colors63.xml" ContentType="application/vnd.ms-office.chartcolorstyle+xml"/>
  <Override PartName="/xl/theme/themeOverride63.xml" ContentType="application/vnd.openxmlformats-officedocument.themeOverride+xml"/>
  <Override PartName="/xl/charts/chart84.xml" ContentType="application/vnd.openxmlformats-officedocument.drawingml.chart+xml"/>
  <Override PartName="/xl/charts/style64.xml" ContentType="application/vnd.ms-office.chartstyle+xml"/>
  <Override PartName="/xl/charts/colors64.xml" ContentType="application/vnd.ms-office.chartcolorstyle+xml"/>
  <Override PartName="/xl/theme/themeOverride64.xml" ContentType="application/vnd.openxmlformats-officedocument.themeOverride+xml"/>
  <Override PartName="/xl/charts/chart85.xml" ContentType="application/vnd.openxmlformats-officedocument.drawingml.chart+xml"/>
  <Override PartName="/xl/charts/style65.xml" ContentType="application/vnd.ms-office.chartstyle+xml"/>
  <Override PartName="/xl/charts/colors65.xml" ContentType="application/vnd.ms-office.chartcolorstyle+xml"/>
  <Override PartName="/xl/theme/themeOverride65.xml" ContentType="application/vnd.openxmlformats-officedocument.themeOverride+xml"/>
  <Override PartName="/xl/charts/chart86.xml" ContentType="application/vnd.openxmlformats-officedocument.drawingml.chart+xml"/>
  <Override PartName="/xl/charts/style66.xml" ContentType="application/vnd.ms-office.chartstyle+xml"/>
  <Override PartName="/xl/charts/colors66.xml" ContentType="application/vnd.ms-office.chartcolorstyle+xml"/>
  <Override PartName="/xl/theme/themeOverride66.xml" ContentType="application/vnd.openxmlformats-officedocument.themeOverride+xml"/>
  <Override PartName="/xl/charts/chart87.xml" ContentType="application/vnd.openxmlformats-officedocument.drawingml.chart+xml"/>
  <Override PartName="/xl/charts/style67.xml" ContentType="application/vnd.ms-office.chartstyle+xml"/>
  <Override PartName="/xl/charts/colors67.xml" ContentType="application/vnd.ms-office.chartcolorstyle+xml"/>
  <Override PartName="/xl/theme/themeOverride67.xml" ContentType="application/vnd.openxmlformats-officedocument.themeOverride+xml"/>
  <Override PartName="/xl/charts/chart88.xml" ContentType="application/vnd.openxmlformats-officedocument.drawingml.chart+xml"/>
  <Override PartName="/xl/charts/style68.xml" ContentType="application/vnd.ms-office.chartstyle+xml"/>
  <Override PartName="/xl/charts/colors68.xml" ContentType="application/vnd.ms-office.chartcolorstyle+xml"/>
  <Override PartName="/xl/theme/themeOverride68.xml" ContentType="application/vnd.openxmlformats-officedocument.themeOverride+xml"/>
  <Override PartName="/xl/charts/chart89.xml" ContentType="application/vnd.openxmlformats-officedocument.drawingml.chart+xml"/>
  <Override PartName="/xl/charts/style69.xml" ContentType="application/vnd.ms-office.chartstyle+xml"/>
  <Override PartName="/xl/charts/colors69.xml" ContentType="application/vnd.ms-office.chartcolorstyle+xml"/>
  <Override PartName="/xl/theme/themeOverride69.xml" ContentType="application/vnd.openxmlformats-officedocument.themeOverride+xml"/>
  <Override PartName="/xl/charts/chart90.xml" ContentType="application/vnd.openxmlformats-officedocument.drawingml.chart+xml"/>
  <Override PartName="/xl/charts/style70.xml" ContentType="application/vnd.ms-office.chartstyle+xml"/>
  <Override PartName="/xl/charts/colors70.xml" ContentType="application/vnd.ms-office.chartcolorstyle+xml"/>
  <Override PartName="/xl/theme/themeOverride70.xml" ContentType="application/vnd.openxmlformats-officedocument.themeOverride+xml"/>
  <Override PartName="/xl/charts/chart91.xml" ContentType="application/vnd.openxmlformats-officedocument.drawingml.chart+xml"/>
  <Override PartName="/xl/charts/style71.xml" ContentType="application/vnd.ms-office.chartstyle+xml"/>
  <Override PartName="/xl/charts/colors71.xml" ContentType="application/vnd.ms-office.chartcolorstyle+xml"/>
  <Override PartName="/xl/theme/themeOverride71.xml" ContentType="application/vnd.openxmlformats-officedocument.themeOverride+xml"/>
  <Override PartName="/xl/charts/chart92.xml" ContentType="application/vnd.openxmlformats-officedocument.drawingml.chart+xml"/>
  <Override PartName="/xl/charts/style72.xml" ContentType="application/vnd.ms-office.chartstyle+xml"/>
  <Override PartName="/xl/charts/colors72.xml" ContentType="application/vnd.ms-office.chartcolorstyle+xml"/>
  <Override PartName="/xl/theme/themeOverride72.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VIA\Gem. Ordner Energie\Energiezukunft Vorarlberg\Monitoring ab 2016 NEU\Bericht 2024 - Datenstand 2022\"/>
    </mc:Choice>
  </mc:AlternateContent>
  <bookViews>
    <workbookView xWindow="0" yWindow="0" windowWidth="2208" windowHeight="0" activeTab="1"/>
  </bookViews>
  <sheets>
    <sheet name="Deckblatt" sheetId="2" r:id="rId1"/>
    <sheet name="Energiebericht EA+ Abbildungen" sheetId="3" r:id="rId2"/>
    <sheet name="Energiebericht EA+ Tabellen" sheetId="4" r:id="rId3"/>
    <sheet name="BLI Indikatoren" sheetId="9" r:id="rId4"/>
    <sheet name="Quellen" sheetId="23" r:id="rId5"/>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16</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ASISJAHR">'Energiebericht EA+ Abbildungen'!$B$6</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inheit_Energie_Anzeige">"GWh"</definedName>
    <definedName name="Einheit_TJ">1/3.6</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T"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T"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T"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T"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ergieaufbringung"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ftrys"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ftrys"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ftrys"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ftrys"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EL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EL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EL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EL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GWP_CH4">28</definedName>
    <definedName name="GWP_CO2">1</definedName>
    <definedName name="GWP_N2O">265</definedName>
    <definedName name="MONITORINGJAHR">'Energiebericht EA+ Abbildungen'!$B$8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VORJAHR">'Energiebericht EA+ Abbildungen'!$B$7</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<sst xmlns="http://schemas.openxmlformats.org/spreadsheetml/2006/main" count="2201" uniqueCount="752">
  <si>
    <t>Grafik N.N.02 Änderung der Energieträger 2005 – 2022</t>
  </si>
  <si>
    <t>Grafik N.N.01 Energieträger-Anteile im Mobilitätssektor 2022</t>
  </si>
  <si>
    <t>Grafik 13.2 CO2-Emissionen der Landesverwaltung 2017 – 2021</t>
  </si>
  <si>
    <t>Grafik 10.2 Änderung der Energieträger 2005 – 2022</t>
  </si>
  <si>
    <t>Grafik 10.1 Anteil der Energieträger in der Industrie 2022</t>
  </si>
  <si>
    <t>Grafik 9.14 Öffentliche Ladepunkte nach Typ</t>
  </si>
  <si>
    <t>Grafik 9.13: EinwohnerInnen nach ÖV-Güteklassen 2017</t>
  </si>
  <si>
    <t>Grafik 9.11: Werktägliche Verkehrsmittelwahl ÖV 2017</t>
  </si>
  <si>
    <t>Grafik 9.9: Werktägliche Verkehrsmittelwahl Rad 2017</t>
  </si>
  <si>
    <t>Grafik 8.11 Ländervergleich Nichtverfügbarkeit Stromnetz</t>
  </si>
  <si>
    <t>Grafik 6.2 Änderung der THG Emissionen 2005 – 2022</t>
  </si>
  <si>
    <t>Grafik 6.1 Anteil der Sektoren an den THG-Emissionen 2022</t>
  </si>
  <si>
    <t>Grafik 5.x Verlauf Gesamt Engergieverbrauch Vorarlberg</t>
  </si>
  <si>
    <t>Grafik 5.9 Aufteilung Fernwärme nach Sektoren</t>
  </si>
  <si>
    <t>Grafik 5.8 Aufteilung Biogene nach Sektoren</t>
  </si>
  <si>
    <t>Grafik 5.7 Aufteilung Ölverbrauch nach Sektoren</t>
  </si>
  <si>
    <t>Grafik 5.6 Aufteilung Stromverbrauch nach Sektoren</t>
  </si>
  <si>
    <t>Grafik 5.5 Aufteilung Gasverbrauch nach Sektoren</t>
  </si>
  <si>
    <t>Bearbeitung: Umweltbundesamt 2024 (Monitoringleistungen im Rahmen des Programms „Energieautonomie+ 2030“)</t>
  </si>
  <si>
    <t>Bearbeitung: Land Vorarlberg, Fachbereich Energie und Klimaschutz, Markus Niedermair,  05574-511-26129</t>
  </si>
  <si>
    <t>energieautonomie@vorarlberg.at</t>
  </si>
  <si>
    <t>Amt der Vorarlberger Landesregierung
Abteilung Allgemeine Wirtschaftsangelegenheiten
Fachbereich Energie und Klimaschutz
Landhaus, Römerstraße 15
6901 Bregenz</t>
  </si>
  <si>
    <t>Verfasser und Herausgeber</t>
  </si>
  <si>
    <t>wolfgang.schieder@umweltbundesamt.at</t>
  </si>
  <si>
    <t>Wolfgang Schieder, 0664-250-3357</t>
  </si>
  <si>
    <t>Umweltbundesamt, Luftreinhaltung &amp; Gebäude</t>
  </si>
  <si>
    <t>markus.niedermair@vorarlberg.at</t>
  </si>
  <si>
    <t>Markus Niedermair,  05574-511-26129</t>
  </si>
  <si>
    <t>Land Vorarlberg, Fachbereich Energie und Klimaschutz</t>
  </si>
  <si>
    <t>Bearbeitung</t>
  </si>
  <si>
    <t>Quellen</t>
  </si>
  <si>
    <t>BLI Indikatoren</t>
  </si>
  <si>
    <t>Energiebericht EA+ Tabellen</t>
  </si>
  <si>
    <t>Energiebericht EA+ Abbildungen</t>
  </si>
  <si>
    <t>Deckblatt</t>
  </si>
  <si>
    <t>Aktueller Energiebericht 2005-2022</t>
  </si>
  <si>
    <t>Inhaltsverzeichnis</t>
  </si>
  <si>
    <t>Stand: 15.05.2024</t>
  </si>
  <si>
    <t>Das Monitoring im Rahmen des Programms "Energieautonomie+ 2030" wird durch den Fachbereich Energie und Klimaschutz im Amt der Vorarlberger Landesregierung in enger Zusammenarbeit mit dem Umweltbundesamt entsprechend internationaler Standards für Emissionsinventuren und Klimaziele erarbeitet und jährlich auf den aktuellen Stand gebracht.</t>
  </si>
  <si>
    <t>Anm.: Vorlage: KPI</t>
  </si>
  <si>
    <t>Anm.: Manuelle Anpassung der Datenspalte an aktuelles Datenjahr erforderlich</t>
  </si>
  <si>
    <t>Anm.: Manuelle Anpassung der Datenspalte und Beschriftungstexte an aktuelles Monitoringjahr erforderlich</t>
  </si>
  <si>
    <t>Anm.: Manuelle Anpassung der Datenspalte an aktuelles Monitoringjahr erforderlich</t>
  </si>
  <si>
    <t>Fernwärme</t>
  </si>
  <si>
    <t>Biogene</t>
  </si>
  <si>
    <t>Öl</t>
  </si>
  <si>
    <t>Strom</t>
  </si>
  <si>
    <t>Gas</t>
  </si>
  <si>
    <t>Gesamt</t>
  </si>
  <si>
    <t>[%]</t>
  </si>
  <si>
    <t>[GWh]</t>
  </si>
  <si>
    <t>Endenergieverbrauch</t>
  </si>
  <si>
    <t>Hauptenergieträger (ohne Treibstoffe) nach Sektoren</t>
  </si>
  <si>
    <t>%</t>
  </si>
  <si>
    <t>BLE 2005-2022</t>
  </si>
  <si>
    <t>Anm.: keine Daten im Tabellenblatt</t>
  </si>
  <si>
    <t>[t]</t>
  </si>
  <si>
    <t>CO₂-Emissionen Landesverwaltung</t>
  </si>
  <si>
    <t>KPI CO₂-Emissionen Landesverwaltung</t>
  </si>
  <si>
    <t>Wunsch nach einer weiteren Vertiefung der Kampagne</t>
  </si>
  <si>
    <t>Bekanntheit des Programms Energieautonomie+</t>
  </si>
  <si>
    <t>Für Abbildung</t>
  </si>
  <si>
    <t>KPI Bekanntheitsgrad des Programms Energieautonomie</t>
  </si>
  <si>
    <t>9. KPI Sektorübergreifend</t>
  </si>
  <si>
    <t>[m³]</t>
  </si>
  <si>
    <t>Bodennahe Ausbringung Wirtschaftsdünger</t>
  </si>
  <si>
    <t>Land Vbg., Abteilung Landwirtschaft</t>
  </si>
  <si>
    <t xml:space="preserve">KPI Entwicklung bodennahe Ausbringung flüssiger Wirtschaftsdünger </t>
  </si>
  <si>
    <t>Tierschutz – Weide</t>
  </si>
  <si>
    <t>Einschränkung ertragssteigender Betriebsmittel</t>
  </si>
  <si>
    <t>Naturschutzprogramm</t>
  </si>
  <si>
    <t>Anzahl Alpbetriebe</t>
  </si>
  <si>
    <t>Anzahl ÖPUL Betriebe</t>
  </si>
  <si>
    <t>[# bzw. %]</t>
  </si>
  <si>
    <t>Teilnahmen an ÖPUL-Maßnahmen</t>
  </si>
  <si>
    <t>KPI Österreichisches Programm Umwelt und Landwirtschaft (ÖPUL)</t>
  </si>
  <si>
    <t>8. KPI Land- und Forstwirtschaft</t>
  </si>
  <si>
    <t>THG Gesamt</t>
  </si>
  <si>
    <t>F-Gase</t>
  </si>
  <si>
    <t>Methan (CH4)</t>
  </si>
  <si>
    <t>Lachgas (N20)</t>
  </si>
  <si>
    <t>CO₂ andere</t>
  </si>
  <si>
    <t>CO₂ aus Treibstoffen</t>
  </si>
  <si>
    <t>CO₂ aus Erdgas</t>
  </si>
  <si>
    <t>CO₂ aus (Heiz)Öl</t>
  </si>
  <si>
    <t>ktCO2e</t>
  </si>
  <si>
    <t>Landwirtschaft</t>
  </si>
  <si>
    <t>Treibhausgas-Emissionen</t>
  </si>
  <si>
    <t>Anm.: Daten in ausgeblendeten Zeilen und Spalten anzeigen aktiviert</t>
  </si>
  <si>
    <t>Anm.: Vorlage: Zielpfade</t>
  </si>
  <si>
    <t>Militär - Mobile Quellen</t>
  </si>
  <si>
    <t>Land-/Forstwirtschaft - Mobile Quellen</t>
  </si>
  <si>
    <t>Residuum</t>
  </si>
  <si>
    <t>Elektrische Energie</t>
  </si>
  <si>
    <t>Solarwärme</t>
  </si>
  <si>
    <t>Umgebungswärme</t>
  </si>
  <si>
    <t>Heizöl</t>
  </si>
  <si>
    <t>Treibstoffe</t>
  </si>
  <si>
    <t>Kohle</t>
  </si>
  <si>
    <t>Kapitel 10. Landwirtschaft</t>
  </si>
  <si>
    <t>Emissionshandel - 2 Industrielle Prozesse - N2O</t>
  </si>
  <si>
    <t>Emissionshandel - 1.A.2 Industrie - pyrogene Quellen</t>
  </si>
  <si>
    <t>BLI 2005-2022</t>
  </si>
  <si>
    <t>Emissionshandel - Sektor Industrie</t>
  </si>
  <si>
    <t>Emissionshandel - 1.B</t>
  </si>
  <si>
    <t>Emissionshandel - 1.A.3.e Pipelinekompressoren</t>
  </si>
  <si>
    <t>Emissionshandel - 1.A.1.c Sonstige Energieversorgung</t>
  </si>
  <si>
    <t xml:space="preserve">Emissionshandel - 1.A.1.b Raffinerie </t>
  </si>
  <si>
    <t xml:space="preserve">Emissionshandel - 1.A.1.a Kraftwerke </t>
  </si>
  <si>
    <t>THG-Emissionen der Emissionshandelsanlagen (verifizierte Emissionen), ohne NF3 und CO2 aus Flugverkehr.</t>
  </si>
  <si>
    <t>Emissionshandel - Sektor Energieversorgung</t>
  </si>
  <si>
    <t>Emissionen Industrie nach KSG</t>
  </si>
  <si>
    <t>[kt CO2e]</t>
  </si>
  <si>
    <t>Emissionen KSG vs. ETS</t>
  </si>
  <si>
    <t>KPI Emissionshandel</t>
  </si>
  <si>
    <t>Relativer Energieverbrauch</t>
  </si>
  <si>
    <t>Endenergieverbrauch der Industrie</t>
  </si>
  <si>
    <t>Produktionsindex ÖNACE B-C</t>
  </si>
  <si>
    <t>Produktionsindex</t>
  </si>
  <si>
    <t>KPI Produktionsindex</t>
  </si>
  <si>
    <t>Industrie</t>
  </si>
  <si>
    <t>Stationäre Quellen</t>
  </si>
  <si>
    <t>Industrie - Mobile Quellen (BLI Surrogat)</t>
  </si>
  <si>
    <t>Kapitel 10. Industrie</t>
  </si>
  <si>
    <t>keine</t>
  </si>
  <si>
    <t>G</t>
  </si>
  <si>
    <t>F</t>
  </si>
  <si>
    <t>E</t>
  </si>
  <si>
    <t>D</t>
  </si>
  <si>
    <t>C</t>
  </si>
  <si>
    <t>B</t>
  </si>
  <si>
    <t>A</t>
  </si>
  <si>
    <t>Für Abbildung:</t>
  </si>
  <si>
    <t>ÖV-Güteklassen</t>
  </si>
  <si>
    <t>Anm.: Vorlage anpassen</t>
  </si>
  <si>
    <t>Nach Fahrplan 2017 sind das nach VBG-Methodik gewesen:</t>
  </si>
  <si>
    <t>KPI Einwohner in % nach ÖV-Güteklassen-Kategorien</t>
  </si>
  <si>
    <t>Nenzing, Au</t>
  </si>
  <si>
    <t>Bregenz, Maggiareal</t>
  </si>
  <si>
    <t>Wolfurt, Hohe Brücke</t>
  </si>
  <si>
    <t>Lustenau, Schmitter</t>
  </si>
  <si>
    <t>Höchst, L40, Rampe</t>
  </si>
  <si>
    <t>Höchst, L40, unter Brücke</t>
  </si>
  <si>
    <t>Höchst, L40</t>
  </si>
  <si>
    <t>Feldkirch Fidelistraße</t>
  </si>
  <si>
    <t>Höchst, Zollamt</t>
  </si>
  <si>
    <t>Feldkirch, Felsenau</t>
  </si>
  <si>
    <t>Bersbuch</t>
  </si>
  <si>
    <t>Lorüns</t>
  </si>
  <si>
    <t>Hard, L202 Rhein</t>
  </si>
  <si>
    <t>Wolfurt, Brücke L3</t>
  </si>
  <si>
    <t>Bregenz, Öbb</t>
  </si>
  <si>
    <t>Hard, neue Brücke</t>
  </si>
  <si>
    <t>Lauterach, L190</t>
  </si>
  <si>
    <t>Hard, L202</t>
  </si>
  <si>
    <t>[#]</t>
  </si>
  <si>
    <t>Fahradzählstellen</t>
  </si>
  <si>
    <t>Land Vbg., https://vorarlberg.at/-/rad-in-zahlen-zaehlstellen</t>
  </si>
  <si>
    <t>KPI Fahrradzählstellen</t>
  </si>
  <si>
    <t>Andere</t>
  </si>
  <si>
    <t>Rad</t>
  </si>
  <si>
    <t>ÖV</t>
  </si>
  <si>
    <t>Fuß</t>
  </si>
  <si>
    <t>MIV-Lenker:in</t>
  </si>
  <si>
    <t>MIV-Mitfahrer:in</t>
  </si>
  <si>
    <t>Periphere Gemeinden</t>
  </si>
  <si>
    <t>Zentralraum kleinere Gemeinden</t>
  </si>
  <si>
    <t xml:space="preserve">Zentralraum
größere
Gemeinden
</t>
  </si>
  <si>
    <t>Modal Split</t>
  </si>
  <si>
    <t>KPI Modalsplit</t>
  </si>
  <si>
    <t>domino</t>
  </si>
  <si>
    <t>maximo</t>
  </si>
  <si>
    <t>Jahreskartenverkäufe Maximo</t>
  </si>
  <si>
    <t>KPI Jahreskartenverkäufe Maximo Jahreskarte</t>
  </si>
  <si>
    <t>Ab 50 kW</t>
  </si>
  <si>
    <t>22-49 kW</t>
  </si>
  <si>
    <t>11-21 kW</t>
  </si>
  <si>
    <t>kleiner 11 kW</t>
  </si>
  <si>
    <t>Anz. LP</t>
  </si>
  <si>
    <t>Anz. LS</t>
  </si>
  <si>
    <t>Ladestellen</t>
  </si>
  <si>
    <t>E-Control</t>
  </si>
  <si>
    <t>KPI Ladestellen</t>
  </si>
  <si>
    <t>Personenkraftwagen</t>
  </si>
  <si>
    <t>Statistische Differenz für Elektro-PKW</t>
  </si>
  <si>
    <t>Rechnerische Abgänge</t>
  </si>
  <si>
    <t xml:space="preserve">     davon: Motor- und Transportkarren (ab 03/06)</t>
  </si>
  <si>
    <t xml:space="preserve">     davon: Zugmaschinen (ab 03/06)</t>
  </si>
  <si>
    <t xml:space="preserve">     davon: vierrädrige LeichtKraftfahrz. (ab 03/06)</t>
  </si>
  <si>
    <t xml:space="preserve">     davon: mehrsp.(dreirädrige) LeichtKFZ(ab 03/06)</t>
  </si>
  <si>
    <t xml:space="preserve">     davon: vierrädrige Kraftfahrzeuge (ab 03/06)</t>
  </si>
  <si>
    <t>Sonstige Kraftfahrzeuge</t>
  </si>
  <si>
    <t>Lastkraftwagen</t>
  </si>
  <si>
    <t>BH Dornbirn &lt;803&gt;</t>
  </si>
  <si>
    <t xml:space="preserve">     davon: Motorräder</t>
  </si>
  <si>
    <t>BH Bludenz &lt;801&gt;</t>
  </si>
  <si>
    <t xml:space="preserve">     davon: Leichtmotorräder</t>
  </si>
  <si>
    <t>BH Feldkirch &lt;804&gt;</t>
  </si>
  <si>
    <t xml:space="preserve">     davon: Motorfahrräder</t>
  </si>
  <si>
    <t>BH Bregenz (Bezirk) &lt;802&gt; </t>
  </si>
  <si>
    <t>Einspurige Krafträder</t>
  </si>
  <si>
    <t>für 4 Zulassungsbehörden (ohne Post, Bahn, sonstige und unbekannt (in Vorarlberg)</t>
  </si>
  <si>
    <t>Statisik Austria 2005-2022: Fahrzeug-Neuzulassungen ab Jänner 2000: Hubraumklasse und Fahrzeugart nach Anzahl Neuzulassungen, Endziffern der Jahreszahl und Zulassungsbehörde [ABO]</t>
  </si>
  <si>
    <t>Neuzulassungen, kumuliert ab 2005 (ohne Abgänge)</t>
  </si>
  <si>
    <t>Elektromotor, Brennstoffzellen</t>
  </si>
  <si>
    <t>Statistik Austria 2005-2022</t>
  </si>
  <si>
    <t>Neuzulassungen</t>
  </si>
  <si>
    <t>KPI Gesamtbestand an E-Fahrzeugen</t>
  </si>
  <si>
    <t>V-Netze 2005-2018</t>
  </si>
  <si>
    <t>Vergleichswerte: V-Netze 2005-2018, ohne Abgänge</t>
  </si>
  <si>
    <t>Statisik Austria 2019-2022: Elektro und Wasserstoff (Brennstoffzelle), bis 2018: historische Werte basierend MARS 2.5 bzw. Statistik Austria Kraftfahrzeugbestand</t>
  </si>
  <si>
    <t>Bestand an E-Fahrzeugen</t>
  </si>
  <si>
    <t>Statistik Austria, Abmeldungen berücksichtigt</t>
  </si>
  <si>
    <t>KPI Bestand an E-PKW</t>
  </si>
  <si>
    <t>KPI Verkehr</t>
  </si>
  <si>
    <t>Inlandsverkehr</t>
  </si>
  <si>
    <t>Kraftstoffexport</t>
  </si>
  <si>
    <t>Sonstige</t>
  </si>
  <si>
    <t>LKW Inland</t>
  </si>
  <si>
    <t>PKW Inland</t>
  </si>
  <si>
    <t>Verkehr nach Verkehrsträger</t>
  </si>
  <si>
    <t>Anteile der Verkehrsträger</t>
  </si>
  <si>
    <t>Verkehr nach Treibhausgasen</t>
  </si>
  <si>
    <t>Verkehr nach Energieträger</t>
  </si>
  <si>
    <t>Kraftstoffexport (KEX)</t>
  </si>
  <si>
    <t>Mobilität</t>
  </si>
  <si>
    <t>Kapitel 9. Mobilität</t>
  </si>
  <si>
    <t>Dezember</t>
  </si>
  <si>
    <t>November</t>
  </si>
  <si>
    <t>Oktober</t>
  </si>
  <si>
    <t>September</t>
  </si>
  <si>
    <t>August</t>
  </si>
  <si>
    <t>Juli</t>
  </si>
  <si>
    <t>Juni</t>
  </si>
  <si>
    <t>Mai</t>
  </si>
  <si>
    <t>April</t>
  </si>
  <si>
    <t>März</t>
  </si>
  <si>
    <t>Februar</t>
  </si>
  <si>
    <t>Jänner</t>
  </si>
  <si>
    <t>Verbrauch (netto)</t>
  </si>
  <si>
    <t>V-Netze 2005-2022</t>
  </si>
  <si>
    <t>Stromerzeugung (ohne PSP) monatlich</t>
  </si>
  <si>
    <t>Erzeugung ohne Pumpstrom</t>
  </si>
  <si>
    <t>V-Netze 2022</t>
  </si>
  <si>
    <t>KPI Monatliche Strombilanz über das Jahr</t>
  </si>
  <si>
    <t>Bilanzsumme = 0</t>
  </si>
  <si>
    <t>"</t>
  </si>
  <si>
    <t>Exporte</t>
  </si>
  <si>
    <t>Pumpenergie</t>
  </si>
  <si>
    <t>Verbrauch ohne PSP</t>
  </si>
  <si>
    <t>Importe</t>
  </si>
  <si>
    <t>nur V-Netze 2005-2022 (auf Grund unklarer Datenlage zu Aufbringung, Import und Export werden werden EVK 2005-2022 und BLE 2005-2022 Bahnstrom vorläufig nicht berücksichtigt)</t>
  </si>
  <si>
    <t>Erzeugung inkl. PSP</t>
  </si>
  <si>
    <t>Abweichung zwischen "Bilanz (3.693 GWh)" und "Erzeugung" hinsichtlich "Erzeugung inkl. PSP (3.699 GWh)" innerhalb von V-Netze 2005-2021</t>
  </si>
  <si>
    <t>Übersicht</t>
  </si>
  <si>
    <t>Abweichung zwischen "Bilanz (3.511 GWh)" und "Erzeugung" hinsichtlich "Erzeugung inkl. PSP (3.516 GWh)" innerhalb von V-Netze 2005-2022</t>
  </si>
  <si>
    <t>Landesbilanz elektrische Energie</t>
  </si>
  <si>
    <t>V-Netze 2005-2022, EVK 2005-2022</t>
  </si>
  <si>
    <t>KPI Jahresbilanz</t>
  </si>
  <si>
    <t>Biogas</t>
  </si>
  <si>
    <t>Biomasse fest u. flüssig</t>
  </si>
  <si>
    <t>2014-2022: V-Netze 2005-2022, EVK 2005-2022 (keine Aktivität)</t>
  </si>
  <si>
    <t>Klär- u. Deponiegas</t>
  </si>
  <si>
    <t>Netzeinspeisung Strom Biogen</t>
  </si>
  <si>
    <t>V-Netze 2014-2022</t>
  </si>
  <si>
    <t>KPI Netzeinspeisung Strom aus Biogas, Biomasse, Klär- und Deponiegas</t>
  </si>
  <si>
    <t>Einspeisung Bio-Methan bezogen auf die Nettoabgabe (%)</t>
  </si>
  <si>
    <t>Netzabgabe Kunden netto (GWh)</t>
  </si>
  <si>
    <t>Einspeisung Bio-Methan (GWh)</t>
  </si>
  <si>
    <t>Grünes Gas</t>
  </si>
  <si>
    <t>V-Netze 2013-2022</t>
  </si>
  <si>
    <t>KPI Grünes Gas</t>
  </si>
  <si>
    <t xml:space="preserve">Vorarlberg Netz </t>
  </si>
  <si>
    <t>Schweiz</t>
  </si>
  <si>
    <t>Deutschland</t>
  </si>
  <si>
    <t>Österreich</t>
  </si>
  <si>
    <t>Italien</t>
  </si>
  <si>
    <t>Minuten pro Jahr</t>
  </si>
  <si>
    <t>Nichtverfügbarkeit Stromnetz</t>
  </si>
  <si>
    <t>KPI Photovoltaikanlagen</t>
  </si>
  <si>
    <t>Nebenrechnung</t>
  </si>
  <si>
    <t>Neuberechnung basierend auf Daten der V-Netze 2005-2022</t>
  </si>
  <si>
    <t>Modulfläche Zubau [1.000 m2]</t>
  </si>
  <si>
    <t>Photovoltaik Modulfäche gesamt [1.000 m²]</t>
  </si>
  <si>
    <t>Datengrundlage für Annahme aus bisherigen Energiemonitoring, ggf. aktualisieren</t>
  </si>
  <si>
    <t>Mittlerer Ertrag pro m² Modulfläche [kWh/m²]</t>
  </si>
  <si>
    <t>Datenerfassung ab 2014, Veränderung durch Zubau ab 2015 verfügbar</t>
  </si>
  <si>
    <t>Zubau Engpassleistung pro Jahr</t>
  </si>
  <si>
    <t>Anlagen mit unterbrechbarem Tarif: Anzahl, Stromverbrauch (Netz VNE, EWF, MBS) &amp; Stadtgemeinde Feldkirch</t>
  </si>
  <si>
    <t>Anzahl PV-Anlagen mit Netzeinspeisung B</t>
  </si>
  <si>
    <t>Datenerfassung ab 2014</t>
  </si>
  <si>
    <t>Anzahl PV-Anlagen mit Netzeinspeisung A</t>
  </si>
  <si>
    <t>Engpassleistung [MW]</t>
  </si>
  <si>
    <t>2005-2013: V-Netze 2005-2022 / 2014-2022: V-Netze 2005-2022, EVK 2005-2022</t>
  </si>
  <si>
    <t>Netzeinspeisung (GWh)</t>
  </si>
  <si>
    <t>Stromproduktion (GWh)</t>
  </si>
  <si>
    <t>GWh</t>
  </si>
  <si>
    <t>Stromerzeugung Photovoltaik</t>
  </si>
  <si>
    <t>Vorarlberger Energienetze GmbH 2022 (betreffend Netzeinspeisung und installierte Engpassleistung) 
Statistik Austria 2023 (betreffend Gesamtproduktion aus PV-Strom)</t>
  </si>
  <si>
    <t>Wasserkraft aus natürlichem Zufluss</t>
  </si>
  <si>
    <t>[RAV GWh]</t>
  </si>
  <si>
    <t>Projektstatus</t>
  </si>
  <si>
    <t>BLE 2005-2022: Statistik Austria, Bundesländer Energiebilanz, Datenblatt Erneuerbare EU, Primärstrom Wasser real (GWh) (Zeile 21) plus Erzeugung (PSP) aus natürlichem Zufluß (GWh) (Zeile 24)</t>
  </si>
  <si>
    <t>KPI Wasserkrafterzeugung ohne Pumpstrom</t>
  </si>
  <si>
    <t>In Vorbereitung (Kat C)</t>
  </si>
  <si>
    <t>In Vorprüfung (Kat B)</t>
  </si>
  <si>
    <t>Genehmigung erteilt (Kat A)</t>
  </si>
  <si>
    <t>AdVL, Abteilung Wasserwirtschaft 2022</t>
  </si>
  <si>
    <t xml:space="preserve">KPI Genehmigungsverfahren Wasserkraftwerke </t>
  </si>
  <si>
    <t>Anteil erneuerbar</t>
  </si>
  <si>
    <t>Fernwärme gesamt</t>
  </si>
  <si>
    <t>Fernwärme fossil</t>
  </si>
  <si>
    <t>Fernwärme erneuerbar</t>
  </si>
  <si>
    <t>KPI Fernwärme</t>
  </si>
  <si>
    <t>Gebäude</t>
  </si>
  <si>
    <t>Verkehr</t>
  </si>
  <si>
    <t>Anteil der Sektoren am Import CO₂</t>
  </si>
  <si>
    <t>Emissionsfaktor für Endenergieverbrauch Strom Vorarlberg auf Basis Strommodell</t>
  </si>
  <si>
    <t>UCTE-Mix/ENTSO-E-Mix für Importstrom</t>
  </si>
  <si>
    <t>Kenngrößen Importstrom</t>
  </si>
  <si>
    <t>UBA, 2024 
Anm.: Methode im Monitoringjahr 2023 umgestellt auf brennstoffspezifische Emissionsfaktoren (Niveauverschiebung) sowie auf vollständige Bewertung des Bruttoinlandsverbrauches (Nettoimport 2005-2022) für Emissionsberechnung. Vormalige Nichtbetrachtung von Pump-Speicherverlusten für Emissionsberechnung wurde revidiert.</t>
  </si>
  <si>
    <t>KPI Importstrom</t>
  </si>
  <si>
    <t>Zielpfad Eigendeckung (bei 100 % begrenzt)</t>
  </si>
  <si>
    <t>Zielpfad Nettoverbrauch</t>
  </si>
  <si>
    <t>Zielpfad Erzeugung</t>
  </si>
  <si>
    <t>Zielwert</t>
  </si>
  <si>
    <t>Lineare Interpolation</t>
  </si>
  <si>
    <t>Inventur</t>
  </si>
  <si>
    <t>Stromerzeugung SOLL</t>
  </si>
  <si>
    <t>Eigendeckung</t>
  </si>
  <si>
    <t>Eigendeckung (bei 100 % begrenzt)</t>
  </si>
  <si>
    <t>BLE 2005-2022 (korrigiert mit V-Netze 2005-2022, EVK 2005-2022)</t>
  </si>
  <si>
    <t>Nettoverbrauch</t>
  </si>
  <si>
    <t>Summe</t>
  </si>
  <si>
    <t>Erzeugung gesamt</t>
  </si>
  <si>
    <t>Fossile</t>
  </si>
  <si>
    <t>Photovoltaik Netzeinspeisung</t>
  </si>
  <si>
    <t>Windkraft</t>
  </si>
  <si>
    <t>Wasserkraft</t>
  </si>
  <si>
    <t>Stromerzeugung</t>
  </si>
  <si>
    <t>Kapitel 8. Energieerzeugung und Infrastruktur</t>
  </si>
  <si>
    <t>Betriebsstrom</t>
  </si>
  <si>
    <t>Strom-Direktheizung</t>
  </si>
  <si>
    <t>Strom-Wärmepumpe</t>
  </si>
  <si>
    <t>Strom für Wärme</t>
  </si>
  <si>
    <t>Stromverbrauch DL-Sektor</t>
  </si>
  <si>
    <t>V-Netze 2005-2022, EVK 2005-2022, BLNEA 2005-2022</t>
  </si>
  <si>
    <t>KPI Stromeinsatz der DL-Gebäude</t>
  </si>
  <si>
    <t>Haushaltsstrom</t>
  </si>
  <si>
    <t>Strom für Wärmeanwendungen</t>
  </si>
  <si>
    <t>Strom pro Haushalt gesamt</t>
  </si>
  <si>
    <t>Hauptwohnsitze (1.000)</t>
  </si>
  <si>
    <t>Stromverbrauch Haushalte</t>
  </si>
  <si>
    <t>KPI Stromeinsatz der privaten Haushalte</t>
  </si>
  <si>
    <t>BLNEA 2005-2022</t>
  </si>
  <si>
    <t>KPI Anteil biogener Energieträger und Fernwärme im Gebäudesektor</t>
  </si>
  <si>
    <t>Gesamt (DEA)</t>
  </si>
  <si>
    <t>Kombikessel</t>
  </si>
  <si>
    <t>Holzkessel</t>
  </si>
  <si>
    <t>Gaskessel</t>
  </si>
  <si>
    <t>Ölkessel</t>
  </si>
  <si>
    <t>Öl- und Gaskessel in Vorarlberg ab 2013 (DEA)</t>
  </si>
  <si>
    <t>Land Vbg., Fachbereich Energie und Klimaschutz, DEA (aka "Kaminkehrerdatenbank"), 2023</t>
  </si>
  <si>
    <t>KPI Datenbestand "Kaminkehrerdatenbank"</t>
  </si>
  <si>
    <t>Gesamtbestand an Heizungsanlagen</t>
  </si>
  <si>
    <t>AdVL, Fachbereich Energie und Klimaschutz, 2022</t>
  </si>
  <si>
    <t>KPI Gesamtbestand an Heizungsanlagen</t>
  </si>
  <si>
    <t>Strom direkt</t>
  </si>
  <si>
    <t>Wärmepumpen</t>
  </si>
  <si>
    <t>Biomasse</t>
  </si>
  <si>
    <t>[Wohnungen im Bestand]</t>
  </si>
  <si>
    <t>Anteil erneuerbar beheizte Fläche bei Sanierungen</t>
  </si>
  <si>
    <t>Land Vbg., EAWZ 2022, Abb. 61</t>
  </si>
  <si>
    <t>KPI Anteil erneuerbar beheizter Flächen größerer Renovierungen von Wohngebäuden</t>
  </si>
  <si>
    <t>Aktualisierung 2019/2020 und 2021/22 nur für Bundeslandgruppe verfügbar, deshalb keine Fortschreibung</t>
  </si>
  <si>
    <t>Vorarlberg</t>
  </si>
  <si>
    <t>[% Wohnungen im Bestand]</t>
  </si>
  <si>
    <t>Sanierungsrate (nach IIBW &amp; UBA 2020)</t>
  </si>
  <si>
    <t>KPI Gesamtsanierungsrate im Wohnbau 2009–2018 für Vorarlberg</t>
  </si>
  <si>
    <t>LEK gew.</t>
  </si>
  <si>
    <t>HWB SK gew.</t>
  </si>
  <si>
    <t>CO₂ SK gew.</t>
  </si>
  <si>
    <t>EAWZ-Daten</t>
  </si>
  <si>
    <t>Land Vbg., EAWZ, Abb. 58</t>
  </si>
  <si>
    <t>KPI Heizwärmebedarf und CO₂-Wert von größeren Renovierungen</t>
  </si>
  <si>
    <t xml:space="preserve">Flächenanteile Gebäudeheizungen Neubauten </t>
  </si>
  <si>
    <t>Land Vbg., EAWZ 2020, Abb. 42</t>
  </si>
  <si>
    <t>KPI Anteil erneuerbar beheizte Fläche bei Neubauten</t>
  </si>
  <si>
    <t>Land Vbg., EAWZ 2020, Abb. 41</t>
  </si>
  <si>
    <t>KPI Heizwärmebedarf und CO₂-Wert von Wohngebäude-Neubauten</t>
  </si>
  <si>
    <t>Dienstleistungen/Gewerbe</t>
  </si>
  <si>
    <t>Private Haushalte</t>
  </si>
  <si>
    <t>Gebäude (gesamt)</t>
  </si>
  <si>
    <t>Anteil und Änderung Treibhausgase</t>
  </si>
  <si>
    <t>Elektrische Energie Nicht-Wärme</t>
  </si>
  <si>
    <t>Elektrische Energie Wärme</t>
  </si>
  <si>
    <t>Treibstoffe ohne KEX</t>
  </si>
  <si>
    <t>Dienstleistungen</t>
  </si>
  <si>
    <t>Private Haushalte - Mobile Quellen</t>
  </si>
  <si>
    <t>Gebäude gesamt</t>
  </si>
  <si>
    <t>Anteil und Änderung Energieträger</t>
  </si>
  <si>
    <t>Kapitel 7. Gebäude</t>
  </si>
  <si>
    <t>Anteil CO₂</t>
  </si>
  <si>
    <t>Kontrolle CO₂ gesamt</t>
  </si>
  <si>
    <t>CO₂ gesamt</t>
  </si>
  <si>
    <t>CO₂ KSG Energie</t>
  </si>
  <si>
    <t>CO₂ KSG Abfallwirtschaft</t>
  </si>
  <si>
    <t>CO₂ Nicht-energetische Emissionen (Landwirtschaft, Industrie)</t>
  </si>
  <si>
    <t>CO₂ aus Kohle</t>
  </si>
  <si>
    <t>Anteil und Trend der Treibhausgase</t>
  </si>
  <si>
    <t>Anteil und Trend der Sektoren</t>
  </si>
  <si>
    <t>THG gesamt (inkl. KEX)</t>
  </si>
  <si>
    <t>Abfallwirtschaft</t>
  </si>
  <si>
    <t>Energie</t>
  </si>
  <si>
    <t>Monitoring</t>
  </si>
  <si>
    <t>Zielpfad KEX</t>
  </si>
  <si>
    <t>Zielpfad Inlandsverkehr</t>
  </si>
  <si>
    <t>Zielpfad 2020</t>
  </si>
  <si>
    <t>Zielpfad 2030</t>
  </si>
  <si>
    <t>Zielpfad F-Gase</t>
  </si>
  <si>
    <t>Zielpfad Abfallwirtschaft</t>
  </si>
  <si>
    <t>Zielpfad Landwirtschaft</t>
  </si>
  <si>
    <t>Zielpfad Gebäude</t>
  </si>
  <si>
    <t>Zielpfad Verkehr</t>
  </si>
  <si>
    <t>Zielpfad Industrie</t>
  </si>
  <si>
    <t>Zielpfad Energie</t>
  </si>
  <si>
    <t>Zielpfade</t>
  </si>
  <si>
    <t>Erreichung der Zielvorgaben Treibhausgase</t>
  </si>
  <si>
    <t>Kapitel 6. Treibhausgase</t>
  </si>
  <si>
    <t>Heimische Energie</t>
  </si>
  <si>
    <t>Strom und Fernwärme aus Fossilen, Importstrom</t>
  </si>
  <si>
    <t>nach Energieträgern Industrie</t>
  </si>
  <si>
    <t>nach Energieträgern Landwirtschaft</t>
  </si>
  <si>
    <t>nach Energieträgern Verkehr</t>
  </si>
  <si>
    <t>Verkehr = BLE 2005-2022 korrigiert bei Erdgas, Strom abzüglich Treibstoffe, zuzüglich MARS 2.5, GVBM 2005-2022, BLI 2005-2022 für Mopeds, Motorräder und Off-Road Haushalte (und Off-Road Militär exkl. Kerosin)</t>
  </si>
  <si>
    <t>Energie für Wärme</t>
  </si>
  <si>
    <t>Anteil Fernwärme</t>
  </si>
  <si>
    <t>Anteil biogene Energieträger</t>
  </si>
  <si>
    <t>nach Energieträgern Gebäude</t>
  </si>
  <si>
    <t>Hauptziel A</t>
  </si>
  <si>
    <t>nach Energieträgern gesamt</t>
  </si>
  <si>
    <t>Summe Importe</t>
  </si>
  <si>
    <t>Summe heimische Energie</t>
  </si>
  <si>
    <t>Zielpfad Hauptziel A) (%)</t>
  </si>
  <si>
    <t>Zielpfad Heimische Energie</t>
  </si>
  <si>
    <t>Zielpfad Endenergieverbrauch</t>
  </si>
  <si>
    <t>Zielpfad Anteil heimische Energieträger</t>
  </si>
  <si>
    <t>Monitoring Hauptziel A)</t>
  </si>
  <si>
    <t>Anmerkung: Vorlage: Anteil heimische Energie</t>
  </si>
  <si>
    <t>Anm.: Manuelle Anpassung der Datenspalte sowie für Datenbeschriftung an aktuelles Monitoringjahr erforderlich</t>
  </si>
  <si>
    <t>Erreichung der Zielvorgaben Heimische Energie</t>
  </si>
  <si>
    <t>Summenprüfung</t>
  </si>
  <si>
    <t>Anteil und Trend der Energieträger</t>
  </si>
  <si>
    <t>nach Sektoren</t>
  </si>
  <si>
    <t>Zielpfad Gesamt</t>
  </si>
  <si>
    <t>den Endenergieverbrauch</t>
  </si>
  <si>
    <t>Zielpfade für</t>
  </si>
  <si>
    <t>Anteile der Sektoren am Endenergieverbrauch und Veränderung</t>
  </si>
  <si>
    <t>Erreichung der Zielvorgaben Energieverbrauch gesamt nach Sektoren</t>
  </si>
  <si>
    <t>Kapitel 5. Energieverbrauch und Energieaufbringung</t>
  </si>
  <si>
    <t>Heizgradtage (Klima)</t>
  </si>
  <si>
    <t>Wohnfläche</t>
  </si>
  <si>
    <t>Produktion</t>
  </si>
  <si>
    <t>BRP</t>
  </si>
  <si>
    <t>PKW</t>
  </si>
  <si>
    <t>Haushalte</t>
  </si>
  <si>
    <t>Einwohner</t>
  </si>
  <si>
    <t>in relativen Werten</t>
  </si>
  <si>
    <t>Rahmenbedingungen</t>
  </si>
  <si>
    <t>Heizgradtage (Kalenderjahr) [Kd]</t>
  </si>
  <si>
    <t>Wohngebäude [1.000 m2]</t>
  </si>
  <si>
    <t>Produktionsindex (%)</t>
  </si>
  <si>
    <t>Brutto-Regionalprodukt [Mio. €]</t>
  </si>
  <si>
    <t>Zugelassene PKW [1.000]</t>
  </si>
  <si>
    <t>Hauptwohnsitze [1.000]</t>
  </si>
  <si>
    <t>Einwohner [1.000]</t>
  </si>
  <si>
    <t>[absolut]</t>
  </si>
  <si>
    <t>in absoluten Werten</t>
  </si>
  <si>
    <t>Kapitel 4. Rahmenbedingungen der Energieverbrauchsentwicklung</t>
  </si>
  <si>
    <t>https://vorarlberg.at/-/energie-und-treibhausgas-daten-vorarlberg</t>
  </si>
  <si>
    <t>Die Nummerierung in diesem File folgt dem Textdokument:</t>
  </si>
  <si>
    <t>Monitoringjahr</t>
  </si>
  <si>
    <t>Vorjahr</t>
  </si>
  <si>
    <t>Basisjahr</t>
  </si>
  <si>
    <t>Zurück zum Deckblatt</t>
  </si>
  <si>
    <t>Energiebericht EA+ 2030 - Abbildungen</t>
  </si>
  <si>
    <t>Tabelle 14.1 Nowcast THG 2022</t>
  </si>
  <si>
    <t>Gesamt exkl. Kraftstoffexport</t>
  </si>
  <si>
    <t>Gesamt inkl. Kraftstoffexport</t>
  </si>
  <si>
    <t>Tabelle 6.2</t>
  </si>
  <si>
    <t>Inventurwerte</t>
  </si>
  <si>
    <t>THG-Emissionen</t>
  </si>
  <si>
    <t>Zielerreichung Treibhausgas-Emissionen</t>
  </si>
  <si>
    <t>Zielerreichung Treibhausgase nach Sektoren</t>
  </si>
  <si>
    <t>Verkehr ohne Kraftstoffexport</t>
  </si>
  <si>
    <t>Tabelle 5.3</t>
  </si>
  <si>
    <t>Zielerreichung Energieverbrauch nach Sektoren</t>
  </si>
  <si>
    <t>Zielerreichung Energie nach Sektoren</t>
  </si>
  <si>
    <t xml:space="preserve">     davon: Mobile Quellen: Forstwirtschaft</t>
  </si>
  <si>
    <t xml:space="preserve">     davon: Mobile Quellen: Landwirtschaft</t>
  </si>
  <si>
    <t xml:space="preserve">     davon: Stationäre Quellen</t>
  </si>
  <si>
    <t>Energieverbrauch</t>
  </si>
  <si>
    <t xml:space="preserve">     davon: Düngereinsatz</t>
  </si>
  <si>
    <t xml:space="preserve">     davon: Tierhaltung</t>
  </si>
  <si>
    <t>1.000 tCO2</t>
  </si>
  <si>
    <t>Tabelle 11.2</t>
  </si>
  <si>
    <t>Veränderung</t>
  </si>
  <si>
    <t>Treibhausgase Landwirtschaft</t>
  </si>
  <si>
    <t>Emissionshandelsbetriebe (EH)</t>
  </si>
  <si>
    <t>Importstrom (aus Strommodell)</t>
  </si>
  <si>
    <t>Nicht energetische Emissionen</t>
  </si>
  <si>
    <t>Energetische Emissionen</t>
  </si>
  <si>
    <t>1.000 tCO2e</t>
  </si>
  <si>
    <t>Tabelle 10.2</t>
  </si>
  <si>
    <t>Treibhausgase Industrie</t>
  </si>
  <si>
    <t>Sonstige (Flugverkehr, Binnenschiffahrt etc.)</t>
  </si>
  <si>
    <t>Sonstiger Landverkehr</t>
  </si>
  <si>
    <t>LKW</t>
  </si>
  <si>
    <t>Landverkehr</t>
  </si>
  <si>
    <t>Eisenbahn</t>
  </si>
  <si>
    <t>Tabelle N.N.02</t>
  </si>
  <si>
    <t>Treibhausgase Verkehr</t>
  </si>
  <si>
    <t>Gesamt inkl. Importstrom</t>
  </si>
  <si>
    <t>Importstrom</t>
  </si>
  <si>
    <t>Mobile Quellen: Haushalte</t>
  </si>
  <si>
    <t>Stationäre Quellen Haushalte</t>
  </si>
  <si>
    <t>Stationäre Quellen Dienstleistungen</t>
  </si>
  <si>
    <t>Tabelle 7.2</t>
  </si>
  <si>
    <t>Treibhausgase Gebäude</t>
  </si>
  <si>
    <t>Tabelle 6.1</t>
  </si>
  <si>
    <t>Treibhausgas-Emissionen nach Sektoren</t>
  </si>
  <si>
    <t>Treibhausgase nach Sektoren</t>
  </si>
  <si>
    <t>Aufbringung gesamt</t>
  </si>
  <si>
    <t>davon Eigenbedarfsdeckung</t>
  </si>
  <si>
    <t>davon Netzeinspeisung</t>
  </si>
  <si>
    <t>Photovoltaik</t>
  </si>
  <si>
    <t>Energie nach Erzeugungsart</t>
  </si>
  <si>
    <t>Tabelle 8.2</t>
  </si>
  <si>
    <t>Energieerzeugung</t>
  </si>
  <si>
    <t>Aufbringung elektrische</t>
  </si>
  <si>
    <t>Endenergieverbrauch elektrische Energie</t>
  </si>
  <si>
    <t>Öffentliche und Private Dienstleistungen</t>
  </si>
  <si>
    <t>Energie nach Sektoren</t>
  </si>
  <si>
    <t>Tabelle 8.1</t>
  </si>
  <si>
    <t>Endenergieverbrauch elektrische</t>
  </si>
  <si>
    <t>elektrische Energie</t>
  </si>
  <si>
    <t>Tabelle 10.1</t>
  </si>
  <si>
    <t>Energieverbrauch Industrie</t>
  </si>
  <si>
    <t>Tabelle 11.1</t>
  </si>
  <si>
    <t>Energieverbrauch Landwirtschaft</t>
  </si>
  <si>
    <t>E-Mobilität</t>
  </si>
  <si>
    <t>Andere (Seilbahnen, Lifte …)</t>
  </si>
  <si>
    <t>Bahn</t>
  </si>
  <si>
    <t>Sonstige (Petroleum)</t>
  </si>
  <si>
    <t>Biogene (Ethanol, Biodiesel)</t>
  </si>
  <si>
    <t>Diesel LKW</t>
  </si>
  <si>
    <t>Benzin PKW</t>
  </si>
  <si>
    <t>Diesel PKW</t>
  </si>
  <si>
    <t>Treibstoffe exkl. Kraftstoffexport</t>
  </si>
  <si>
    <t>Tabelle N.N.01</t>
  </si>
  <si>
    <t>Energieverbrauch Mobilität</t>
  </si>
  <si>
    <t>Tabelle 9.1</t>
  </si>
  <si>
    <t>Betriebsstrom und Beleuchtung</t>
  </si>
  <si>
    <t>Wärme (inkl. Strom für Wärme)</t>
  </si>
  <si>
    <t>Haushaltstrom</t>
  </si>
  <si>
    <t>Tabelle 7.1</t>
  </si>
  <si>
    <t>Energieverbrauch der Gebäude</t>
  </si>
  <si>
    <t>Endenergieverbauch nach Sektoren</t>
  </si>
  <si>
    <t>Energieintensität pro BRP (kWh/1.000 €)</t>
  </si>
  <si>
    <t>Endenergieverbrauch pro Einwohner:in (kWh/EW)</t>
  </si>
  <si>
    <t>Endenergieverbrauch exkl. Kraftstoffexport (GWh)</t>
  </si>
  <si>
    <t>Wirtschaftsleistung</t>
  </si>
  <si>
    <t>Tabelle 5.2</t>
  </si>
  <si>
    <t>Energieverbrauch pro Einwohner:in und</t>
  </si>
  <si>
    <t>Biogene Energieträger</t>
  </si>
  <si>
    <t>Treibstoffe (ohne Kraftstoffexport)</t>
  </si>
  <si>
    <t>Tabelle 5.1</t>
  </si>
  <si>
    <t>Energieverbrauch nach Energieträgern</t>
  </si>
  <si>
    <t>Endenergieverbrauch Vorarlberg</t>
  </si>
  <si>
    <t>Tabellen Energieautonomie+ Strategie 2030</t>
  </si>
  <si>
    <t>Netzabgabe brutto</t>
  </si>
  <si>
    <t>Verluste u. Eigenbedarf</t>
  </si>
  <si>
    <t>Industrie und produzierendes Gewerbe</t>
  </si>
  <si>
    <t>Quelle</t>
  </si>
  <si>
    <t>Verweise</t>
  </si>
  <si>
    <t>Einheit</t>
  </si>
  <si>
    <t>Letzte Änderung:</t>
  </si>
  <si>
    <t>2005-2022: MZ Wohnen 2005-2022, BGF = 1,25 x WNF</t>
  </si>
  <si>
    <t>2005-2022: Statistik Austria, Zulassungsstatistik PKW Tabelle 3</t>
  </si>
  <si>
    <t>Konstante</t>
  </si>
  <si>
    <t xml:space="preserve">Bruttowertschöpfung nominell zu Herstellungspreisen nach Wirtschaftsbereich und Bundesland, ESVG 2010, Vorarlberg. Q: STATISTIK AUSTRIA, Regionale Gesamtrechnungen. Erstellt am 13.12.2022. - VGR-Revisionsstand: September 2022. - Etwaige Rundungsdifferenzen wurden nicht ausgeglichen. - BWS zu Herstellungspreisen = BWS zu Marktpreisen abzüglich sonstige Gütersteuern, zuzüglich sonstige Gütersubventionen. - ESVG 2010: Europäisches System Volkswirtschaftlicher Gesamtrechnungen 2010. </t>
  </si>
  <si>
    <t>[kt CO2eq]</t>
  </si>
  <si>
    <t xml:space="preserve">     davon: Lösemittel und sonstige Produktverwendung</t>
  </si>
  <si>
    <t xml:space="preserve">     davon: Industrielle Prozesse</t>
  </si>
  <si>
    <t xml:space="preserve">     davon: Mobile Quellen: Industrie</t>
  </si>
  <si>
    <t>Produktionsindex, ausgew. Abschnitte der ÖNACE 2008 in Vorarlberg ohne Bau</t>
  </si>
  <si>
    <t>4 nicht HGT-bereinigt</t>
  </si>
  <si>
    <t>3 ohne Raffinerie und Energiebedarf des Sektors Energie</t>
  </si>
  <si>
    <t>2 gemäß EU-Richtlinie 2009/28/EG</t>
  </si>
  <si>
    <t>1 KSG-Darstellung. Nicht-EH Abgrenzung 3. Handelsperiode, ohne NF3 und CO2 aus Flugverkehr</t>
  </si>
  <si>
    <t>[Personen/Hauptwohnsitz]</t>
  </si>
  <si>
    <t>Ø Haushaltsgröße</t>
  </si>
  <si>
    <t>[kWh/m²]</t>
  </si>
  <si>
    <r>
      <t>Endenergieverbrauch für Wärme</t>
    </r>
    <r>
      <rPr>
        <vertAlign val="superscript"/>
        <sz val="8"/>
        <color theme="1"/>
        <rFont val="Arial"/>
        <family val="2"/>
      </rPr>
      <t>4</t>
    </r>
    <r>
      <rPr>
        <sz val="8"/>
        <color theme="1"/>
        <rFont val="Arial"/>
        <family val="2"/>
      </rPr>
      <t xml:space="preserve"> (gesamt) pro m² Wohnnutzfläche (kWh/m²)</t>
    </r>
  </si>
  <si>
    <r>
      <t>Endenergieverbrauch für Wärme</t>
    </r>
    <r>
      <rPr>
        <vertAlign val="superscript"/>
        <sz val="8"/>
        <color theme="1"/>
        <rFont val="Arial"/>
        <family val="2"/>
      </rPr>
      <t>4</t>
    </r>
    <r>
      <rPr>
        <sz val="8"/>
        <color theme="1"/>
        <rFont val="Arial"/>
        <family val="2"/>
      </rPr>
      <t xml:space="preserve"> (fossil) pro m2 Wohnnutzfläche (kWh/m²)</t>
    </r>
  </si>
  <si>
    <t>[1]</t>
  </si>
  <si>
    <r>
      <t>Emissionsintensität der Energieerzeugung</t>
    </r>
    <r>
      <rPr>
        <vertAlign val="superscript"/>
        <sz val="8"/>
        <color theme="1"/>
        <rFont val="Arial"/>
        <family val="2"/>
      </rPr>
      <t>3</t>
    </r>
    <r>
      <rPr>
        <sz val="8"/>
        <color theme="1"/>
        <rFont val="Arial"/>
        <family val="2"/>
      </rPr>
      <t xml:space="preserve"> relativ zu Ö-gesamt</t>
    </r>
  </si>
  <si>
    <t>Emissionsintensität der Produktion (inkl. EH) relativ zu Ö-gesamt</t>
  </si>
  <si>
    <t>Emissionsintensität (gesamt) relativ zu Ö-gesamt</t>
  </si>
  <si>
    <r>
      <t>Anteil Erneuerbarer am Bruttoinlandsverbrauch</t>
    </r>
    <r>
      <rPr>
        <vertAlign val="superscript"/>
        <sz val="8"/>
        <color theme="1"/>
        <rFont val="Arial"/>
        <family val="2"/>
      </rPr>
      <t>2</t>
    </r>
  </si>
  <si>
    <t>[t CO2eq/EinwohnerIn]</t>
  </si>
  <si>
    <r>
      <t>Pro-Kopf THG-Emissionen (ohne EH)</t>
    </r>
    <r>
      <rPr>
        <vertAlign val="superscript"/>
        <sz val="8"/>
        <color theme="1"/>
        <rFont val="Arial"/>
        <family val="2"/>
      </rPr>
      <t>1</t>
    </r>
  </si>
  <si>
    <t>Pro-Kopf THG-Emissionen (gesamt)</t>
  </si>
  <si>
    <r>
      <t>THG-Anteil an Österreich (ohne EH)</t>
    </r>
    <r>
      <rPr>
        <vertAlign val="superscript"/>
        <sz val="8"/>
        <color theme="1"/>
        <rFont val="Arial"/>
        <family val="2"/>
      </rPr>
      <t>1</t>
    </r>
  </si>
  <si>
    <r>
      <t>THG-Emissionen (ohne EH)</t>
    </r>
    <r>
      <rPr>
        <vertAlign val="superscript"/>
        <sz val="8"/>
        <color theme="1"/>
        <rFont val="Arial"/>
        <family val="2"/>
      </rPr>
      <t>1</t>
    </r>
  </si>
  <si>
    <t>THG-Anteil an Österreich</t>
  </si>
  <si>
    <t>THG-Emissionen (gesamt)</t>
  </si>
  <si>
    <t>Indikator</t>
  </si>
  <si>
    <t>Treibhausgas-Indikatoren</t>
  </si>
  <si>
    <t>BLI 2005-2022 Indikatoren</t>
  </si>
  <si>
    <t>Zusammenstellung der Ergebnisse</t>
  </si>
  <si>
    <t>Aktuelle Statistiken, Quellen siehe Datensätze in diversen Arbeitsblättern</t>
  </si>
  <si>
    <t>Statistik Austria (2024)</t>
  </si>
  <si>
    <t>http://www.ipcc-nggip.iges.or.jp/public/2006gl/</t>
  </si>
  <si>
    <t>Eggleston H.S., Buendia L., Miwa K., Ngara T. and anabe K. (eds). Published: IGES, Japan.</t>
  </si>
  <si>
    <t>Greenhouse Gas Inventories, Prepared by the National Greenhouse Gas Inventories Programme,</t>
  </si>
  <si>
    <t>IPCC – Intergovernmental Panel on Climate Change (2006): 2006 IPCC Guidelines for National</t>
  </si>
  <si>
    <t>IPCC 2006 Guidelines</t>
  </si>
  <si>
    <t>https://ghgprotocol.org/sites/default/files/ghgp/Global-Warming-Potential-Values%20%28Feb%2016%202016%29_1.pdf</t>
  </si>
  <si>
    <t>and New York, NY, USA.</t>
  </si>
  <si>
    <t>Plattner, M. Tignor, S.K. Allen, J. Boschung, A. Nauels, Y. Xia, V. Bex and P.M. Midgley (eds.)]. Cambridge University Press, Cambridge, United Kingdom</t>
  </si>
  <si>
    <t>Contribution of Working Group I to the Fifth Assessment Report of the Intergovernmental Panel on Climate Change [Stocker, T.F., D. Qin, G.‐K.</t>
  </si>
  <si>
    <t xml:space="preserve">Stephens, T. Takemura and H. Zhang, 2013: Anthropogenic and Natural Radiative Forcing. In: Climate Change 2013: The Physical Science Basis. </t>
  </si>
  <si>
    <t>Myhre, G., D. Shindell, F.‐M. Bréon, W. Collins, J. Fuglestvedt, J. Huang, D. Koch, J.‐F. Lamarque, D. Lee, B. Mendoza, T. Nakajima, A. Robock, G.</t>
  </si>
  <si>
    <r>
      <rPr>
        <b/>
        <sz val="8"/>
        <rFont val="Arial"/>
        <family val="2"/>
      </rPr>
      <t xml:space="preserve">IPCC 2014 GWP </t>
    </r>
    <r>
      <rPr>
        <sz val="8"/>
        <rFont val="Arial"/>
        <family val="2"/>
      </rPr>
      <t>= Global Warming Potential according to the IPCC Fifth Assessment Report (AR5)</t>
    </r>
  </si>
  <si>
    <t>AMT DER VORARLBERGER LANDESREGIERUNG &amp; Wirtschaftskammer Vorarlberg (2023): Vorarlberger Wirtschaftsbericht 2022/2023. Bericht zur Wirtschaftslage, Juli 2023.</t>
  </si>
  <si>
    <t>Vorarlberger Wirtschaftsbericht 2022/2023</t>
  </si>
  <si>
    <r>
      <rPr>
        <b/>
        <sz val="8"/>
        <color theme="1"/>
        <rFont val="Arial"/>
        <family val="2"/>
      </rPr>
      <t>EVK 2005-2022</t>
    </r>
    <r>
      <rPr>
        <sz val="8"/>
        <color theme="1"/>
        <rFont val="Arial"/>
        <family val="2"/>
      </rPr>
      <t xml:space="preserve"> = Energieversorgung Kleinwalsertal GesmbH (2024): Leitungsgebundene Energieträger Strom 2005-2022. Datenbereitstellung für das Energiemonitoring Vorarlberg.</t>
    </r>
  </si>
  <si>
    <r>
      <t xml:space="preserve">V-Netze 2005-2022 </t>
    </r>
    <r>
      <rPr>
        <sz val="8"/>
        <rFont val="Arial"/>
        <family val="2"/>
      </rPr>
      <t>= Vorarlberger Energienetze GmbH (2024): Leitungsgebundene Energieträger Strom und Erdgas 2005-2022. Datenbereitstellung für das Energiemonitoring Vorarlberg.</t>
    </r>
  </si>
  <si>
    <t>STATISTIK AUSTRIA (2023). Mikrozensus; Hauptwohnsitzwohnungen (HWS) ab 2004. Erstellt am 16.03.2023</t>
  </si>
  <si>
    <r>
      <rPr>
        <b/>
        <sz val="8"/>
        <rFont val="Arial"/>
        <family val="2"/>
      </rPr>
      <t xml:space="preserve">MZ 2004-2022 </t>
    </r>
    <r>
      <rPr>
        <sz val="8"/>
        <rFont val="Arial"/>
        <family val="2"/>
      </rPr>
      <t>= Mikrozensus Wohnen 2004-2022</t>
    </r>
  </si>
  <si>
    <t>STATISTIK AUSTRIA (2023): Sonderauswertung des Mikrozensus Energieeinsatz der Haushalte 2021/22 (MZ 2022). Statistik Austria im Auftrag durch das Umweltbundesamt. Wien.</t>
  </si>
  <si>
    <t>STATISTIK AUSTRIA (2021): Sonderauswertung des Mikrozensus Energieeinsatz der Haushalte 2019/20 (MZ 2020). Statistik Austria im Auftrag durch das Umweltbundesamt. Wien.</t>
  </si>
  <si>
    <t>STATISTIK AUSTRIA (2019): Sonderauswertung des Mikrozensus Energieeinsatz der Haushalte 2003/04-2017/18 (MZ 2004-2018). Statistik Austria im Auftrag durch das Umweltbundesamt. Wien.</t>
  </si>
  <si>
    <r>
      <rPr>
        <b/>
        <sz val="8"/>
        <rFont val="Arial"/>
        <family val="2"/>
      </rPr>
      <t xml:space="preserve">MZE 2004-2022 </t>
    </r>
    <r>
      <rPr>
        <sz val="8"/>
        <rFont val="Arial"/>
        <family val="2"/>
      </rPr>
      <t>= Mikrozensus Energieeinsatz der Haushalte 2004-2022</t>
    </r>
  </si>
  <si>
    <t>UMWELTBUNDESAMT (2024): Anderl M., Bürgler M., Colson J., et al.: Austria’s National Inventory Report 2024 – Submission under the United Nations Framework Convention of Climate Change and the Kyoto Protocol. Reports, Bd. REP-0909. Umweltbundesamt, Wien.</t>
  </si>
  <si>
    <r>
      <rPr>
        <b/>
        <sz val="8"/>
        <color theme="1"/>
        <rFont val="Arial"/>
        <family val="2"/>
      </rPr>
      <t>NIR 1990-2022</t>
    </r>
    <r>
      <rPr>
        <sz val="8"/>
        <color theme="1"/>
        <rFont val="Arial"/>
        <family val="2"/>
      </rPr>
      <t xml:space="preserve"> = National Inventory Report 2024. </t>
    </r>
    <r>
      <rPr>
        <i/>
        <sz val="8"/>
        <color theme="1"/>
        <rFont val="Arial"/>
        <family val="2"/>
      </rPr>
      <t>(Anm.: Datenjahre 1990-2022)</t>
    </r>
  </si>
  <si>
    <t>für Treibhausgas-Emissionen siehe NIR 1990-2022</t>
  </si>
  <si>
    <r>
      <rPr>
        <b/>
        <sz val="8"/>
        <color theme="1"/>
        <rFont val="Arial"/>
        <family val="2"/>
      </rPr>
      <t>OLI 2005-2022</t>
    </r>
    <r>
      <rPr>
        <sz val="8"/>
        <color theme="1"/>
        <rFont val="Arial"/>
        <family val="2"/>
      </rPr>
      <t xml:space="preserve"> = Österreichische Luftschadstoff-Inventur 2005-2022</t>
    </r>
  </si>
  <si>
    <t>UMWELTBUNDESAMT (2019): Zechmeister, A.; Anderl, M.; Gössl, M.; Haider, S.; Kampel, E.; Krutzler, T.; Lampert, C.; Moosmann, L.; Pazdernik, K.; Purzner; M.; Poupa, S.; Schieder, W.; Schmid, C.; Stranner, G.; Storch, A.; Wiesenberger, H.; Weiss, P.; Wieser, M. &amp; Zethner, G.: GHG Projections and Assessment of Policies and Measures in Austria. Reports, Bd. REP-0610. Umweltbundesamt, Wien.</t>
  </si>
  <si>
    <r>
      <rPr>
        <b/>
        <sz val="8"/>
        <color theme="1"/>
        <rFont val="Arial"/>
        <family val="2"/>
      </rPr>
      <t>WEM 2019</t>
    </r>
    <r>
      <rPr>
        <sz val="8"/>
        <color theme="1"/>
        <rFont val="Arial"/>
        <family val="2"/>
      </rPr>
      <t xml:space="preserve"> = Energieszenarien bis 2050 mit bestehenden Maßnahmen ('with existing measures') Stand 2019</t>
    </r>
  </si>
  <si>
    <t>UMWELTBUNDESAMT (2024): Anderl M., Gangl M., Lambert S., et al.: Bundesländer Luftschadstoff-Inventur 1990–2022. Regionalisierung der nationalen Emissionsdaten auf Grundlage von EU-Berichtspflichten (Datenstand 2024) (unveröffentlicht). Umweltbundesamt, Wien.</t>
  </si>
  <si>
    <r>
      <rPr>
        <b/>
        <sz val="8"/>
        <color theme="1"/>
        <rFont val="Arial"/>
        <family val="2"/>
      </rPr>
      <t>BLI 2005-2022</t>
    </r>
    <r>
      <rPr>
        <sz val="8"/>
        <color theme="1"/>
        <rFont val="Arial"/>
        <family val="2"/>
      </rPr>
      <t xml:space="preserve"> = Bundesländer Luftschadstoff-Inventur 2005-2022</t>
    </r>
  </si>
  <si>
    <t>UMWELTBUNDESAMT (2024): Modellrechnung des Güterverkehrs in Vorarlberg unter Verwendung des eines Bestandsmodells basierend auf periodischen Güterverkehrserhebungen des Land Vorarlberg. Fortschreibung bis Datenjahr 2022 mit Güterverkehrsstatistik. Umweltbundesamt, Wien.</t>
  </si>
  <si>
    <r>
      <rPr>
        <b/>
        <sz val="8"/>
        <color theme="1"/>
        <rFont val="Arial"/>
        <family val="2"/>
      </rPr>
      <t xml:space="preserve">GVBM 2005-2022 </t>
    </r>
    <r>
      <rPr>
        <sz val="8"/>
        <color theme="1"/>
        <rFont val="Arial"/>
        <family val="2"/>
      </rPr>
      <t>= Güterverkehr-Bestandsmodell, Hochrechnung mit LKW-Bestandsdaten basierend auf GVE Güterverkehrserhebung 2003/2007/2012/2017 &amp; KEX-Modell 2022</t>
    </r>
  </si>
  <si>
    <t>UMWELTBUNDESAMT (2024): Modellrechnung des individuellen Personenverkehrs in Vorarlberg unter Verwendung des Verkehrsmodells MARS 2.5 der BOKU Wien. Fortschreibung bis Datenjahr 2022 mit Verkehrsstatistik. Umweltbundesamt, Wien.</t>
  </si>
  <si>
    <r>
      <rPr>
        <b/>
        <sz val="8"/>
        <color theme="1"/>
        <rFont val="Arial"/>
        <family val="2"/>
      </rPr>
      <t>MARS 2.5</t>
    </r>
    <r>
      <rPr>
        <sz val="8"/>
        <color theme="1"/>
        <rFont val="Arial"/>
        <family val="2"/>
      </rPr>
      <t xml:space="preserve"> = MARS-Verkehrsmodell BOKU Wien (v2.5)</t>
    </r>
  </si>
  <si>
    <t>STATISTIK AUSTRIA (2023): Nutzenergieanalyse 1993–2022. Wien.</t>
  </si>
  <si>
    <r>
      <rPr>
        <b/>
        <sz val="8"/>
        <color theme="1"/>
        <rFont val="Arial"/>
        <family val="2"/>
      </rPr>
      <t xml:space="preserve">BLNEA 2005-2022 </t>
    </r>
    <r>
      <rPr>
        <sz val="8"/>
        <color theme="1"/>
        <rFont val="Arial"/>
        <family val="2"/>
      </rPr>
      <t>= Bundesländer-Nutzenergieanalyse 2005-2022</t>
    </r>
  </si>
  <si>
    <t>Anm.: ergänzend für Korrektur verwendet: V-Netze 2005-2022, EVK 2005-2022</t>
  </si>
  <si>
    <t>STATISTIK AUSTRIA (2023): Energiebilanzen 1970–2022. Wien.</t>
  </si>
  <si>
    <r>
      <rPr>
        <b/>
        <sz val="8"/>
        <color theme="1"/>
        <rFont val="Arial"/>
        <family val="2"/>
      </rPr>
      <t>BLE 2005-2022</t>
    </r>
    <r>
      <rPr>
        <sz val="8"/>
        <color theme="1"/>
        <rFont val="Arial"/>
        <family val="2"/>
      </rPr>
      <t xml:space="preserve"> = Bundesländer-Energiebilanz 2005-2022</t>
    </r>
  </si>
  <si>
    <t>STATISTIK AUSTRIA (2018): Energiebilanzen 1970–2017. Wien.</t>
  </si>
  <si>
    <r>
      <rPr>
        <b/>
        <sz val="8"/>
        <color theme="1"/>
        <rFont val="Arial"/>
        <family val="2"/>
      </rPr>
      <t>BLE 2005-2017</t>
    </r>
    <r>
      <rPr>
        <sz val="8"/>
        <color theme="1"/>
        <rFont val="Arial"/>
        <family val="2"/>
      </rPr>
      <t xml:space="preserve"> = Bundesländer-Energiebilanz 2005-2017</t>
    </r>
  </si>
  <si>
    <t>Quelle: Statistik Austria. Statistik des Bevölkerungsstandes. Stand 1.06.2023</t>
  </si>
  <si>
    <t>Quelle: Zentralanstalt für Meteorologie und Geodynamik (ZAMG) und Statistik Austria. Auswertung der Heizgradtagsummen nach Bundesländern. Stand Jänner 2024 Wien.</t>
  </si>
  <si>
    <t>Quelle: Häuser- und Wohnungszählung 1991, Gebäude- und Wohnungszählung 2001, Mikrozensus Wohnungen 2004 &amp; 2005, ab 2004 Statisitk Austria (Abfrage März 2024)</t>
  </si>
  <si>
    <t>-</t>
  </si>
  <si>
    <t>Über/Unterschreitung</t>
  </si>
  <si>
    <t>Reduktions-bedarf</t>
  </si>
  <si>
    <t>Einhaltung Zielwert im Monitoringjahr</t>
  </si>
  <si>
    <t>Reduktionsbedarf Monitoringjahr vs. 2030</t>
  </si>
  <si>
    <t>Treibhausgase Vorarlberg</t>
  </si>
  <si>
    <t>g</t>
  </si>
  <si>
    <t>Vorarlberg 2023</t>
  </si>
  <si>
    <t>Grafik 4.1 Rahmenbedingungen Energieverbrauchsentwicklung 2005 – 2022</t>
  </si>
  <si>
    <t>2005-2022</t>
  </si>
  <si>
    <t>Grafik 7.5 Energieverbrauch Gebäude 2005 – 2022</t>
  </si>
  <si>
    <t>Grafik 9.5 Energieverbrauch Mobilität 2005 – 2022</t>
  </si>
  <si>
    <t>Grafik 10.5 Energieverbrauch Industrie 2005 – 2022</t>
  </si>
  <si>
    <t>Grafik 11.5 Energieverbrauch Landwirtschaft 2005 – 2022</t>
  </si>
  <si>
    <t>Grafik 5.1 Anteil der Sektoren am Energieverbrauch 2022</t>
  </si>
  <si>
    <t>Grafik 5.2 Änderung des Energieverbrauchs 2005 – 2022</t>
  </si>
  <si>
    <t>Grafik 5.3 Energieträger-Anteile am Gesamtverbrauch 2022</t>
  </si>
  <si>
    <t>Grafik 5.4 Änderung des Energieverbrauchs 2005 – 2022</t>
  </si>
  <si>
    <t>Grafik 3.1 Anteil heimische, erneuerbare Energie 2005 – 2022</t>
  </si>
  <si>
    <t>Grafik 10.6 Anteil heimische Energie Industrie 2022</t>
  </si>
  <si>
    <t>Grafik 9.6 Anteil heimische Energie Mobilität 2022</t>
  </si>
  <si>
    <t>Grafik 7.6 Anteil heimische Energie Gebäude 2022</t>
  </si>
  <si>
    <t>Grafik 11.6 Anteil heimische Energie Landwirtschaft 2022</t>
  </si>
  <si>
    <t>Grafik 3.2 Treibhausgas-Emissionen Vorarlberg 2005 – 2022</t>
  </si>
  <si>
    <t>Grafik 10.7 Treibhausgas-Emissionen Industrie 2005 – 2022</t>
  </si>
  <si>
    <t>Grafik 9.7 Treibhausgas-Emissionen Mobilität 2005 – 2022</t>
  </si>
  <si>
    <t>Grafik 7.7 Hauptziel Treibhausgas-Emissionen 2005 – 2022</t>
  </si>
  <si>
    <t>Grafik 11.7 Treibhausgas-Emissionen Landwirtschaft 2005 – 2022</t>
  </si>
  <si>
    <t>Grafik N.N.06 Treibhausgas-Emissionen Abfallwirtschaft 
 2005 – 2022</t>
  </si>
  <si>
    <t>Grafik N.N.07 Treibhausgas-Emissionen F-Gase 2005 – 2022</t>
  </si>
  <si>
    <t>Grafik 6.3 Treibhausgas-Anteile am Gesamtausstoß 2022</t>
  </si>
  <si>
    <t>Grafik 6.4 Änderungen der Treibhausgase 2005 – 2022</t>
  </si>
  <si>
    <t>Grafik 7.1 Anteile der Energieträger im Gebäudesektor 2022</t>
  </si>
  <si>
    <t>Grafik 7.2 Änderung der Energieträger 2005 – 2022</t>
  </si>
  <si>
    <t>Grafik 7.3 Treibhausgas-Anteile im Gebäudesektor 2022</t>
  </si>
  <si>
    <t>Grafik 7.4 Änderung der Treibhausgase 2005 – 2022</t>
  </si>
  <si>
    <t>Grafik N.N.05 Zielerreichung Treibhausgase Gebäude 2005 – 2022</t>
  </si>
  <si>
    <t>Grafik 7.8 Energieausweis-Daten von Neubauten 2008 – 2022</t>
  </si>
  <si>
    <t>Grafik 7.9 Flächenanteile von Heizungen im Neubau 2022</t>
  </si>
  <si>
    <t>Grafik 7.12 Kennzahlen größerer Renovierungen 2008 – 2022</t>
  </si>
  <si>
    <t>Grafik 7.10 Sanierungsrate im Wohnbau 2005 – 2018</t>
  </si>
  <si>
    <t>Grafik 7.11 Flächenanteile Heizungen Sanierungen 2022</t>
  </si>
  <si>
    <t>Grafik 7.14 Bestand an Heizungsanlagen in Vorarlberg 2022</t>
  </si>
  <si>
    <t>Grafik 7.13 Öl- und Gaskessel in Vorarlberg 2013 – 2022</t>
  </si>
  <si>
    <t>Grafik 11.10 Anteil biogene Energieträger und Fernwärme im Gebäudesektor 2005 – 2022</t>
  </si>
  <si>
    <t>Grafik 7.15a Strombedarf Haushalte 2005 – 2022</t>
  </si>
  <si>
    <t>Grafik 7.15b Strombedarf Durchschnittshaushalt 2005 – 2022</t>
  </si>
  <si>
    <t>Grafik 7.16 Strombedarf Dienstleistungen 2005 – 2022</t>
  </si>
  <si>
    <t>Grafik 3.3 und 8.3 Eigendeckung des Stromverbrauchs 2005 – 2022</t>
  </si>
  <si>
    <t>Grafik 8.1 Stromerzeugung in Vorarlberg 2022</t>
  </si>
  <si>
    <t>Grafik 8.2 Änderung Erzeugung und Verbrauch 2005 – 2022</t>
  </si>
  <si>
    <t>Grafik 8.14 Emissionsfaktoren für Strom 2005 – 2022</t>
  </si>
  <si>
    <t>Grafik 8.4 Endenergieverbrauch Fernwärme 2005 – 2022</t>
  </si>
  <si>
    <t>Grafik 8.6 Genehmigungsverfahren Wasserkraftwerke 2022</t>
  </si>
  <si>
    <t>Grafik 8.5 Wasserkrafterzeugung (ohne Pumpstrom) 2005 – 2022</t>
  </si>
  <si>
    <t>Grafik 8.8 Stromproduktion aus Photovoltaik 2005 – 2022</t>
  </si>
  <si>
    <t>Grafik 8.7 Engpassleistung Photovoltaikanlagen 2015 – 2022</t>
  </si>
  <si>
    <t>Grafik 8.9a Netzabgabe Gas in Vorarlberg 2022</t>
  </si>
  <si>
    <t>Grafik 8.9b Netzabgabe Erdgas und Anteil Biogase
 2022</t>
  </si>
  <si>
    <t>Grafik 8.10 Netzeinspeisung Strom biogene Quellen 2014 – 2022</t>
  </si>
  <si>
    <t>Grafik 8.13 Jahresbilanz elektrische Energie 2022</t>
  </si>
  <si>
    <t>Grafik 8.12 Stromerzeugung und Verbrauch pro Monat 2022</t>
  </si>
  <si>
    <t>Grafik 9.1 Endenergieverbrauch im Verkehrssektor 2022</t>
  </si>
  <si>
    <t>Grafik 9.2 Änderung der Energieträger 2005 – 2022</t>
  </si>
  <si>
    <t>Grafik N.N.03 Anteil der Treibhausgase im Sektor Mobilität 2022</t>
  </si>
  <si>
    <t>Grafik N.N.04 Änderung der Treibhausgase 2005 – 2022</t>
  </si>
  <si>
    <t>Grafik 9.3 Treibhausgas-Emissionen im Verkehrssektor 2022</t>
  </si>
  <si>
    <t>Grafik 9.4 Änderung der Treibhausgas-Emissionen 2005 – 2022</t>
  </si>
  <si>
    <t>Grafik 9.8a Bestandsentwicklung E-Fahrzeuge 2008 – 2022</t>
  </si>
  <si>
    <t>Grafik 9.8b Bestandsentwicklung E-Fahrzeuge 2008 – 2022</t>
  </si>
  <si>
    <t>Grafik 9.12 Jahreskartenverkäufe Maximo-Karte 2014 – 2022</t>
  </si>
  <si>
    <t>Grafik 9.10 Ausgewählte Fahrradzählstellen 2014 – 2022</t>
  </si>
  <si>
    <t>Grafik 10.3 Anteile der Treibhausgase in der Industrie 2022</t>
  </si>
  <si>
    <t>Grafik 10.4 Änderung der Treibhausgase 2005 – 2022</t>
  </si>
  <si>
    <t>Grafik 10.8 Produktionsindex und Energieverbrauch 2005 – 2022</t>
  </si>
  <si>
    <t>Grafik N.N.11 THG Industrie inkl. Emissionshandel 2022</t>
  </si>
  <si>
    <t>Grafik 11.1 Energieträger-Anteile in der Landwirtschaft 2022</t>
  </si>
  <si>
    <t>Grafik 11.2 Änderung der Energieträger 2005 – 2022</t>
  </si>
  <si>
    <t>Grafik 11.3 Treibhausgas-Anteile in der Landwirtschaft 2022</t>
  </si>
  <si>
    <t>Grafik 11.4 Änderung der Treibhausgase 2005 – 2022</t>
  </si>
  <si>
    <t>Grafik 11.8 Teilnahme Betriebe an ÖPUL-Maßnahmen 2022</t>
  </si>
  <si>
    <t>Grafik 11.9 Bodennahe Ausbringung flüssiger Wirtschaftsdünger 2013 – 2022</t>
  </si>
  <si>
    <t>Grafik 13.1 Bekanntheitsgrad des Programms Energieautonomie 2020</t>
  </si>
  <si>
    <t>2021-2022</t>
  </si>
  <si>
    <t>Stand: 27.08.2024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</si>
</sst>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0;\-#,##0.00;\:"/>
    <numFmt numFmtId="165" formatCode="0.0"/>
    <numFmt numFmtId="166" formatCode="#,##0%;#,##0%;\:"/>
    <numFmt numFmtId="167" formatCode="#,##0.0;\-#,##0.0;\:"/>
    <numFmt numFmtId="168" formatCode="#,##0;\-#,##0;\:"/>
    <numFmt numFmtId="169" formatCode="0.0%"/>
    <numFmt numFmtId="170" formatCode="#,##0%;\-#,##0%;\:"/>
    <numFmt numFmtId="171" formatCode="#,##0.000;\-#,##0.000;\:"/>
    <numFmt numFmtId="172" formatCode="#,##0.0%;#,##0.0%;\:"/>
    <numFmt numFmtId="173" formatCode="&quot; &quot;#,##0.00&quot; &quot;;&quot;-&quot;#,##0.00&quot; &quot;;&quot; -&quot;00&quot; &quot;;&quot; &quot;@&quot; &quot;"/>
  </numFmts>
  <fonts count="35" x14ac:knownFonts="1">
    <font>
      <sz val="8"/>
      <color theme="1"/>
      <name val="Arial"/>
      <family val="2"/>
    </font>
    <font>
      <sz val="8"/>
      <color theme="1"/>
      <name val="Arial"/>
      <family val="2"/>
    </font>
    <font>
      <b/>
      <sz val="8"/>
      <color theme="1"/>
      <name val="Arial"/>
      <family val="2"/>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sz val="12"/>
      <name val="Calibri"/>
      <family val="2"/>
      <scheme val="minor"/>
    </font>
    <font>
      <b/>
      <sz val="12"/>
      <name val="Calibri"/>
      <family val="2"/>
      <scheme val="minor"/>
    </font>
    <font>
      <sz val="11"/>
      <color theme="1"/>
      <name val="Calibri"/>
      <family val="2"/>
      <scheme val="minor"/>
    </font>
    <font>
      <u/>
      <sz val="8"/>
      <color theme="10"/>
      <name val="Arial"/>
      <family val="2"/>
    </font>
    <font>
      <u/>
      <sz val="11"/>
      <color rgb="FF0070C0"/>
      <name val="Calibri"/>
      <family val="2"/>
      <scheme val="minor"/>
    </font>
    <font>
      <b/>
      <sz val="11"/>
      <color theme="1"/>
      <name val="Calibri"/>
      <family val="2"/>
      <scheme val="minor"/>
    </font>
    <font>
      <sz val="11"/>
      <name val="Calibri"/>
      <family val="2"/>
      <scheme val="minor"/>
    </font>
    <font>
      <sz val="11"/>
      <color theme="0"/>
      <name val="Calibri"/>
      <family val="2"/>
      <scheme val="minor"/>
    </font>
    <font>
      <sz val="12"/>
      <color theme="1"/>
      <name val="Calibri"/>
      <family val="2"/>
      <scheme val="minor"/>
    </font>
    <font>
      <i/>
      <sz val="10"/>
      <name val="Calibri"/>
      <family val="2"/>
      <scheme val="minor"/>
    </font>
    <font>
      <b/>
      <i/>
      <sz val="10"/>
      <name val="Calibri"/>
      <family val="2"/>
      <scheme val="minor"/>
    </font>
    <font>
      <b/>
      <i/>
      <sz val="10"/>
      <color rgb="FFC00000"/>
      <name val="Calibri"/>
      <family val="2"/>
      <scheme val="minor"/>
    </font>
    <font>
      <i/>
      <sz val="10"/>
      <color theme="1"/>
      <name val="Calibri"/>
      <family val="2"/>
      <scheme val="minor"/>
    </font>
    <font>
      <sz val="8"/>
      <name val="Arial"/>
      <family val="2"/>
    </font>
    <font>
      <b/>
      <sz val="10"/>
      <color rgb="FFC00000"/>
      <name val="Calibri"/>
      <family val="2"/>
      <scheme val="minor"/>
    </font>
    <font>
      <sz val="10"/>
      <color rgb="FF00B0F0"/>
      <name val="Calibri"/>
      <family val="2"/>
      <scheme val="minor"/>
    </font>
    <font>
      <i/>
      <sz val="12"/>
      <name val="Calibri"/>
      <family val="2"/>
      <scheme val="minor"/>
    </font>
    <font>
      <u/>
      <sz val="12"/>
      <color rgb="FF0070C0"/>
      <name val="Calibri"/>
      <family val="2"/>
      <scheme val="minor"/>
    </font>
    <font>
      <sz val="10"/>
      <color rgb="FFFF0000"/>
      <name val="Calibri"/>
      <family val="2"/>
      <scheme val="minor"/>
    </font>
    <font>
      <i/>
      <sz val="12"/>
      <color theme="1"/>
      <name val="Calibri"/>
      <family val="2"/>
      <scheme val="minor"/>
    </font>
    <font>
      <b/>
      <sz val="12"/>
      <color theme="1"/>
      <name val="Calibri"/>
      <family val="2"/>
      <scheme val="minor"/>
    </font>
    <font>
      <i/>
      <sz val="8"/>
      <color theme="1"/>
      <name val="Arial"/>
      <family val="2"/>
    </font>
    <font>
      <b/>
      <sz val="8"/>
      <name val="Arial"/>
      <family val="2"/>
    </font>
    <font>
      <sz val="12"/>
      <color theme="1"/>
      <name val="Arial"/>
      <family val="2"/>
    </font>
    <font>
      <b/>
      <sz val="12"/>
      <color theme="1"/>
      <name val="Arial"/>
      <family val="2"/>
    </font>
    <font>
      <vertAlign val="superscript"/>
      <sz val="8"/>
      <color theme="1"/>
      <name val="Arial"/>
      <family val="2"/>
    </font>
    <font>
      <u/>
      <sz val="12"/>
      <color theme="10"/>
      <name val="Arial"/>
      <family val="2"/>
    </font>
    <font>
      <sz val="10"/>
      <color rgb="FF000000"/>
      <name val="Arial"/>
      <family val="2"/>
    </font>
  </fonts>
  <fills count="11">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DDEBF7"/>
        <bgColor indexed="64"/>
      </patternFill>
    </fill>
    <fill>
      <patternFill patternType="solid">
        <fgColor theme="6" tint="0.79998168889431442"/>
        <bgColor indexed="64"/>
      </patternFill>
    </fill>
    <fill>
      <patternFill patternType="solid">
        <fgColor rgb="FFF2F2F2"/>
        <bgColor indexed="64"/>
      </patternFill>
    </fill>
    <fill>
      <patternFill patternType="solid">
        <fgColor rgb="FFB8CCE4"/>
        <bgColor indexed="64"/>
      </patternFill>
    </fill>
    <fill>
      <patternFill patternType="solid">
        <fgColor rgb="FFDCE6F1"/>
        <bgColor indexed="64"/>
      </patternFill>
    </fill>
    <fill>
      <patternFill patternType="solid">
        <fgColor rgb="FFF2DCDB"/>
        <bgColor indexed="64"/>
      </patternFill>
    </fill>
    <fill>
      <patternFill patternType="solid">
        <fgColor rgb="FFDAEEF3"/>
        <bgColor indexed="64"/>
      </patternFill>
    </fill>
  </fills>
  <borders count="2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5">
    <xf numFmtId="0" fontId="0" fillId="0" borderId="0"/>
    <xf numFmtId="9" fontId="1" fillId="0" borderId="0" applyFont="0" applyFill="0" applyBorder="0" applyAlignment="0" applyProtection="0"/>
    <xf numFmtId="0" fontId="1" fillId="0" borderId="0"/>
    <xf numFmtId="0" fontId="10" fillId="0" borderId="0" applyNumberFormat="0" applyFill="0" applyBorder="0" applyAlignment="0" applyProtection="0"/>
    <xf numFmtId="0" fontId="9" fillId="0" borderId="0"/>
    <xf numFmtId="0" fontId="9" fillId="0" borderId="0"/>
    <xf numFmtId="0" fontId="3" fillId="0" borderId="0"/>
    <xf numFmtId="9" fontId="20" fillId="0" borderId="0" applyFont="0" applyFill="0" applyBorder="0" applyAlignment="0" applyProtection="0"/>
    <xf numFmtId="0" fontId="9" fillId="0" borderId="0"/>
    <xf numFmtId="9" fontId="1" fillId="0" borderId="0" applyFont="0" applyFill="0" applyBorder="0" applyAlignment="0" applyProtection="0"/>
    <xf numFmtId="0" fontId="34" fillId="0" borderId="0" applyNumberFormat="0" applyFont="0" applyBorder="0" applyProtection="0"/>
    <xf numFmtId="173" fontId="34" fillId="0" borderId="0" applyFont="0" applyFill="0" applyBorder="0" applyAlignment="0" applyProtection="0"/>
    <xf numFmtId="9" fontId="34" fillId="0" borderId="0" applyFont="0" applyFill="0" applyBorder="0" applyAlignment="0" applyProtection="0"/>
    <xf numFmtId="173" fontId="34" fillId="0" borderId="0" applyFont="0" applyFill="0" applyBorder="0" applyAlignment="0" applyProtection="0"/>
    <xf numFmtId="0" fontId="34" fillId="0" borderId="0"/>
  </cellStyleXfs>
  <cellXfs count="345">
    <xf numFmtId="0" fontId="0" fillId="0" borderId="0" xfId="0"/>
    <xf numFmtId="0" fontId="6" fillId="0" borderId="0" xfId="0" applyFont="1" applyFill="1" applyAlignment="1">
      <alignment vertical="top"/>
    </xf>
    <xf numFmtId="3" fontId="6" fillId="0" borderId="0" xfId="0" applyNumberFormat="1" applyFont="1" applyFill="1" applyAlignment="1">
      <alignment vertical="top"/>
    </xf>
    <xf numFmtId="0" fontId="6" fillId="0" borderId="0" xfId="0" applyFont="1" applyFill="1" applyBorder="1" applyAlignment="1">
      <alignment vertical="top"/>
    </xf>
    <xf numFmtId="0" fontId="4" fillId="0" borderId="0" xfId="0" applyFont="1" applyFill="1" applyAlignment="1">
      <alignment vertical="top"/>
    </xf>
    <xf numFmtId="0" fontId="4" fillId="0" borderId="0" xfId="2" applyFont="1" applyFill="1" applyAlignment="1">
      <alignment vertical="top"/>
    </xf>
    <xf numFmtId="0" fontId="4" fillId="0" borderId="0" xfId="2" applyFont="1" applyFill="1" applyAlignment="1">
      <alignment vertical="top" wrapText="1"/>
    </xf>
    <xf numFmtId="0" fontId="7" fillId="0" borderId="0" xfId="0" applyFont="1" applyFill="1" applyAlignment="1">
      <alignment vertical="top"/>
    </xf>
    <xf numFmtId="0" fontId="8" fillId="0" borderId="0" xfId="0" applyFont="1" applyFill="1" applyAlignment="1">
      <alignment vertical="top"/>
    </xf>
    <xf numFmtId="0" fontId="9" fillId="2" borderId="0" xfId="0" applyFont="1" applyFill="1"/>
    <xf numFmtId="0" fontId="9" fillId="3" borderId="1" xfId="0" applyFont="1" applyFill="1" applyBorder="1"/>
    <xf numFmtId="0" fontId="9" fillId="3" borderId="2" xfId="0" applyFont="1" applyFill="1" applyBorder="1"/>
    <xf numFmtId="0" fontId="9" fillId="3" borderId="3" xfId="0" applyFont="1" applyFill="1" applyBorder="1"/>
    <xf numFmtId="0" fontId="9" fillId="3" borderId="4" xfId="0" applyFont="1" applyFill="1" applyBorder="1"/>
    <xf numFmtId="0" fontId="11" fillId="3" borderId="0" xfId="3" applyFont="1" applyFill="1" applyBorder="1" applyAlignment="1" applyProtection="1">
      <alignment horizontal="right" vertical="top"/>
    </xf>
    <xf numFmtId="0" fontId="9" fillId="3" borderId="0" xfId="0" applyFont="1" applyFill="1" applyBorder="1"/>
    <xf numFmtId="0" fontId="9" fillId="3" borderId="5" xfId="0" applyFont="1" applyFill="1" applyBorder="1"/>
    <xf numFmtId="0" fontId="9" fillId="3" borderId="0" xfId="0" applyFont="1" applyFill="1" applyBorder="1" applyAlignment="1" applyProtection="1">
      <alignment vertical="top"/>
    </xf>
    <xf numFmtId="0" fontId="12" fillId="3" borderId="0" xfId="0" applyFont="1" applyFill="1" applyBorder="1" applyAlignment="1" applyProtection="1">
      <alignment vertical="top"/>
    </xf>
    <xf numFmtId="0" fontId="12" fillId="3" borderId="0" xfId="0" applyFont="1" applyFill="1" applyBorder="1"/>
    <xf numFmtId="0" fontId="11" fillId="3" borderId="0" xfId="3" applyFont="1" applyFill="1" applyBorder="1" applyAlignment="1" applyProtection="1">
      <alignment horizontal="left" vertical="top"/>
    </xf>
    <xf numFmtId="0" fontId="13" fillId="3" borderId="0" xfId="0" applyFont="1" applyFill="1" applyBorder="1"/>
    <xf numFmtId="0" fontId="9" fillId="3" borderId="0" xfId="2" applyFont="1" applyFill="1" applyBorder="1" applyAlignment="1"/>
    <xf numFmtId="0" fontId="12" fillId="3" borderId="0" xfId="2" applyFont="1" applyFill="1" applyBorder="1" applyAlignment="1"/>
    <xf numFmtId="0" fontId="11" fillId="3" borderId="0" xfId="3" applyFont="1" applyFill="1" applyBorder="1"/>
    <xf numFmtId="0" fontId="14" fillId="3" borderId="5" xfId="0" applyFont="1" applyFill="1" applyBorder="1"/>
    <xf numFmtId="0" fontId="9" fillId="4" borderId="0" xfId="0" applyFont="1" applyFill="1" applyBorder="1"/>
    <xf numFmtId="0" fontId="12" fillId="4" borderId="0" xfId="0" applyFont="1" applyFill="1" applyBorder="1"/>
    <xf numFmtId="0" fontId="12" fillId="3" borderId="0" xfId="0" applyFont="1" applyFill="1" applyBorder="1" applyAlignment="1">
      <alignment horizontal="right"/>
    </xf>
    <xf numFmtId="0" fontId="9" fillId="3" borderId="0" xfId="0" applyFont="1" applyFill="1" applyBorder="1" applyAlignment="1"/>
    <xf numFmtId="0" fontId="15" fillId="2" borderId="0" xfId="0" applyFont="1" applyFill="1"/>
    <xf numFmtId="0" fontId="15" fillId="3" borderId="6" xfId="0" applyFont="1" applyFill="1" applyBorder="1"/>
    <xf numFmtId="0" fontId="15" fillId="3" borderId="7" xfId="0" applyFont="1" applyFill="1" applyBorder="1"/>
    <xf numFmtId="0" fontId="15" fillId="3" borderId="8" xfId="0" applyFont="1" applyFill="1" applyBorder="1"/>
    <xf numFmtId="0" fontId="16" fillId="0" borderId="0" xfId="0" applyFont="1" applyFill="1" applyBorder="1" applyAlignment="1">
      <alignment vertical="top"/>
    </xf>
    <xf numFmtId="0" fontId="4" fillId="0" borderId="0" xfId="0" applyFont="1" applyFill="1" applyBorder="1" applyAlignment="1">
      <alignment vertical="top"/>
    </xf>
    <xf numFmtId="0" fontId="4" fillId="0" borderId="0" xfId="0" applyFont="1" applyFill="1" applyBorder="1" applyAlignment="1">
      <alignment vertical="top" wrapText="1"/>
    </xf>
    <xf numFmtId="165" fontId="4" fillId="0" borderId="9" xfId="0" applyNumberFormat="1" applyFont="1" applyFill="1" applyBorder="1" applyAlignment="1">
      <alignment vertical="top"/>
    </xf>
    <xf numFmtId="0" fontId="4" fillId="0" borderId="9" xfId="0" applyFont="1" applyFill="1" applyBorder="1" applyAlignment="1">
      <alignment vertical="top"/>
    </xf>
    <xf numFmtId="0" fontId="17" fillId="0" borderId="0" xfId="0" applyFont="1" applyFill="1" applyBorder="1" applyAlignment="1">
      <alignment vertical="top"/>
    </xf>
    <xf numFmtId="0" fontId="6" fillId="0" borderId="0" xfId="0" applyFont="1" applyFill="1" applyBorder="1" applyAlignment="1">
      <alignment vertical="top" wrapText="1"/>
    </xf>
    <xf numFmtId="0" fontId="6" fillId="0" borderId="10" xfId="0" applyFont="1" applyFill="1" applyBorder="1" applyAlignment="1">
      <alignment vertical="top"/>
    </xf>
    <xf numFmtId="0" fontId="16" fillId="0" borderId="0" xfId="0" applyFont="1" applyFill="1" applyAlignment="1">
      <alignment vertical="top"/>
    </xf>
    <xf numFmtId="0" fontId="4" fillId="0" borderId="0" xfId="0" applyFont="1" applyFill="1" applyAlignment="1">
      <alignment vertical="top" wrapText="1"/>
    </xf>
    <xf numFmtId="0" fontId="6" fillId="0" borderId="0" xfId="0" applyFont="1" applyFill="1" applyAlignment="1">
      <alignment vertical="top" wrapText="1"/>
    </xf>
    <xf numFmtId="0" fontId="16" fillId="0" borderId="0" xfId="0" applyFont="1" applyFill="1" applyAlignment="1">
      <alignment vertical="top" wrapText="1"/>
    </xf>
    <xf numFmtId="0" fontId="4" fillId="0" borderId="11" xfId="0" applyFont="1" applyFill="1" applyBorder="1" applyAlignment="1">
      <alignment vertical="top"/>
    </xf>
    <xf numFmtId="9" fontId="4" fillId="0" borderId="9" xfId="1" applyFont="1" applyFill="1" applyBorder="1" applyAlignment="1">
      <alignment horizontal="center" vertical="top"/>
    </xf>
    <xf numFmtId="3" fontId="4" fillId="0" borderId="9" xfId="2" applyNumberFormat="1" applyFont="1" applyFill="1" applyBorder="1" applyAlignment="1">
      <alignment horizontal="center" vertical="top"/>
    </xf>
    <xf numFmtId="0" fontId="4" fillId="0" borderId="9" xfId="2" applyFont="1" applyFill="1" applyBorder="1" applyAlignment="1">
      <alignment vertical="top" wrapText="1"/>
    </xf>
    <xf numFmtId="168" fontId="4" fillId="0" borderId="9" xfId="0" applyNumberFormat="1" applyFont="1" applyFill="1" applyBorder="1" applyAlignment="1">
      <alignment vertical="top"/>
    </xf>
    <xf numFmtId="9" fontId="4" fillId="0" borderId="0" xfId="1" applyFont="1" applyFill="1" applyBorder="1" applyAlignment="1">
      <alignment horizontal="center" vertical="top"/>
    </xf>
    <xf numFmtId="3" fontId="4" fillId="0" borderId="0" xfId="2" applyNumberFormat="1" applyFont="1" applyFill="1" applyBorder="1" applyAlignment="1">
      <alignment horizontal="center" vertical="top"/>
    </xf>
    <xf numFmtId="0" fontId="4" fillId="0" borderId="0" xfId="2" applyFont="1" applyFill="1" applyBorder="1" applyAlignment="1">
      <alignment vertical="top" wrapText="1"/>
    </xf>
    <xf numFmtId="168" fontId="4" fillId="0" borderId="0" xfId="0" applyNumberFormat="1" applyFont="1" applyFill="1" applyBorder="1" applyAlignment="1">
      <alignment vertical="top"/>
    </xf>
    <xf numFmtId="9" fontId="4" fillId="0" borderId="10" xfId="1" applyFont="1" applyFill="1" applyBorder="1" applyAlignment="1">
      <alignment horizontal="center" vertical="top"/>
    </xf>
    <xf numFmtId="3" fontId="4" fillId="0" borderId="10" xfId="2" applyNumberFormat="1" applyFont="1" applyFill="1" applyBorder="1" applyAlignment="1">
      <alignment horizontal="center" vertical="top"/>
    </xf>
    <xf numFmtId="0" fontId="4" fillId="0" borderId="10" xfId="2" applyFont="1" applyFill="1" applyBorder="1" applyAlignment="1">
      <alignment vertical="top" wrapText="1"/>
    </xf>
    <xf numFmtId="168" fontId="4" fillId="0" borderId="10" xfId="0" applyNumberFormat="1" applyFont="1" applyFill="1" applyBorder="1" applyAlignment="1">
      <alignment vertical="top"/>
    </xf>
    <xf numFmtId="0" fontId="4" fillId="0" borderId="10" xfId="0" applyFont="1" applyFill="1" applyBorder="1" applyAlignment="1">
      <alignment vertical="top"/>
    </xf>
    <xf numFmtId="9" fontId="6" fillId="0" borderId="9" xfId="1" applyFont="1" applyFill="1" applyBorder="1" applyAlignment="1">
      <alignment horizontal="center" vertical="top"/>
    </xf>
    <xf numFmtId="3" fontId="6" fillId="0" borderId="9" xfId="2" applyNumberFormat="1" applyFont="1" applyFill="1" applyBorder="1" applyAlignment="1">
      <alignment horizontal="center" vertical="top"/>
    </xf>
    <xf numFmtId="0" fontId="6" fillId="0" borderId="9" xfId="0" applyFont="1" applyFill="1" applyBorder="1" applyAlignment="1">
      <alignment vertical="top" wrapText="1"/>
    </xf>
    <xf numFmtId="168" fontId="6" fillId="0" borderId="9" xfId="0" applyNumberFormat="1" applyFont="1" applyFill="1" applyBorder="1" applyAlignment="1">
      <alignment horizontal="right" vertical="top"/>
    </xf>
    <xf numFmtId="0" fontId="6" fillId="0" borderId="9" xfId="0" applyFont="1" applyFill="1" applyBorder="1" applyAlignment="1">
      <alignment horizontal="left" vertical="top"/>
    </xf>
    <xf numFmtId="0" fontId="4" fillId="0" borderId="9" xfId="0" applyFont="1" applyFill="1" applyBorder="1" applyAlignment="1">
      <alignment horizontal="center" vertical="top"/>
    </xf>
    <xf numFmtId="0" fontId="4" fillId="0" borderId="9" xfId="0" applyFont="1" applyFill="1" applyBorder="1" applyAlignment="1">
      <alignment horizontal="left" vertical="top"/>
    </xf>
    <xf numFmtId="0" fontId="6" fillId="0" borderId="10" xfId="0" applyFont="1" applyFill="1" applyBorder="1" applyAlignment="1">
      <alignment horizontal="centerContinuous" vertical="top"/>
    </xf>
    <xf numFmtId="0" fontId="6" fillId="0" borderId="10" xfId="0" applyFont="1" applyFill="1" applyBorder="1" applyAlignment="1">
      <alignment vertical="top" wrapText="1"/>
    </xf>
    <xf numFmtId="0" fontId="6" fillId="0" borderId="10" xfId="0" applyFont="1" applyFill="1" applyBorder="1" applyAlignment="1">
      <alignment horizontal="left" vertical="top"/>
    </xf>
    <xf numFmtId="1" fontId="4" fillId="0" borderId="0" xfId="0" applyNumberFormat="1" applyFont="1" applyFill="1" applyAlignment="1">
      <alignment vertical="top"/>
    </xf>
    <xf numFmtId="9" fontId="4" fillId="0" borderId="0" xfId="1" applyFont="1" applyFill="1" applyAlignment="1">
      <alignment vertical="top"/>
    </xf>
    <xf numFmtId="0" fontId="16" fillId="0" borderId="0" xfId="2" applyFont="1" applyFill="1" applyBorder="1" applyAlignment="1">
      <alignment vertical="top"/>
    </xf>
    <xf numFmtId="0" fontId="4" fillId="0" borderId="0" xfId="2" applyFont="1" applyFill="1" applyBorder="1" applyAlignment="1">
      <alignment vertical="top"/>
    </xf>
    <xf numFmtId="3" fontId="4" fillId="0" borderId="11" xfId="0" applyNumberFormat="1" applyFont="1" applyFill="1" applyBorder="1" applyAlignment="1">
      <alignment vertical="top"/>
    </xf>
    <xf numFmtId="0" fontId="4" fillId="0" borderId="12" xfId="0" applyFont="1" applyFill="1" applyBorder="1" applyAlignment="1">
      <alignment vertical="top"/>
    </xf>
    <xf numFmtId="9" fontId="4" fillId="0" borderId="9" xfId="1" applyFont="1" applyFill="1" applyBorder="1" applyAlignment="1">
      <alignment vertical="top"/>
    </xf>
    <xf numFmtId="9" fontId="4" fillId="0" borderId="0" xfId="1" applyFont="1" applyFill="1" applyBorder="1" applyAlignment="1">
      <alignment vertical="top"/>
    </xf>
    <xf numFmtId="0" fontId="6" fillId="0" borderId="9" xfId="0" applyFont="1" applyFill="1" applyBorder="1" applyAlignment="1">
      <alignment vertical="top"/>
    </xf>
    <xf numFmtId="3" fontId="4" fillId="0" borderId="13" xfId="0" applyNumberFormat="1" applyFont="1" applyFill="1" applyBorder="1" applyAlignment="1">
      <alignment vertical="top"/>
    </xf>
    <xf numFmtId="9" fontId="4" fillId="0" borderId="12" xfId="1" applyFont="1" applyFill="1" applyBorder="1" applyAlignment="1">
      <alignment vertical="top"/>
    </xf>
    <xf numFmtId="3" fontId="4" fillId="0" borderId="0" xfId="0" applyNumberFormat="1" applyFont="1" applyFill="1" applyAlignment="1">
      <alignment vertical="top"/>
    </xf>
    <xf numFmtId="0" fontId="4" fillId="0" borderId="0" xfId="0" applyFont="1" applyFill="1" applyBorder="1" applyAlignment="1">
      <alignment horizontal="left" vertical="top"/>
    </xf>
    <xf numFmtId="168" fontId="4" fillId="0" borderId="11" xfId="0" applyNumberFormat="1" applyFont="1" applyFill="1" applyBorder="1" applyAlignment="1">
      <alignment horizontal="right" vertical="top"/>
    </xf>
    <xf numFmtId="1" fontId="4" fillId="0" borderId="11" xfId="2" applyNumberFormat="1" applyFont="1" applyFill="1" applyBorder="1" applyAlignment="1">
      <alignment vertical="top"/>
    </xf>
    <xf numFmtId="0" fontId="6" fillId="0" borderId="9" xfId="2" applyFont="1" applyFill="1" applyBorder="1" applyAlignment="1">
      <alignment vertical="top" wrapText="1"/>
    </xf>
    <xf numFmtId="0" fontId="4" fillId="0" borderId="9" xfId="2" applyFont="1" applyFill="1" applyBorder="1" applyAlignment="1">
      <alignment vertical="top"/>
    </xf>
    <xf numFmtId="9" fontId="4" fillId="0" borderId="0" xfId="1" applyFont="1" applyFill="1" applyAlignment="1">
      <alignment horizontal="center" vertical="top"/>
    </xf>
    <xf numFmtId="3" fontId="4" fillId="0" borderId="0" xfId="2" applyNumberFormat="1" applyFont="1" applyFill="1" applyAlignment="1">
      <alignment horizontal="center" vertical="top"/>
    </xf>
    <xf numFmtId="168" fontId="4" fillId="0" borderId="0" xfId="0" applyNumberFormat="1" applyFont="1" applyFill="1" applyBorder="1" applyAlignment="1">
      <alignment horizontal="right" vertical="top"/>
    </xf>
    <xf numFmtId="0" fontId="4" fillId="0" borderId="0" xfId="2" applyFont="1" applyFill="1" applyAlignment="1">
      <alignment horizontal="left" vertical="top"/>
    </xf>
    <xf numFmtId="168" fontId="4" fillId="0" borderId="10" xfId="0" applyNumberFormat="1" applyFont="1" applyFill="1" applyBorder="1" applyAlignment="1">
      <alignment horizontal="right" vertical="top"/>
    </xf>
    <xf numFmtId="0" fontId="4" fillId="0" borderId="10" xfId="0" applyFont="1" applyFill="1" applyBorder="1" applyAlignment="1">
      <alignment horizontal="left" vertical="top"/>
    </xf>
    <xf numFmtId="1" fontId="6" fillId="0" borderId="0" xfId="0" applyNumberFormat="1" applyFont="1" applyFill="1" applyBorder="1" applyAlignment="1">
      <alignment vertical="top"/>
    </xf>
    <xf numFmtId="9" fontId="6" fillId="0" borderId="0" xfId="1" applyFont="1" applyFill="1" applyAlignment="1">
      <alignment vertical="top"/>
    </xf>
    <xf numFmtId="1" fontId="6" fillId="0" borderId="0" xfId="2" applyNumberFormat="1" applyFont="1" applyFill="1" applyAlignment="1">
      <alignment vertical="top"/>
    </xf>
    <xf numFmtId="0" fontId="6" fillId="0" borderId="0" xfId="2" applyFont="1" applyFill="1" applyBorder="1" applyAlignment="1">
      <alignment vertical="top" wrapText="1"/>
    </xf>
    <xf numFmtId="168" fontId="6" fillId="0" borderId="0" xfId="0" applyNumberFormat="1" applyFont="1" applyFill="1" applyBorder="1" applyAlignment="1">
      <alignment vertical="top"/>
    </xf>
    <xf numFmtId="168" fontId="6" fillId="0" borderId="10" xfId="0" applyNumberFormat="1" applyFont="1" applyFill="1" applyBorder="1" applyAlignment="1">
      <alignment vertical="top"/>
    </xf>
    <xf numFmtId="168" fontId="6" fillId="0" borderId="14" xfId="0" applyNumberFormat="1" applyFont="1" applyFill="1" applyBorder="1" applyAlignment="1">
      <alignment vertical="top"/>
    </xf>
    <xf numFmtId="0" fontId="18" fillId="0" borderId="0" xfId="0" applyFont="1" applyFill="1" applyBorder="1" applyAlignment="1">
      <alignment vertical="top"/>
    </xf>
    <xf numFmtId="1" fontId="4" fillId="0" borderId="0" xfId="0" applyNumberFormat="1" applyFont="1" applyFill="1" applyBorder="1" applyAlignment="1">
      <alignment vertical="top"/>
    </xf>
    <xf numFmtId="1" fontId="4" fillId="0" borderId="0" xfId="2" applyNumberFormat="1" applyFont="1" applyFill="1" applyAlignment="1">
      <alignment vertical="top"/>
    </xf>
    <xf numFmtId="168" fontId="4" fillId="0" borderId="11" xfId="0" applyNumberFormat="1" applyFont="1" applyFill="1" applyBorder="1" applyAlignment="1">
      <alignment vertical="top"/>
    </xf>
    <xf numFmtId="170" fontId="4" fillId="0" borderId="9" xfId="0" applyNumberFormat="1" applyFont="1" applyFill="1" applyBorder="1" applyAlignment="1">
      <alignment horizontal="right" vertical="top"/>
    </xf>
    <xf numFmtId="170" fontId="4" fillId="0" borderId="0" xfId="0" applyNumberFormat="1" applyFont="1" applyFill="1" applyBorder="1" applyAlignment="1">
      <alignment horizontal="right" vertical="top"/>
    </xf>
    <xf numFmtId="170" fontId="4" fillId="0" borderId="10" xfId="0" applyNumberFormat="1" applyFont="1" applyFill="1" applyBorder="1" applyAlignment="1">
      <alignment horizontal="right" vertical="top"/>
    </xf>
    <xf numFmtId="168" fontId="6" fillId="0" borderId="11" xfId="0" applyNumberFormat="1" applyFont="1" applyFill="1" applyBorder="1" applyAlignment="1">
      <alignment horizontal="right" vertical="top"/>
    </xf>
    <xf numFmtId="1" fontId="6" fillId="0" borderId="11" xfId="2" applyNumberFormat="1" applyFont="1" applyFill="1" applyBorder="1" applyAlignment="1">
      <alignment vertical="top"/>
    </xf>
    <xf numFmtId="0" fontId="6" fillId="0" borderId="11" xfId="0" applyFont="1" applyFill="1" applyBorder="1" applyAlignment="1">
      <alignment vertical="top"/>
    </xf>
    <xf numFmtId="0" fontId="6" fillId="0" borderId="10" xfId="0" applyFont="1" applyFill="1" applyBorder="1" applyAlignment="1">
      <alignment horizontal="right" vertical="top"/>
    </xf>
    <xf numFmtId="3" fontId="4" fillId="0" borderId="9" xfId="0" applyNumberFormat="1" applyFont="1" applyFill="1" applyBorder="1" applyAlignment="1">
      <alignment vertical="top"/>
    </xf>
    <xf numFmtId="1" fontId="4" fillId="0" borderId="9" xfId="0" applyNumberFormat="1" applyFont="1" applyFill="1" applyBorder="1" applyAlignment="1">
      <alignment vertical="top"/>
    </xf>
    <xf numFmtId="1" fontId="6" fillId="0" borderId="0" xfId="0" applyNumberFormat="1" applyFont="1" applyFill="1" applyAlignment="1">
      <alignment vertical="top"/>
    </xf>
    <xf numFmtId="168" fontId="4" fillId="0" borderId="0" xfId="0" applyNumberFormat="1" applyFont="1" applyFill="1" applyAlignment="1">
      <alignment vertical="top"/>
    </xf>
    <xf numFmtId="168" fontId="4" fillId="0" borderId="9" xfId="0" applyNumberFormat="1" applyFont="1" applyFill="1" applyBorder="1" applyAlignment="1">
      <alignment horizontal="right" vertical="top"/>
    </xf>
    <xf numFmtId="3" fontId="6" fillId="0" borderId="11" xfId="0" applyNumberFormat="1" applyFont="1" applyFill="1" applyBorder="1" applyAlignment="1">
      <alignment vertical="top"/>
    </xf>
    <xf numFmtId="3" fontId="16" fillId="0" borderId="9" xfId="0" applyNumberFormat="1" applyFont="1" applyFill="1" applyBorder="1" applyAlignment="1">
      <alignment vertical="top"/>
    </xf>
    <xf numFmtId="0" fontId="16" fillId="0" borderId="9" xfId="0" applyFont="1" applyFill="1" applyBorder="1" applyAlignment="1">
      <alignment vertical="top"/>
    </xf>
    <xf numFmtId="3" fontId="16" fillId="0" borderId="0" xfId="0" applyNumberFormat="1" applyFont="1" applyFill="1" applyBorder="1" applyAlignment="1">
      <alignment vertical="top"/>
    </xf>
    <xf numFmtId="0" fontId="16" fillId="0" borderId="0" xfId="0" applyFont="1" applyFill="1" applyBorder="1" applyAlignment="1">
      <alignment vertical="top" wrapText="1"/>
    </xf>
    <xf numFmtId="3" fontId="16" fillId="0" borderId="0" xfId="0" applyNumberFormat="1" applyFont="1" applyFill="1" applyAlignment="1">
      <alignment vertical="top"/>
    </xf>
    <xf numFmtId="0" fontId="6" fillId="0" borderId="9" xfId="2" applyFont="1" applyFill="1" applyBorder="1" applyAlignment="1">
      <alignment vertical="top"/>
    </xf>
    <xf numFmtId="9" fontId="4" fillId="0" borderId="0" xfId="1" applyNumberFormat="1" applyFont="1" applyFill="1" applyBorder="1" applyAlignment="1">
      <alignment horizontal="center" vertical="top"/>
    </xf>
    <xf numFmtId="168" fontId="16" fillId="0" borderId="0" xfId="0" applyNumberFormat="1" applyFont="1" applyFill="1" applyBorder="1" applyAlignment="1">
      <alignment vertical="top" wrapText="1"/>
    </xf>
    <xf numFmtId="169" fontId="4" fillId="0" borderId="9" xfId="1" applyNumberFormat="1" applyFont="1" applyFill="1" applyBorder="1" applyAlignment="1">
      <alignment vertical="top"/>
    </xf>
    <xf numFmtId="167" fontId="4" fillId="0" borderId="0" xfId="0" applyNumberFormat="1" applyFont="1" applyFill="1" applyBorder="1" applyAlignment="1">
      <alignment horizontal="right" vertical="top"/>
    </xf>
    <xf numFmtId="0" fontId="20" fillId="0" borderId="0" xfId="0" applyFont="1" applyFill="1" applyAlignment="1">
      <alignment vertical="top"/>
    </xf>
    <xf numFmtId="0" fontId="4" fillId="0" borderId="9" xfId="0" applyFont="1" applyFill="1" applyBorder="1" applyAlignment="1">
      <alignment vertical="top" wrapText="1"/>
    </xf>
    <xf numFmtId="168" fontId="16" fillId="0" borderId="0" xfId="0" applyNumberFormat="1" applyFont="1" applyFill="1" applyBorder="1" applyAlignment="1">
      <alignment horizontal="right" vertical="top"/>
    </xf>
    <xf numFmtId="1" fontId="16" fillId="0" borderId="0" xfId="2" applyNumberFormat="1" applyFont="1" applyFill="1" applyAlignment="1">
      <alignment vertical="top"/>
    </xf>
    <xf numFmtId="0" fontId="16" fillId="0" borderId="0" xfId="2" applyFont="1" applyFill="1" applyBorder="1" applyAlignment="1">
      <alignment vertical="top" wrapText="1"/>
    </xf>
    <xf numFmtId="0" fontId="21" fillId="0" borderId="0" xfId="0" applyFont="1" applyFill="1" applyBorder="1" applyAlignment="1">
      <alignment vertical="top"/>
    </xf>
    <xf numFmtId="0" fontId="21" fillId="0" borderId="0" xfId="0" applyFont="1" applyFill="1" applyAlignment="1">
      <alignment vertical="top" wrapText="1"/>
    </xf>
    <xf numFmtId="9" fontId="4" fillId="0" borderId="0" xfId="1" applyFont="1" applyFill="1" applyBorder="1" applyAlignment="1">
      <alignment horizontal="right" vertical="top"/>
    </xf>
    <xf numFmtId="168" fontId="4" fillId="0" borderId="0" xfId="0" applyNumberFormat="1" applyFont="1" applyFill="1" applyBorder="1" applyAlignment="1">
      <alignment vertical="top" wrapText="1"/>
    </xf>
    <xf numFmtId="171" fontId="4" fillId="0" borderId="0" xfId="0" applyNumberFormat="1" applyFont="1" applyFill="1" applyBorder="1" applyAlignment="1">
      <alignment horizontal="right" vertical="top"/>
    </xf>
    <xf numFmtId="171" fontId="4" fillId="0" borderId="10" xfId="0" applyNumberFormat="1" applyFont="1" applyFill="1" applyBorder="1" applyAlignment="1">
      <alignment horizontal="right" vertical="top"/>
    </xf>
    <xf numFmtId="9" fontId="6" fillId="0" borderId="9" xfId="1" applyFont="1" applyFill="1" applyBorder="1" applyAlignment="1">
      <alignment horizontal="right" vertical="top"/>
    </xf>
    <xf numFmtId="9" fontId="6" fillId="0" borderId="0" xfId="1" applyFont="1" applyFill="1" applyBorder="1" applyAlignment="1">
      <alignment vertical="top"/>
    </xf>
    <xf numFmtId="169" fontId="4" fillId="0" borderId="0" xfId="1" applyNumberFormat="1" applyFont="1" applyFill="1" applyBorder="1" applyAlignment="1">
      <alignment horizontal="center" vertical="top"/>
    </xf>
    <xf numFmtId="0" fontId="4" fillId="0" borderId="0" xfId="0" applyFont="1" applyFill="1" applyBorder="1" applyAlignment="1">
      <alignment horizontal="left" vertical="top" wrapText="1"/>
    </xf>
    <xf numFmtId="1" fontId="16" fillId="0" borderId="0" xfId="0" applyNumberFormat="1" applyFont="1" applyFill="1" applyAlignment="1">
      <alignment vertical="top"/>
    </xf>
    <xf numFmtId="3" fontId="4" fillId="0" borderId="0" xfId="0" applyNumberFormat="1" applyFont="1" applyFill="1" applyBorder="1" applyAlignment="1">
      <alignment vertical="top"/>
    </xf>
    <xf numFmtId="0" fontId="4" fillId="0" borderId="0" xfId="0" quotePrefix="1" applyFont="1" applyFill="1" applyBorder="1" applyAlignment="1">
      <alignment vertical="top"/>
    </xf>
    <xf numFmtId="3" fontId="6" fillId="0" borderId="9" xfId="0" applyNumberFormat="1" applyFont="1" applyFill="1" applyBorder="1" applyAlignment="1">
      <alignment vertical="top"/>
    </xf>
    <xf numFmtId="3" fontId="4" fillId="0" borderId="10" xfId="0" applyNumberFormat="1" applyFont="1" applyFill="1" applyBorder="1" applyAlignment="1">
      <alignment vertical="top"/>
    </xf>
    <xf numFmtId="0" fontId="21" fillId="0" borderId="0" xfId="0" applyFont="1" applyFill="1" applyAlignment="1">
      <alignment vertical="top"/>
    </xf>
    <xf numFmtId="10" fontId="4" fillId="0" borderId="9" xfId="0" applyNumberFormat="1" applyFont="1" applyFill="1" applyBorder="1" applyAlignment="1">
      <alignment vertical="top"/>
    </xf>
    <xf numFmtId="10" fontId="4" fillId="0" borderId="0" xfId="0" applyNumberFormat="1" applyFont="1" applyFill="1" applyAlignment="1">
      <alignment vertical="top"/>
    </xf>
    <xf numFmtId="166" fontId="4" fillId="0" borderId="0" xfId="1" applyNumberFormat="1" applyFont="1" applyFill="1" applyAlignment="1">
      <alignment vertical="top"/>
    </xf>
    <xf numFmtId="9" fontId="6" fillId="0" borderId="11" xfId="1" applyFont="1" applyFill="1" applyBorder="1" applyAlignment="1">
      <alignment horizontal="center" vertical="top"/>
    </xf>
    <xf numFmtId="3" fontId="6" fillId="0" borderId="11" xfId="2" applyNumberFormat="1" applyFont="1" applyFill="1" applyBorder="1" applyAlignment="1">
      <alignment horizontal="center" vertical="top"/>
    </xf>
    <xf numFmtId="0" fontId="6" fillId="0" borderId="11" xfId="2" applyFont="1" applyFill="1" applyBorder="1" applyAlignment="1">
      <alignment vertical="top" wrapText="1"/>
    </xf>
    <xf numFmtId="0" fontId="22" fillId="0" borderId="0" xfId="0" applyFont="1" applyFill="1" applyAlignment="1">
      <alignment vertical="top"/>
    </xf>
    <xf numFmtId="0" fontId="3" fillId="0" borderId="9" xfId="0" applyFont="1" applyFill="1" applyBorder="1" applyAlignment="1">
      <alignment vertical="top"/>
    </xf>
    <xf numFmtId="9" fontId="3" fillId="0" borderId="9" xfId="1" applyFont="1" applyFill="1" applyBorder="1" applyAlignment="1">
      <alignment vertical="top"/>
    </xf>
    <xf numFmtId="168" fontId="3" fillId="0" borderId="9" xfId="0" applyNumberFormat="1" applyFont="1" applyFill="1" applyBorder="1" applyAlignment="1">
      <alignment vertical="top"/>
    </xf>
    <xf numFmtId="0" fontId="3" fillId="0" borderId="9" xfId="2" applyFont="1" applyFill="1" applyBorder="1" applyAlignment="1">
      <alignment vertical="top" wrapText="1"/>
    </xf>
    <xf numFmtId="0" fontId="3" fillId="0" borderId="0" xfId="0" applyFont="1" applyFill="1" applyAlignment="1">
      <alignment vertical="top"/>
    </xf>
    <xf numFmtId="0" fontId="3" fillId="0" borderId="0" xfId="0" applyFont="1" applyFill="1" applyBorder="1" applyAlignment="1">
      <alignment vertical="top"/>
    </xf>
    <xf numFmtId="9" fontId="3" fillId="0" borderId="0" xfId="1" applyFont="1" applyFill="1" applyAlignment="1">
      <alignment vertical="top"/>
    </xf>
    <xf numFmtId="168" fontId="3" fillId="0" borderId="0" xfId="0" applyNumberFormat="1" applyFont="1" applyFill="1" applyAlignment="1">
      <alignment vertical="top"/>
    </xf>
    <xf numFmtId="0" fontId="3" fillId="0" borderId="0" xfId="2" applyFont="1" applyFill="1" applyBorder="1" applyAlignment="1">
      <alignment vertical="top" wrapText="1"/>
    </xf>
    <xf numFmtId="9" fontId="3" fillId="0" borderId="0" xfId="1" applyFont="1" applyFill="1" applyBorder="1" applyAlignment="1">
      <alignment horizontal="center" vertical="top"/>
    </xf>
    <xf numFmtId="3" fontId="3" fillId="0" borderId="0" xfId="2" applyNumberFormat="1" applyFont="1" applyFill="1" applyBorder="1" applyAlignment="1">
      <alignment horizontal="center" vertical="top"/>
    </xf>
    <xf numFmtId="9" fontId="3" fillId="0" borderId="10" xfId="1" applyFont="1" applyFill="1" applyBorder="1" applyAlignment="1">
      <alignment vertical="top"/>
    </xf>
    <xf numFmtId="168" fontId="3" fillId="0" borderId="10" xfId="0" applyNumberFormat="1" applyFont="1" applyFill="1" applyBorder="1" applyAlignment="1">
      <alignment vertical="top"/>
    </xf>
    <xf numFmtId="168" fontId="3" fillId="0" borderId="0" xfId="0" applyNumberFormat="1" applyFont="1" applyFill="1" applyBorder="1" applyAlignment="1">
      <alignment vertical="top"/>
    </xf>
    <xf numFmtId="0" fontId="3" fillId="0" borderId="10" xfId="0" applyFont="1" applyFill="1" applyBorder="1" applyAlignment="1">
      <alignment vertical="top"/>
    </xf>
    <xf numFmtId="9" fontId="5" fillId="0" borderId="9" xfId="1" applyFont="1" applyFill="1" applyBorder="1" applyAlignment="1">
      <alignment horizontal="center" vertical="top"/>
    </xf>
    <xf numFmtId="3" fontId="5" fillId="0" borderId="9" xfId="2" applyNumberFormat="1" applyFont="1" applyFill="1" applyBorder="1" applyAlignment="1">
      <alignment horizontal="center" vertical="top"/>
    </xf>
    <xf numFmtId="9" fontId="5" fillId="0" borderId="9" xfId="1" applyFont="1" applyFill="1" applyBorder="1" applyAlignment="1">
      <alignment horizontal="right" vertical="top"/>
    </xf>
    <xf numFmtId="168" fontId="5" fillId="0" borderId="9" xfId="0" applyNumberFormat="1" applyFont="1" applyFill="1" applyBorder="1" applyAlignment="1">
      <alignment horizontal="right" vertical="top"/>
    </xf>
    <xf numFmtId="0" fontId="5" fillId="0" borderId="11" xfId="0" applyFont="1" applyFill="1" applyBorder="1" applyAlignment="1">
      <alignment vertical="top" wrapText="1"/>
    </xf>
    <xf numFmtId="168" fontId="5" fillId="0" borderId="11" xfId="0" applyNumberFormat="1" applyFont="1" applyFill="1" applyBorder="1" applyAlignment="1">
      <alignment horizontal="right" vertical="top"/>
    </xf>
    <xf numFmtId="0" fontId="5" fillId="0" borderId="9" xfId="0" applyFont="1" applyFill="1" applyBorder="1" applyAlignment="1">
      <alignment horizontal="left" vertical="top"/>
    </xf>
    <xf numFmtId="0" fontId="3" fillId="0" borderId="9" xfId="0" applyFont="1" applyFill="1" applyBorder="1" applyAlignment="1">
      <alignment horizontal="center" vertical="top"/>
    </xf>
    <xf numFmtId="0" fontId="5" fillId="0" borderId="9" xfId="0" applyFont="1" applyFill="1" applyBorder="1" applyAlignment="1">
      <alignment vertical="top" wrapText="1"/>
    </xf>
    <xf numFmtId="0" fontId="3" fillId="0" borderId="9" xfId="0" applyFont="1" applyFill="1" applyBorder="1" applyAlignment="1">
      <alignment horizontal="left" vertical="top"/>
    </xf>
    <xf numFmtId="0" fontId="5" fillId="0" borderId="10" xfId="0" applyFont="1" applyFill="1" applyBorder="1" applyAlignment="1">
      <alignment horizontal="centerContinuous" vertical="top"/>
    </xf>
    <xf numFmtId="0" fontId="5" fillId="0" borderId="10" xfId="0" applyFont="1" applyFill="1" applyBorder="1" applyAlignment="1">
      <alignment vertical="top" wrapText="1"/>
    </xf>
    <xf numFmtId="0" fontId="5" fillId="0" borderId="10" xfId="0" applyFont="1" applyFill="1" applyBorder="1" applyAlignment="1">
      <alignment horizontal="left" vertical="top"/>
    </xf>
    <xf numFmtId="0" fontId="5" fillId="0" borderId="10" xfId="0" applyFont="1" applyFill="1" applyBorder="1" applyAlignment="1">
      <alignment vertical="top"/>
    </xf>
    <xf numFmtId="0" fontId="3" fillId="0" borderId="0" xfId="0" applyFont="1" applyFill="1" applyBorder="1" applyAlignment="1">
      <alignment vertical="top" wrapText="1"/>
    </xf>
    <xf numFmtId="1" fontId="3" fillId="0" borderId="0" xfId="0" applyNumberFormat="1" applyFont="1" applyFill="1" applyAlignment="1">
      <alignment vertical="top"/>
    </xf>
    <xf numFmtId="9" fontId="16" fillId="0" borderId="0" xfId="1" applyFont="1" applyFill="1" applyBorder="1" applyAlignment="1">
      <alignment horizontal="left" vertical="top"/>
    </xf>
    <xf numFmtId="0" fontId="17" fillId="0" borderId="0" xfId="0" applyFont="1" applyFill="1" applyBorder="1" applyAlignment="1">
      <alignment horizontal="left" vertical="top"/>
    </xf>
    <xf numFmtId="0" fontId="16" fillId="0" borderId="0" xfId="0" applyFont="1" applyFill="1" applyBorder="1" applyAlignment="1">
      <alignment horizontal="left" vertical="top"/>
    </xf>
    <xf numFmtId="1" fontId="4" fillId="0" borderId="0" xfId="1" applyNumberFormat="1" applyFont="1" applyFill="1" applyAlignment="1">
      <alignment vertical="top"/>
    </xf>
    <xf numFmtId="9" fontId="4" fillId="0" borderId="0" xfId="0" applyNumberFormat="1" applyFont="1" applyFill="1" applyAlignment="1">
      <alignment vertical="top"/>
    </xf>
    <xf numFmtId="0" fontId="10" fillId="0" borderId="0" xfId="3" applyFill="1" applyAlignment="1">
      <alignment horizontal="left" vertical="top"/>
    </xf>
    <xf numFmtId="0" fontId="4" fillId="0" borderId="0" xfId="0" applyFont="1" applyFill="1" applyAlignment="1">
      <alignment horizontal="left" vertical="top"/>
    </xf>
    <xf numFmtId="0" fontId="6" fillId="0" borderId="0" xfId="0" applyFont="1" applyFill="1" applyBorder="1" applyAlignment="1">
      <alignment horizontal="left" vertical="top"/>
    </xf>
    <xf numFmtId="0" fontId="23" fillId="0" borderId="0" xfId="0" applyFont="1" applyFill="1" applyBorder="1" applyAlignment="1">
      <alignment vertical="top"/>
    </xf>
    <xf numFmtId="0" fontId="7" fillId="0" borderId="0" xfId="0" applyFont="1" applyFill="1" applyBorder="1" applyAlignment="1">
      <alignment vertical="top"/>
    </xf>
    <xf numFmtId="0" fontId="7" fillId="0" borderId="0" xfId="0" applyFont="1" applyFill="1" applyBorder="1" applyAlignment="1">
      <alignment vertical="top" wrapText="1"/>
    </xf>
    <xf numFmtId="0" fontId="19" fillId="0" borderId="0" xfId="0" applyFont="1" applyFill="1" applyAlignment="1">
      <alignment vertical="top"/>
    </xf>
    <xf numFmtId="0" fontId="3" fillId="0" borderId="0" xfId="0" applyFont="1" applyFill="1" applyAlignment="1">
      <alignment vertical="top" wrapText="1"/>
    </xf>
    <xf numFmtId="0" fontId="19" fillId="0" borderId="0" xfId="0" applyFont="1" applyFill="1" applyBorder="1" applyAlignment="1">
      <alignment vertical="top"/>
    </xf>
    <xf numFmtId="0" fontId="5" fillId="0" borderId="0" xfId="0" applyFont="1" applyFill="1" applyAlignment="1">
      <alignment vertical="top"/>
    </xf>
    <xf numFmtId="9" fontId="5" fillId="0" borderId="13" xfId="1" applyNumberFormat="1" applyFont="1" applyFill="1" applyBorder="1" applyAlignment="1">
      <alignment horizontal="center" vertical="top"/>
    </xf>
    <xf numFmtId="3" fontId="5" fillId="0" borderId="13" xfId="0" applyNumberFormat="1" applyFont="1" applyFill="1" applyBorder="1" applyAlignment="1">
      <alignment vertical="top"/>
    </xf>
    <xf numFmtId="3" fontId="5" fillId="0" borderId="11" xfId="0" applyNumberFormat="1" applyFont="1" applyFill="1" applyBorder="1" applyAlignment="1">
      <alignment vertical="top"/>
    </xf>
    <xf numFmtId="9" fontId="3" fillId="0" borderId="13" xfId="1" applyNumberFormat="1" applyFont="1" applyFill="1" applyBorder="1" applyAlignment="1">
      <alignment horizontal="center" vertical="top"/>
    </xf>
    <xf numFmtId="3" fontId="3" fillId="0" borderId="13" xfId="0" applyNumberFormat="1" applyFont="1" applyFill="1" applyBorder="1" applyAlignment="1">
      <alignment vertical="top"/>
    </xf>
    <xf numFmtId="3" fontId="3" fillId="0" borderId="11" xfId="0" applyNumberFormat="1" applyFont="1" applyFill="1" applyBorder="1" applyAlignment="1">
      <alignment vertical="top"/>
    </xf>
    <xf numFmtId="0" fontId="3" fillId="0" borderId="11" xfId="0" applyFont="1" applyFill="1" applyBorder="1" applyAlignment="1">
      <alignment vertical="top" wrapText="1"/>
    </xf>
    <xf numFmtId="0" fontId="3" fillId="0" borderId="13" xfId="0" applyFont="1" applyFill="1" applyBorder="1" applyAlignment="1">
      <alignment vertical="top"/>
    </xf>
    <xf numFmtId="0" fontId="3" fillId="0" borderId="11" xfId="0" applyFont="1" applyFill="1" applyBorder="1" applyAlignment="1">
      <alignment horizontal="left" vertical="top"/>
    </xf>
    <xf numFmtId="0" fontId="3" fillId="0" borderId="11" xfId="0" applyFont="1" applyFill="1" applyBorder="1" applyAlignment="1">
      <alignment vertical="top"/>
    </xf>
    <xf numFmtId="0" fontId="3" fillId="0" borderId="13" xfId="0" applyFont="1" applyFill="1" applyBorder="1" applyAlignment="1">
      <alignment horizontal="left" vertical="top"/>
    </xf>
    <xf numFmtId="0" fontId="3" fillId="0" borderId="9" xfId="0" applyFont="1" applyFill="1" applyBorder="1" applyAlignment="1">
      <alignment vertical="top" wrapText="1"/>
    </xf>
    <xf numFmtId="0" fontId="5" fillId="0" borderId="16" xfId="0" applyFont="1" applyFill="1" applyBorder="1" applyAlignment="1">
      <alignment horizontal="left" vertical="top"/>
    </xf>
    <xf numFmtId="0" fontId="5" fillId="0" borderId="14" xfId="0" applyFont="1" applyFill="1" applyBorder="1" applyAlignment="1">
      <alignment vertical="top"/>
    </xf>
    <xf numFmtId="0" fontId="5" fillId="0" borderId="10" xfId="0" applyFont="1" applyFill="1" applyBorder="1" applyAlignment="1">
      <alignment horizontal="left" vertical="top" wrapText="1"/>
    </xf>
    <xf numFmtId="0" fontId="5" fillId="0" borderId="0" xfId="0" applyFont="1" applyFill="1" applyBorder="1" applyAlignment="1">
      <alignment vertical="top"/>
    </xf>
    <xf numFmtId="0" fontId="3" fillId="0" borderId="0" xfId="2" applyFont="1" applyFill="1" applyAlignment="1">
      <alignment vertical="top"/>
    </xf>
    <xf numFmtId="0" fontId="19" fillId="0" borderId="0" xfId="2" applyFont="1" applyFill="1" applyAlignment="1">
      <alignment vertical="top"/>
    </xf>
    <xf numFmtId="0" fontId="3" fillId="0" borderId="0" xfId="2" applyFont="1" applyFill="1" applyAlignment="1">
      <alignment vertical="top" wrapText="1"/>
    </xf>
    <xf numFmtId="0" fontId="5" fillId="0" borderId="0" xfId="2" applyFont="1" applyFill="1" applyAlignment="1">
      <alignment vertical="top"/>
    </xf>
    <xf numFmtId="3" fontId="4" fillId="0" borderId="11" xfId="0" applyNumberFormat="1" applyFont="1" applyFill="1" applyBorder="1" applyAlignment="1">
      <alignment horizontal="right" vertical="top"/>
    </xf>
    <xf numFmtId="0" fontId="5" fillId="0" borderId="9" xfId="0" applyFont="1" applyFill="1" applyBorder="1" applyAlignment="1">
      <alignment vertical="top"/>
    </xf>
    <xf numFmtId="0" fontId="25" fillId="0" borderId="0" xfId="0" applyFont="1" applyFill="1" applyAlignment="1">
      <alignment vertical="top" wrapText="1"/>
    </xf>
    <xf numFmtId="0" fontId="3" fillId="5" borderId="0" xfId="0" applyFont="1" applyFill="1" applyBorder="1" applyAlignment="1">
      <alignment vertical="top"/>
    </xf>
    <xf numFmtId="0" fontId="5" fillId="5" borderId="0" xfId="0" applyFont="1" applyFill="1" applyBorder="1" applyAlignment="1">
      <alignment vertical="top"/>
    </xf>
    <xf numFmtId="9" fontId="5" fillId="0" borderId="13" xfId="1" applyFont="1" applyFill="1" applyBorder="1" applyAlignment="1">
      <alignment horizontal="right" vertical="top"/>
    </xf>
    <xf numFmtId="168" fontId="5" fillId="0" borderId="11" xfId="0" applyNumberFormat="1" applyFont="1" applyFill="1" applyBorder="1" applyAlignment="1">
      <alignment vertical="top"/>
    </xf>
    <xf numFmtId="168" fontId="5" fillId="0" borderId="13" xfId="0" applyNumberFormat="1" applyFont="1" applyFill="1" applyBorder="1" applyAlignment="1">
      <alignment vertical="top"/>
    </xf>
    <xf numFmtId="9" fontId="3" fillId="0" borderId="13" xfId="1" applyFont="1" applyFill="1" applyBorder="1" applyAlignment="1">
      <alignment horizontal="right" vertical="top"/>
    </xf>
    <xf numFmtId="168" fontId="3" fillId="0" borderId="11" xfId="0" applyNumberFormat="1" applyFont="1" applyFill="1" applyBorder="1" applyAlignment="1">
      <alignment vertical="top"/>
    </xf>
    <xf numFmtId="168" fontId="3" fillId="0" borderId="13" xfId="0" applyNumberFormat="1" applyFont="1" applyFill="1" applyBorder="1" applyAlignment="1">
      <alignment vertical="top"/>
    </xf>
    <xf numFmtId="9" fontId="3" fillId="0" borderId="13" xfId="1" applyNumberFormat="1" applyFont="1" applyFill="1" applyBorder="1" applyAlignment="1">
      <alignment vertical="top"/>
    </xf>
    <xf numFmtId="0" fontId="3" fillId="0" borderId="16" xfId="0" applyFont="1" applyFill="1" applyBorder="1" applyAlignment="1">
      <alignment horizontal="center" vertical="top"/>
    </xf>
    <xf numFmtId="0" fontId="3" fillId="0" borderId="16" xfId="0" applyFont="1" applyFill="1" applyBorder="1" applyAlignment="1">
      <alignment horizontal="right" vertical="top"/>
    </xf>
    <xf numFmtId="0" fontId="3" fillId="0" borderId="16" xfId="0" applyFont="1" applyFill="1" applyBorder="1" applyAlignment="1">
      <alignment vertical="top"/>
    </xf>
    <xf numFmtId="0" fontId="5" fillId="0" borderId="16" xfId="0" applyFont="1" applyFill="1" applyBorder="1" applyAlignment="1">
      <alignment vertical="top"/>
    </xf>
    <xf numFmtId="0" fontId="5" fillId="0" borderId="19" xfId="0" applyFont="1" applyFill="1" applyBorder="1" applyAlignment="1">
      <alignment horizontal="left" vertical="top" wrapText="1"/>
    </xf>
    <xf numFmtId="9" fontId="3" fillId="0" borderId="13" xfId="1" applyFont="1" applyFill="1" applyBorder="1" applyAlignment="1">
      <alignment horizontal="center" vertical="top"/>
    </xf>
    <xf numFmtId="9" fontId="5" fillId="0" borderId="13" xfId="1" applyFont="1" applyFill="1" applyBorder="1" applyAlignment="1">
      <alignment horizontal="center" vertical="top"/>
    </xf>
    <xf numFmtId="0" fontId="5" fillId="0" borderId="11" xfId="0" applyFont="1" applyFill="1" applyBorder="1" applyAlignment="1">
      <alignment vertical="top"/>
    </xf>
    <xf numFmtId="0" fontId="5" fillId="0" borderId="11" xfId="0" applyFont="1" applyFill="1" applyBorder="1" applyAlignment="1">
      <alignment horizontal="left" vertical="top"/>
    </xf>
    <xf numFmtId="9" fontId="5" fillId="0" borderId="13" xfId="1" applyNumberFormat="1" applyFont="1" applyFill="1" applyBorder="1" applyAlignment="1">
      <alignment horizontal="right" vertical="top"/>
    </xf>
    <xf numFmtId="9" fontId="3" fillId="0" borderId="13" xfId="1" applyNumberFormat="1" applyFont="1" applyFill="1" applyBorder="1" applyAlignment="1">
      <alignment horizontal="right" vertical="top"/>
    </xf>
    <xf numFmtId="9" fontId="3" fillId="0" borderId="13" xfId="1" applyFont="1" applyFill="1" applyBorder="1" applyAlignment="1">
      <alignment vertical="top"/>
    </xf>
    <xf numFmtId="0" fontId="5" fillId="0" borderId="14" xfId="0" applyFont="1" applyFill="1" applyBorder="1" applyAlignment="1">
      <alignment horizontal="left" vertical="top"/>
    </xf>
    <xf numFmtId="9" fontId="4" fillId="0" borderId="13" xfId="1" applyFont="1" applyFill="1" applyBorder="1" applyAlignment="1">
      <alignment horizontal="center" vertical="top"/>
    </xf>
    <xf numFmtId="9" fontId="4" fillId="0" borderId="13" xfId="1" applyFont="1" applyFill="1" applyBorder="1" applyAlignment="1">
      <alignment vertical="top"/>
    </xf>
    <xf numFmtId="9" fontId="5" fillId="0" borderId="13" xfId="1" applyFont="1" applyFill="1" applyBorder="1" applyAlignment="1">
      <alignment vertical="top"/>
    </xf>
    <xf numFmtId="1" fontId="3" fillId="0" borderId="11" xfId="0" applyNumberFormat="1" applyFont="1" applyFill="1" applyBorder="1" applyAlignment="1">
      <alignment vertical="top"/>
    </xf>
    <xf numFmtId="0" fontId="3" fillId="5" borderId="0" xfId="2" applyFont="1" applyFill="1" applyAlignment="1">
      <alignment vertical="top"/>
    </xf>
    <xf numFmtId="0" fontId="5" fillId="5" borderId="0" xfId="2" applyFont="1" applyFill="1" applyAlignment="1">
      <alignment vertical="top"/>
    </xf>
    <xf numFmtId="0" fontId="15" fillId="0" borderId="0" xfId="2" applyFont="1" applyFill="1" applyAlignment="1">
      <alignment vertical="top"/>
    </xf>
    <xf numFmtId="0" fontId="26" fillId="0" borderId="0" xfId="2" applyFont="1" applyFill="1" applyAlignment="1">
      <alignment vertical="top"/>
    </xf>
    <xf numFmtId="0" fontId="24" fillId="0" borderId="0" xfId="3" applyFont="1" applyFill="1" applyBorder="1" applyAlignment="1">
      <alignment horizontal="right" vertical="top"/>
    </xf>
    <xf numFmtId="0" fontId="27" fillId="0" borderId="0" xfId="0" applyFont="1" applyFill="1" applyAlignment="1">
      <alignment vertical="top"/>
    </xf>
    <xf numFmtId="0" fontId="24" fillId="3" borderId="0" xfId="3" applyFont="1" applyFill="1" applyBorder="1" applyAlignment="1">
      <alignment horizontal="right"/>
    </xf>
    <xf numFmtId="3" fontId="5" fillId="0" borderId="0" xfId="0" applyNumberFormat="1" applyFont="1" applyFill="1" applyAlignment="1">
      <alignment vertical="top"/>
    </xf>
    <xf numFmtId="0" fontId="0" fillId="0" borderId="0" xfId="0" applyAlignment="1">
      <alignment vertical="top"/>
    </xf>
    <xf numFmtId="0" fontId="28" fillId="0" borderId="0" xfId="0" applyFont="1" applyAlignment="1">
      <alignment vertical="top"/>
    </xf>
    <xf numFmtId="0" fontId="28" fillId="0" borderId="0" xfId="0" applyFont="1"/>
    <xf numFmtId="167" fontId="0" fillId="6" borderId="13" xfId="0" applyNumberFormat="1" applyFill="1" applyBorder="1" applyAlignment="1">
      <alignment horizontal="right" vertical="top"/>
    </xf>
    <xf numFmtId="0" fontId="0" fillId="6" borderId="15" xfId="0" applyFill="1" applyBorder="1" applyAlignment="1">
      <alignment vertical="top"/>
    </xf>
    <xf numFmtId="0" fontId="0" fillId="6" borderId="11" xfId="0" applyFill="1" applyBorder="1" applyAlignment="1">
      <alignment vertical="top"/>
    </xf>
    <xf numFmtId="0" fontId="0" fillId="6" borderId="13" xfId="0" applyFill="1" applyBorder="1" applyAlignment="1">
      <alignment vertical="top"/>
    </xf>
    <xf numFmtId="0" fontId="0" fillId="0" borderId="11" xfId="0" applyBorder="1" applyAlignment="1">
      <alignment vertical="top"/>
    </xf>
    <xf numFmtId="167" fontId="0" fillId="8" borderId="13" xfId="0" applyNumberFormat="1" applyFill="1" applyBorder="1" applyAlignment="1">
      <alignment horizontal="right" vertical="top"/>
    </xf>
    <xf numFmtId="0" fontId="20" fillId="0" borderId="11" xfId="0" applyFont="1" applyBorder="1" applyAlignment="1">
      <alignment vertical="top"/>
    </xf>
    <xf numFmtId="0" fontId="20" fillId="0" borderId="9" xfId="0" applyFont="1" applyBorder="1" applyAlignment="1">
      <alignment vertical="top"/>
    </xf>
    <xf numFmtId="0" fontId="28" fillId="0" borderId="0" xfId="0" applyFont="1" applyFill="1" applyAlignment="1">
      <alignment horizontal="left" vertical="top"/>
    </xf>
    <xf numFmtId="0" fontId="2" fillId="0" borderId="16" xfId="0" applyFont="1" applyBorder="1" applyAlignment="1">
      <alignment horizontal="right" vertical="top"/>
    </xf>
    <xf numFmtId="0" fontId="2" fillId="0" borderId="9" xfId="0" applyFont="1" applyBorder="1" applyAlignment="1">
      <alignment vertical="top"/>
    </xf>
    <xf numFmtId="0" fontId="29" fillId="9" borderId="0" xfId="0" applyFont="1" applyFill="1" applyAlignment="1">
      <alignment vertical="top"/>
    </xf>
    <xf numFmtId="0" fontId="20" fillId="9" borderId="0" xfId="0" applyFont="1" applyFill="1" applyAlignment="1">
      <alignment vertical="top"/>
    </xf>
    <xf numFmtId="0" fontId="28" fillId="0" borderId="0" xfId="0" applyFont="1" applyAlignment="1">
      <alignment horizontal="left" vertical="top"/>
    </xf>
    <xf numFmtId="167" fontId="0" fillId="6" borderId="16" xfId="0" applyNumberFormat="1" applyFill="1" applyBorder="1" applyAlignment="1">
      <alignment horizontal="right" vertical="top"/>
    </xf>
    <xf numFmtId="0" fontId="0" fillId="0" borderId="9" xfId="0" applyBorder="1" applyAlignment="1">
      <alignment vertical="top"/>
    </xf>
    <xf numFmtId="0" fontId="0" fillId="0" borderId="0" xfId="0" applyBorder="1" applyAlignment="1">
      <alignment vertical="top"/>
    </xf>
    <xf numFmtId="0" fontId="0" fillId="0" borderId="9" xfId="0" applyNumberFormat="1" applyBorder="1" applyAlignment="1">
      <alignment horizontal="left" vertical="top"/>
    </xf>
    <xf numFmtId="167" fontId="0" fillId="7" borderId="16" xfId="0" applyNumberFormat="1" applyFill="1" applyBorder="1" applyAlignment="1">
      <alignment horizontal="right" vertical="top"/>
    </xf>
    <xf numFmtId="0" fontId="2" fillId="0" borderId="0" xfId="0" applyFont="1" applyFill="1" applyAlignment="1">
      <alignment horizontal="left" vertical="top"/>
    </xf>
    <xf numFmtId="164" fontId="0" fillId="8" borderId="13" xfId="0" applyNumberFormat="1" applyFill="1" applyBorder="1" applyAlignment="1">
      <alignment horizontal="right" vertical="top"/>
    </xf>
    <xf numFmtId="14" fontId="20" fillId="0" borderId="0" xfId="0" applyNumberFormat="1" applyFont="1" applyAlignment="1">
      <alignment horizontal="left" vertical="top"/>
    </xf>
    <xf numFmtId="0" fontId="30" fillId="0" borderId="0" xfId="0" applyFont="1" applyAlignment="1">
      <alignment vertical="top"/>
    </xf>
    <xf numFmtId="0" fontId="31" fillId="0" borderId="0" xfId="0" applyFont="1" applyAlignment="1">
      <alignment vertical="top"/>
    </xf>
    <xf numFmtId="0" fontId="0" fillId="0" borderId="0" xfId="0" applyAlignment="1">
      <alignment horizontal="left" vertical="top"/>
    </xf>
    <xf numFmtId="0" fontId="29" fillId="10" borderId="0" xfId="0" applyFont="1" applyFill="1" applyAlignment="1">
      <alignment horizontal="left" vertical="top"/>
    </xf>
    <xf numFmtId="0" fontId="20" fillId="10" borderId="0" xfId="0" applyFont="1" applyFill="1" applyAlignment="1">
      <alignment vertical="top"/>
    </xf>
    <xf numFmtId="0" fontId="29" fillId="10" borderId="0" xfId="0" applyFont="1" applyFill="1" applyAlignment="1">
      <alignment vertical="top"/>
    </xf>
    <xf numFmtId="0" fontId="29" fillId="9" borderId="0" xfId="0" applyFont="1" applyFill="1" applyAlignment="1">
      <alignment horizontal="left" vertical="top"/>
    </xf>
    <xf numFmtId="3" fontId="28" fillId="0" borderId="0" xfId="0" applyNumberFormat="1" applyFont="1" applyAlignment="1">
      <alignment horizontal="left" vertical="top"/>
    </xf>
    <xf numFmtId="0" fontId="30" fillId="0" borderId="0" xfId="0" applyFont="1"/>
    <xf numFmtId="166" fontId="0" fillId="7" borderId="16" xfId="0" applyNumberFormat="1" applyFill="1" applyBorder="1" applyAlignment="1">
      <alignment horizontal="right" vertical="top"/>
    </xf>
    <xf numFmtId="172" fontId="0" fillId="8" borderId="13" xfId="0" applyNumberFormat="1" applyFill="1" applyBorder="1" applyAlignment="1">
      <alignment horizontal="right" vertical="top"/>
    </xf>
    <xf numFmtId="0" fontId="33" fillId="0" borderId="0" xfId="3" applyFont="1" applyAlignment="1">
      <alignment vertical="top"/>
    </xf>
    <xf numFmtId="0" fontId="1" fillId="0" borderId="0" xfId="2" applyAlignment="1">
      <alignment vertical="top"/>
    </xf>
    <xf numFmtId="0" fontId="0" fillId="0" borderId="0" xfId="2" applyFont="1" applyAlignment="1">
      <alignment vertical="top"/>
    </xf>
    <xf numFmtId="0" fontId="2" fillId="0" borderId="0" xfId="2" applyFont="1" applyAlignment="1">
      <alignment vertical="top"/>
    </xf>
    <xf numFmtId="0" fontId="10" fillId="0" borderId="0" xfId="3" applyAlignment="1">
      <alignment vertical="top"/>
    </xf>
    <xf numFmtId="0" fontId="1" fillId="0" borderId="0" xfId="2" applyAlignment="1">
      <alignment vertical="top" wrapText="1"/>
    </xf>
    <xf numFmtId="0" fontId="20" fillId="0" borderId="0" xfId="2" applyFont="1" applyAlignment="1">
      <alignment vertical="top" wrapText="1"/>
    </xf>
    <xf numFmtId="0" fontId="0" fillId="0" borderId="0" xfId="2" applyFont="1" applyAlignment="1">
      <alignment vertical="top" wrapText="1"/>
    </xf>
    <xf numFmtId="0" fontId="2" fillId="0" borderId="0" xfId="2" applyFont="1" applyAlignment="1">
      <alignment vertical="top" wrapText="1"/>
    </xf>
    <xf numFmtId="0" fontId="29" fillId="0" borderId="0" xfId="2" applyFont="1" applyAlignment="1">
      <alignment vertical="top" wrapText="1"/>
    </xf>
    <xf numFmtId="0" fontId="20" fillId="0" borderId="0" xfId="2" applyFont="1" applyAlignment="1">
      <alignment vertical="top"/>
    </xf>
    <xf numFmtId="0" fontId="28" fillId="0" borderId="0" xfId="2" applyFont="1" applyAlignment="1">
      <alignment vertical="top" wrapText="1"/>
    </xf>
    <xf numFmtId="14" fontId="0" fillId="0" borderId="0" xfId="0" applyNumberFormat="1" applyAlignment="1">
      <alignment horizontal="left" vertical="top"/>
    </xf>
    <xf numFmtId="0" fontId="30" fillId="0" borderId="0" xfId="2" applyFont="1" applyAlignment="1">
      <alignment vertical="top"/>
    </xf>
    <xf numFmtId="0" fontId="24" fillId="3" borderId="0" xfId="3" applyFont="1" applyFill="1" applyBorder="1" applyAlignment="1">
      <alignment horizontal="left" vertical="top"/>
    </xf>
    <xf numFmtId="0" fontId="31" fillId="0" borderId="0" xfId="2" applyFont="1" applyAlignment="1">
      <alignment vertical="top"/>
    </xf>
    <xf numFmtId="0" fontId="3" fillId="0" borderId="0" xfId="0" applyFont="1" applyFill="1" applyBorder="1" applyAlignment="1">
      <alignment horizontal="left" vertical="top" wrapText="1"/>
    </xf>
    <xf numFmtId="0" fontId="3" fillId="0" borderId="20" xfId="0" applyFont="1" applyFill="1" applyBorder="1" applyAlignment="1">
      <alignment vertical="top"/>
    </xf>
    <xf numFmtId="169" fontId="5" fillId="0" borderId="13" xfId="1" applyNumberFormat="1" applyFont="1" applyFill="1" applyBorder="1" applyAlignment="1">
      <alignment horizontal="center" vertical="top"/>
    </xf>
    <xf numFmtId="1" fontId="3" fillId="0" borderId="11" xfId="0" applyNumberFormat="1" applyFont="1" applyFill="1" applyBorder="1" applyAlignment="1">
      <alignment horizontal="left" vertical="top" indent="1"/>
    </xf>
    <xf numFmtId="0" fontId="3" fillId="0" borderId="9" xfId="0" applyFont="1" applyFill="1" applyBorder="1" applyAlignment="1">
      <alignment horizontal="left" vertical="top" indent="1"/>
    </xf>
    <xf numFmtId="9" fontId="6" fillId="0" borderId="9" xfId="1" applyNumberFormat="1" applyFont="1" applyFill="1" applyBorder="1" applyAlignment="1">
      <alignment horizontal="center" vertical="top"/>
    </xf>
    <xf numFmtId="0" fontId="5" fillId="0" borderId="19" xfId="0" applyFont="1" applyFill="1" applyBorder="1" applyAlignment="1">
      <alignment horizontal="right" vertical="top"/>
    </xf>
    <xf numFmtId="0" fontId="3" fillId="0" borderId="21" xfId="0" applyFont="1" applyFill="1" applyBorder="1" applyAlignment="1">
      <alignment horizontal="right" vertical="top"/>
    </xf>
    <xf numFmtId="0" fontId="3" fillId="0" borderId="20" xfId="0" applyFont="1" applyFill="1" applyBorder="1" applyAlignment="1">
      <alignment horizontal="left" vertical="top" wrapText="1"/>
    </xf>
    <xf numFmtId="0" fontId="3" fillId="0" borderId="0" xfId="0" applyFont="1" applyFill="1" applyBorder="1" applyAlignment="1">
      <alignment horizontal="center" vertical="top" wrapText="1"/>
    </xf>
    <xf numFmtId="0" fontId="5" fillId="0" borderId="18" xfId="0" applyFont="1" applyFill="1" applyBorder="1" applyAlignment="1">
      <alignment horizontal="left" vertical="top"/>
    </xf>
    <xf numFmtId="0" fontId="5" fillId="0" borderId="17" xfId="0" applyFont="1" applyFill="1" applyBorder="1" applyAlignment="1">
      <alignment vertical="top"/>
    </xf>
    <xf numFmtId="0" fontId="5" fillId="0" borderId="16" xfId="0" applyFont="1" applyFill="1" applyBorder="1" applyAlignment="1">
      <alignment horizontal="center" vertical="top"/>
    </xf>
    <xf numFmtId="0" fontId="5" fillId="0" borderId="9" xfId="0" applyFont="1" applyFill="1" applyBorder="1" applyAlignment="1">
      <alignment horizontal="center" vertical="top"/>
    </xf>
    <xf numFmtId="0" fontId="3" fillId="0" borderId="15" xfId="0" applyFont="1" applyFill="1" applyBorder="1" applyAlignment="1">
      <alignment vertical="top"/>
    </xf>
    <xf numFmtId="0" fontId="3" fillId="0" borderId="13" xfId="0" applyFont="1" applyFill="1" applyBorder="1" applyAlignment="1">
      <alignment horizontal="center" vertical="top"/>
    </xf>
    <xf numFmtId="0" fontId="3" fillId="0" borderId="11" xfId="0" applyFont="1" applyFill="1" applyBorder="1" applyAlignment="1">
      <alignment horizontal="center" vertical="top"/>
    </xf>
    <xf numFmtId="3" fontId="3" fillId="0" borderId="15" xfId="0" applyNumberFormat="1" applyFont="1" applyFill="1" applyBorder="1" applyAlignment="1">
      <alignment vertical="top"/>
    </xf>
    <xf numFmtId="169" fontId="3" fillId="0" borderId="11" xfId="1" applyNumberFormat="1" applyFont="1" applyFill="1" applyBorder="1" applyAlignment="1">
      <alignment vertical="top"/>
    </xf>
    <xf numFmtId="3" fontId="5" fillId="0" borderId="15" xfId="0" applyNumberFormat="1" applyFont="1" applyFill="1" applyBorder="1" applyAlignment="1">
      <alignment vertical="top"/>
    </xf>
    <xf numFmtId="169" fontId="5" fillId="0" borderId="11" xfId="1" applyNumberFormat="1" applyFont="1" applyFill="1" applyBorder="1" applyAlignment="1">
      <alignment vertical="top"/>
    </xf>
    <xf numFmtId="3" fontId="4" fillId="0" borderId="15" xfId="0" applyNumberFormat="1" applyFont="1" applyFill="1" applyBorder="1" applyAlignment="1">
      <alignment horizontal="right" vertical="top"/>
    </xf>
    <xf numFmtId="0" fontId="5" fillId="0" borderId="18" xfId="0" applyFont="1" applyFill="1" applyBorder="1" applyAlignment="1">
      <alignment vertical="top"/>
    </xf>
    <xf numFmtId="0" fontId="3" fillId="0" borderId="15" xfId="0" applyFont="1" applyFill="1" applyBorder="1" applyAlignment="1">
      <alignment horizontal="left" vertical="top"/>
    </xf>
    <xf numFmtId="0" fontId="3" fillId="0" borderId="12" xfId="0" applyFont="1" applyFill="1" applyBorder="1" applyAlignment="1">
      <alignment vertical="top"/>
    </xf>
    <xf numFmtId="3" fontId="3" fillId="0" borderId="12" xfId="0" applyNumberFormat="1" applyFont="1" applyFill="1" applyBorder="1" applyAlignment="1">
      <alignment vertical="top"/>
    </xf>
    <xf numFmtId="169" fontId="3" fillId="0" borderId="12" xfId="1" applyNumberFormat="1" applyFont="1" applyFill="1" applyBorder="1" applyAlignment="1">
      <alignment vertical="top"/>
    </xf>
    <xf numFmtId="3" fontId="5" fillId="0" borderId="12" xfId="0" applyNumberFormat="1" applyFont="1" applyFill="1" applyBorder="1" applyAlignment="1">
      <alignment vertical="top"/>
    </xf>
    <xf numFmtId="169" fontId="5" fillId="0" borderId="12" xfId="1" applyNumberFormat="1" applyFont="1" applyFill="1" applyBorder="1" applyAlignment="1">
      <alignment vertical="top"/>
    </xf>
    <xf numFmtId="0" fontId="19" fillId="0" borderId="0" xfId="4" applyFont="1" applyFill="1" applyBorder="1" applyAlignment="1">
      <alignment horizontal="left" vertical="top"/>
    </xf>
    <xf numFmtId="0" fontId="9" fillId="3" borderId="0" xfId="0" applyFont="1" applyFill="1" applyBorder="1" applyAlignment="1" applyProtection="1">
      <alignment horizontal="left" vertical="top" wrapText="1"/>
    </xf>
    <xf numFmtId="0" fontId="9" fillId="3" borderId="0" xfId="0" applyFont="1" applyFill="1" applyBorder="1" applyAlignment="1">
      <alignment horizontal="right" vertical="center" wrapText="1"/>
    </xf>
    <xf numFmtId="0" fontId="5" fillId="0" borderId="14"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9" xfId="0" applyFont="1" applyFill="1" applyBorder="1" applyAlignment="1">
      <alignment horizontal="left" vertical="top" wrapText="1"/>
    </xf>
  </cellXfs>
  <cellStyles count="15">
    <cellStyle name="Komma 2 2 2" xfId="13"/>
    <cellStyle name="Komma 7" xfId="11"/>
    <cellStyle name="Link" xfId="3" builtinId="8"/>
    <cellStyle name="Prozent" xfId="1" builtinId="5"/>
    <cellStyle name="Prozent 2" xfId="7"/>
    <cellStyle name="Prozent 2 2" xfId="9"/>
    <cellStyle name="Prozent 2 4" xfId="12"/>
    <cellStyle name="Standard" xfId="0" builtinId="0"/>
    <cellStyle name="Standard 2 2" xfId="2"/>
    <cellStyle name="Standard 2 6" xfId="10"/>
    <cellStyle name="Standard 21" xfId="14"/>
    <cellStyle name="Standard 24" xfId="5"/>
    <cellStyle name="Standard 3" xfId="8"/>
    <cellStyle name="Standard 4" xfId="6"/>
    <cellStyle name="Standard 5 6" xfId="4"/>
  </cellStyles>
  <dxfs count="0"/>
  <tableStyles count="0" defaultTableStyle="TableStyleMedium2" defaultPivotStyle="PivotStyleLight16"/>
  <colors>
    <mruColors>
      <color rgb="FFFF33CC"/>
      <color rgb="FFEAECCC"/>
      <color rgb="FF8FAADC"/>
      <color rgb="FF94CC7C"/>
      <color rgb="FFFCDE70"/>
      <color rgb="FFFF4E46"/>
      <color rgb="FF41B7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5.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7.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4.xml"/><Relationship Id="rId1" Type="http://schemas.microsoft.com/office/2011/relationships/chartStyle" Target="style24.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6.xml"/><Relationship Id="rId1" Type="http://schemas.microsoft.com/office/2011/relationships/chartStyle" Target="style26.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7.xml"/><Relationship Id="rId1" Type="http://schemas.microsoft.com/office/2011/relationships/chartStyle" Target="style27.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8.xml"/><Relationship Id="rId1" Type="http://schemas.microsoft.com/office/2011/relationships/chartStyle" Target="style28.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1.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30.xml"/><Relationship Id="rId1" Type="http://schemas.microsoft.com/office/2011/relationships/chartStyle" Target="style30.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1.xml"/><Relationship Id="rId1" Type="http://schemas.microsoft.com/office/2011/relationships/chartStyle" Target="style31.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2.xml"/><Relationship Id="rId1" Type="http://schemas.microsoft.com/office/2011/relationships/chartStyle" Target="style32.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3.xml"/><Relationship Id="rId1" Type="http://schemas.microsoft.com/office/2011/relationships/chartStyle" Target="style33.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4.xml"/><Relationship Id="rId1" Type="http://schemas.microsoft.com/office/2011/relationships/chartStyle" Target="style3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3.xml"/><Relationship Id="rId1" Type="http://schemas.microsoft.com/office/2011/relationships/chartStyle" Target="style3.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5.xml"/><Relationship Id="rId1" Type="http://schemas.microsoft.com/office/2011/relationships/chartStyle" Target="style35.xml"/></Relationships>
</file>

<file path=xl/charts/_rels/chart53.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6.xml"/><Relationship Id="rId1" Type="http://schemas.microsoft.com/office/2011/relationships/chartStyle" Target="style36.xml"/></Relationships>
</file>

<file path=xl/charts/_rels/chart54.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7.xml"/><Relationship Id="rId1" Type="http://schemas.microsoft.com/office/2011/relationships/chartStyle" Target="style37.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38.xml"/><Relationship Id="rId1" Type="http://schemas.microsoft.com/office/2011/relationships/chartStyle" Target="style38.xml"/></Relationships>
</file>

<file path=xl/charts/_rels/chart56.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57.xml.rels><?xml version="1.0" encoding="UTF-8" standalone="yes"?>
<Relationships xmlns="http://schemas.openxmlformats.org/package/2006/relationships"><Relationship Id="rId3" Type="http://schemas.openxmlformats.org/officeDocument/2006/relationships/themeOverride" Target="../theme/themeOverride38.xml"/><Relationship Id="rId2" Type="http://schemas.microsoft.com/office/2011/relationships/chartColorStyle" Target="colors40.xml"/><Relationship Id="rId1" Type="http://schemas.microsoft.com/office/2011/relationships/chartStyle" Target="style40.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59.xml.rels><?xml version="1.0" encoding="UTF-8" standalone="yes"?>
<Relationships xmlns="http://schemas.openxmlformats.org/package/2006/relationships"><Relationship Id="rId3" Type="http://schemas.openxmlformats.org/officeDocument/2006/relationships/themeOverride" Target="../theme/themeOverride40.xml"/><Relationship Id="rId2" Type="http://schemas.microsoft.com/office/2011/relationships/chartColorStyle" Target="colors41.xml"/><Relationship Id="rId1" Type="http://schemas.microsoft.com/office/2011/relationships/chartStyle" Target="style41.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3" Type="http://schemas.openxmlformats.org/officeDocument/2006/relationships/themeOverride" Target="../theme/themeOverride41.xml"/><Relationship Id="rId2" Type="http://schemas.microsoft.com/office/2011/relationships/chartColorStyle" Target="colors42.xml"/><Relationship Id="rId1" Type="http://schemas.microsoft.com/office/2011/relationships/chartStyle" Target="style42.xml"/></Relationships>
</file>

<file path=xl/charts/_rels/chart61.xml.rels><?xml version="1.0" encoding="UTF-8" standalone="yes"?>
<Relationships xmlns="http://schemas.openxmlformats.org/package/2006/relationships"><Relationship Id="rId3" Type="http://schemas.openxmlformats.org/officeDocument/2006/relationships/themeOverride" Target="../theme/themeOverride42.xml"/><Relationship Id="rId2" Type="http://schemas.microsoft.com/office/2011/relationships/chartColorStyle" Target="colors43.xml"/><Relationship Id="rId1" Type="http://schemas.microsoft.com/office/2011/relationships/chartStyle" Target="style43.xml"/></Relationships>
</file>

<file path=xl/charts/_rels/chart62.xml.rels><?xml version="1.0" encoding="UTF-8" standalone="yes"?>
<Relationships xmlns="http://schemas.openxmlformats.org/package/2006/relationships"><Relationship Id="rId3" Type="http://schemas.openxmlformats.org/officeDocument/2006/relationships/themeOverride" Target="../theme/themeOverride43.xml"/><Relationship Id="rId2" Type="http://schemas.microsoft.com/office/2011/relationships/chartColorStyle" Target="colors44.xml"/><Relationship Id="rId1" Type="http://schemas.microsoft.com/office/2011/relationships/chartStyle" Target="style44.xml"/></Relationships>
</file>

<file path=xl/charts/_rels/chart63.xml.rels><?xml version="1.0" encoding="UTF-8" standalone="yes"?>
<Relationships xmlns="http://schemas.openxmlformats.org/package/2006/relationships"><Relationship Id="rId3" Type="http://schemas.openxmlformats.org/officeDocument/2006/relationships/themeOverride" Target="../theme/themeOverride44.xml"/><Relationship Id="rId2" Type="http://schemas.microsoft.com/office/2011/relationships/chartColorStyle" Target="colors45.xml"/><Relationship Id="rId1" Type="http://schemas.microsoft.com/office/2011/relationships/chartStyle" Target="style45.xml"/></Relationships>
</file>

<file path=xl/charts/_rels/chart64.xml.rels><?xml version="1.0" encoding="UTF-8" standalone="yes"?>
<Relationships xmlns="http://schemas.openxmlformats.org/package/2006/relationships"><Relationship Id="rId3" Type="http://schemas.openxmlformats.org/officeDocument/2006/relationships/themeOverride" Target="../theme/themeOverride45.xml"/><Relationship Id="rId2" Type="http://schemas.microsoft.com/office/2011/relationships/chartColorStyle" Target="colors46.xml"/><Relationship Id="rId1" Type="http://schemas.microsoft.com/office/2011/relationships/chartStyle" Target="style46.xml"/></Relationships>
</file>

<file path=xl/charts/_rels/chart65.xml.rels><?xml version="1.0" encoding="UTF-8" standalone="yes"?>
<Relationships xmlns="http://schemas.openxmlformats.org/package/2006/relationships"><Relationship Id="rId3" Type="http://schemas.openxmlformats.org/officeDocument/2006/relationships/themeOverride" Target="../theme/themeOverride46.xml"/><Relationship Id="rId2" Type="http://schemas.microsoft.com/office/2011/relationships/chartColorStyle" Target="colors47.xml"/><Relationship Id="rId1" Type="http://schemas.microsoft.com/office/2011/relationships/chartStyle" Target="style47.xml"/></Relationships>
</file>

<file path=xl/charts/_rels/chart66.xml.rels><?xml version="1.0" encoding="UTF-8" standalone="yes"?>
<Relationships xmlns="http://schemas.openxmlformats.org/package/2006/relationships"><Relationship Id="rId3" Type="http://schemas.openxmlformats.org/officeDocument/2006/relationships/themeOverride" Target="../theme/themeOverride47.xml"/><Relationship Id="rId2" Type="http://schemas.microsoft.com/office/2011/relationships/chartColorStyle" Target="colors48.xml"/><Relationship Id="rId1" Type="http://schemas.microsoft.com/office/2011/relationships/chartStyle" Target="style48.xml"/></Relationships>
</file>

<file path=xl/charts/_rels/chart67.xml.rels><?xml version="1.0" encoding="UTF-8" standalone="yes"?>
<Relationships xmlns="http://schemas.openxmlformats.org/package/2006/relationships"><Relationship Id="rId3" Type="http://schemas.openxmlformats.org/officeDocument/2006/relationships/themeOverride" Target="../theme/themeOverride48.xml"/><Relationship Id="rId2" Type="http://schemas.microsoft.com/office/2011/relationships/chartColorStyle" Target="colors49.xml"/><Relationship Id="rId1" Type="http://schemas.microsoft.com/office/2011/relationships/chartStyle" Target="style49.xml"/></Relationships>
</file>

<file path=xl/charts/_rels/chart68.xml.rels><?xml version="1.0" encoding="UTF-8" standalone="yes"?>
<Relationships xmlns="http://schemas.openxmlformats.org/package/2006/relationships"><Relationship Id="rId3" Type="http://schemas.openxmlformats.org/officeDocument/2006/relationships/themeOverride" Target="../theme/themeOverride49.xml"/><Relationship Id="rId2" Type="http://schemas.microsoft.com/office/2011/relationships/chartColorStyle" Target="colors50.xml"/><Relationship Id="rId1" Type="http://schemas.microsoft.com/office/2011/relationships/chartStyle" Target="style50.xml"/></Relationships>
</file>

<file path=xl/charts/_rels/chart69.xml.rels><?xml version="1.0" encoding="UTF-8" standalone="yes"?>
<Relationships xmlns="http://schemas.openxmlformats.org/package/2006/relationships"><Relationship Id="rId3" Type="http://schemas.openxmlformats.org/officeDocument/2006/relationships/themeOverride" Target="../theme/themeOverride50.xml"/><Relationship Id="rId2" Type="http://schemas.microsoft.com/office/2011/relationships/chartColorStyle" Target="colors51.xml"/><Relationship Id="rId1" Type="http://schemas.microsoft.com/office/2011/relationships/chartStyle" Target="style51.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5.xml"/><Relationship Id="rId1" Type="http://schemas.microsoft.com/office/2011/relationships/chartStyle" Target="style5.xml"/></Relationships>
</file>

<file path=xl/charts/_rels/chart70.xml.rels><?xml version="1.0" encoding="UTF-8" standalone="yes"?>
<Relationships xmlns="http://schemas.openxmlformats.org/package/2006/relationships"><Relationship Id="rId3" Type="http://schemas.openxmlformats.org/officeDocument/2006/relationships/themeOverride" Target="../theme/themeOverride51.xml"/><Relationship Id="rId2" Type="http://schemas.microsoft.com/office/2011/relationships/chartColorStyle" Target="colors52.xml"/><Relationship Id="rId1" Type="http://schemas.microsoft.com/office/2011/relationships/chartStyle" Target="style52.xml"/></Relationships>
</file>

<file path=xl/charts/_rels/chart71.xml.rels><?xml version="1.0" encoding="UTF-8" standalone="yes"?>
<Relationships xmlns="http://schemas.openxmlformats.org/package/2006/relationships"><Relationship Id="rId3" Type="http://schemas.openxmlformats.org/officeDocument/2006/relationships/themeOverride" Target="../theme/themeOverride52.xml"/><Relationship Id="rId2" Type="http://schemas.microsoft.com/office/2011/relationships/chartColorStyle" Target="colors53.xml"/><Relationship Id="rId1" Type="http://schemas.microsoft.com/office/2011/relationships/chartStyle" Target="style53.xml"/></Relationships>
</file>

<file path=xl/charts/_rels/chart72.xml.rels><?xml version="1.0" encoding="UTF-8" standalone="yes"?>
<Relationships xmlns="http://schemas.openxmlformats.org/package/2006/relationships"><Relationship Id="rId3" Type="http://schemas.openxmlformats.org/officeDocument/2006/relationships/themeOverride" Target="../theme/themeOverride53.xml"/><Relationship Id="rId2" Type="http://schemas.microsoft.com/office/2011/relationships/chartColorStyle" Target="colors54.xml"/><Relationship Id="rId1" Type="http://schemas.microsoft.com/office/2011/relationships/chartStyle" Target="style54.xml"/></Relationships>
</file>

<file path=xl/charts/_rels/chart73.xml.rels><?xml version="1.0" encoding="UTF-8" standalone="yes"?>
<Relationships xmlns="http://schemas.openxmlformats.org/package/2006/relationships"><Relationship Id="rId3" Type="http://schemas.openxmlformats.org/officeDocument/2006/relationships/themeOverride" Target="../theme/themeOverride54.xml"/><Relationship Id="rId2" Type="http://schemas.microsoft.com/office/2011/relationships/chartColorStyle" Target="colors55.xml"/><Relationship Id="rId1" Type="http://schemas.microsoft.com/office/2011/relationships/chartStyle" Target="style55.xml"/></Relationships>
</file>

<file path=xl/charts/_rels/chart74.xml.rels><?xml version="1.0" encoding="UTF-8" standalone="yes"?>
<Relationships xmlns="http://schemas.openxmlformats.org/package/2006/relationships"><Relationship Id="rId1" Type="http://schemas.openxmlformats.org/officeDocument/2006/relationships/themeOverride" Target="../theme/themeOverride55.xml"/></Relationships>
</file>

<file path=xl/charts/_rels/chart75.xml.rels><?xml version="1.0" encoding="UTF-8" standalone="yes"?>
<Relationships xmlns="http://schemas.openxmlformats.org/package/2006/relationships"><Relationship Id="rId3" Type="http://schemas.openxmlformats.org/officeDocument/2006/relationships/themeOverride" Target="../theme/themeOverride56.xml"/><Relationship Id="rId2" Type="http://schemas.microsoft.com/office/2011/relationships/chartColorStyle" Target="colors56.xml"/><Relationship Id="rId1" Type="http://schemas.microsoft.com/office/2011/relationships/chartStyle" Target="style56.xml"/></Relationships>
</file>

<file path=xl/charts/_rels/chart76.xml.rels><?xml version="1.0" encoding="UTF-8" standalone="yes"?>
<Relationships xmlns="http://schemas.openxmlformats.org/package/2006/relationships"><Relationship Id="rId3" Type="http://schemas.openxmlformats.org/officeDocument/2006/relationships/themeOverride" Target="../theme/themeOverride57.xml"/><Relationship Id="rId2" Type="http://schemas.microsoft.com/office/2011/relationships/chartColorStyle" Target="colors57.xml"/><Relationship Id="rId1" Type="http://schemas.microsoft.com/office/2011/relationships/chartStyle" Target="style57.xml"/></Relationships>
</file>

<file path=xl/charts/_rels/chart77.xml.rels><?xml version="1.0" encoding="UTF-8" standalone="yes"?>
<Relationships xmlns="http://schemas.openxmlformats.org/package/2006/relationships"><Relationship Id="rId3" Type="http://schemas.openxmlformats.org/officeDocument/2006/relationships/themeOverride" Target="../theme/themeOverride58.xml"/><Relationship Id="rId2" Type="http://schemas.microsoft.com/office/2011/relationships/chartColorStyle" Target="colors58.xml"/><Relationship Id="rId1" Type="http://schemas.microsoft.com/office/2011/relationships/chartStyle" Target="style58.xml"/></Relationships>
</file>

<file path=xl/charts/_rels/chart78.xml.rels><?xml version="1.0" encoding="UTF-8" standalone="yes"?>
<Relationships xmlns="http://schemas.openxmlformats.org/package/2006/relationships"><Relationship Id="rId1" Type="http://schemas.openxmlformats.org/officeDocument/2006/relationships/themeOverride" Target="../theme/themeOverride59.xml"/></Relationships>
</file>

<file path=xl/charts/_rels/chart79.xml.rels><?xml version="1.0" encoding="UTF-8" standalone="yes"?>
<Relationships xmlns="http://schemas.openxmlformats.org/package/2006/relationships"><Relationship Id="rId3" Type="http://schemas.openxmlformats.org/officeDocument/2006/relationships/themeOverride" Target="../theme/themeOverride60.xml"/><Relationship Id="rId2" Type="http://schemas.microsoft.com/office/2011/relationships/chartColorStyle" Target="colors59.xml"/><Relationship Id="rId1" Type="http://schemas.microsoft.com/office/2011/relationships/chartStyle" Target="style59.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6.xml"/><Relationship Id="rId1" Type="http://schemas.microsoft.com/office/2011/relationships/chartStyle" Target="style6.xml"/></Relationships>
</file>

<file path=xl/charts/_rels/chart80.xml.rels><?xml version="1.0" encoding="UTF-8" standalone="yes"?>
<Relationships xmlns="http://schemas.openxmlformats.org/package/2006/relationships"><Relationship Id="rId3" Type="http://schemas.openxmlformats.org/officeDocument/2006/relationships/themeOverride" Target="../theme/themeOverride61.xml"/><Relationship Id="rId2" Type="http://schemas.microsoft.com/office/2011/relationships/chartColorStyle" Target="colors60.xml"/><Relationship Id="rId1" Type="http://schemas.microsoft.com/office/2011/relationships/chartStyle" Target="style60.xml"/></Relationships>
</file>

<file path=xl/charts/_rels/chart8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82.xml.rels><?xml version="1.0" encoding="UTF-8" standalone="yes"?>
<Relationships xmlns="http://schemas.openxmlformats.org/package/2006/relationships"><Relationship Id="rId3" Type="http://schemas.openxmlformats.org/officeDocument/2006/relationships/themeOverride" Target="../theme/themeOverride62.xml"/><Relationship Id="rId2" Type="http://schemas.microsoft.com/office/2011/relationships/chartColorStyle" Target="colors62.xml"/><Relationship Id="rId1" Type="http://schemas.microsoft.com/office/2011/relationships/chartStyle" Target="style62.xml"/></Relationships>
</file>

<file path=xl/charts/_rels/chart83.xml.rels><?xml version="1.0" encoding="UTF-8" standalone="yes"?>
<Relationships xmlns="http://schemas.openxmlformats.org/package/2006/relationships"><Relationship Id="rId3" Type="http://schemas.openxmlformats.org/officeDocument/2006/relationships/themeOverride" Target="../theme/themeOverride63.xml"/><Relationship Id="rId2" Type="http://schemas.microsoft.com/office/2011/relationships/chartColorStyle" Target="colors63.xml"/><Relationship Id="rId1" Type="http://schemas.microsoft.com/office/2011/relationships/chartStyle" Target="style63.xml"/></Relationships>
</file>

<file path=xl/charts/_rels/chart84.xml.rels><?xml version="1.0" encoding="UTF-8" standalone="yes"?>
<Relationships xmlns="http://schemas.openxmlformats.org/package/2006/relationships"><Relationship Id="rId3" Type="http://schemas.openxmlformats.org/officeDocument/2006/relationships/themeOverride" Target="../theme/themeOverride64.xml"/><Relationship Id="rId2" Type="http://schemas.microsoft.com/office/2011/relationships/chartColorStyle" Target="colors64.xml"/><Relationship Id="rId1" Type="http://schemas.microsoft.com/office/2011/relationships/chartStyle" Target="style64.xml"/></Relationships>
</file>

<file path=xl/charts/_rels/chart85.xml.rels><?xml version="1.0" encoding="UTF-8" standalone="yes"?>
<Relationships xmlns="http://schemas.openxmlformats.org/package/2006/relationships"><Relationship Id="rId3" Type="http://schemas.openxmlformats.org/officeDocument/2006/relationships/themeOverride" Target="../theme/themeOverride65.xml"/><Relationship Id="rId2" Type="http://schemas.microsoft.com/office/2011/relationships/chartColorStyle" Target="colors65.xml"/><Relationship Id="rId1" Type="http://schemas.microsoft.com/office/2011/relationships/chartStyle" Target="style65.xml"/></Relationships>
</file>

<file path=xl/charts/_rels/chart86.xml.rels><?xml version="1.0" encoding="UTF-8" standalone="yes"?>
<Relationships xmlns="http://schemas.openxmlformats.org/package/2006/relationships"><Relationship Id="rId3" Type="http://schemas.openxmlformats.org/officeDocument/2006/relationships/themeOverride" Target="../theme/themeOverride66.xml"/><Relationship Id="rId2" Type="http://schemas.microsoft.com/office/2011/relationships/chartColorStyle" Target="colors66.xml"/><Relationship Id="rId1" Type="http://schemas.microsoft.com/office/2011/relationships/chartStyle" Target="style66.xml"/></Relationships>
</file>

<file path=xl/charts/_rels/chart87.xml.rels><?xml version="1.0" encoding="UTF-8" standalone="yes"?>
<Relationships xmlns="http://schemas.openxmlformats.org/package/2006/relationships"><Relationship Id="rId3" Type="http://schemas.openxmlformats.org/officeDocument/2006/relationships/themeOverride" Target="../theme/themeOverride67.xml"/><Relationship Id="rId2" Type="http://schemas.microsoft.com/office/2011/relationships/chartColorStyle" Target="colors67.xml"/><Relationship Id="rId1" Type="http://schemas.microsoft.com/office/2011/relationships/chartStyle" Target="style67.xml"/></Relationships>
</file>

<file path=xl/charts/_rels/chart88.xml.rels><?xml version="1.0" encoding="UTF-8" standalone="yes"?>
<Relationships xmlns="http://schemas.openxmlformats.org/package/2006/relationships"><Relationship Id="rId3" Type="http://schemas.openxmlformats.org/officeDocument/2006/relationships/themeOverride" Target="../theme/themeOverride68.xml"/><Relationship Id="rId2" Type="http://schemas.microsoft.com/office/2011/relationships/chartColorStyle" Target="colors68.xml"/><Relationship Id="rId1" Type="http://schemas.microsoft.com/office/2011/relationships/chartStyle" Target="style68.xml"/></Relationships>
</file>

<file path=xl/charts/_rels/chart89.xml.rels><?xml version="1.0" encoding="UTF-8" standalone="yes"?>
<Relationships xmlns="http://schemas.openxmlformats.org/package/2006/relationships"><Relationship Id="rId3" Type="http://schemas.openxmlformats.org/officeDocument/2006/relationships/themeOverride" Target="../theme/themeOverride69.xml"/><Relationship Id="rId2" Type="http://schemas.microsoft.com/office/2011/relationships/chartColorStyle" Target="colors69.xml"/><Relationship Id="rId1" Type="http://schemas.microsoft.com/office/2011/relationships/chartStyle" Target="style69.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7.xml"/><Relationship Id="rId1" Type="http://schemas.microsoft.com/office/2011/relationships/chartStyle" Target="style7.xml"/></Relationships>
</file>

<file path=xl/charts/_rels/chart90.xml.rels><?xml version="1.0" encoding="UTF-8" standalone="yes"?>
<Relationships xmlns="http://schemas.openxmlformats.org/package/2006/relationships"><Relationship Id="rId3" Type="http://schemas.openxmlformats.org/officeDocument/2006/relationships/themeOverride" Target="../theme/themeOverride70.xml"/><Relationship Id="rId2" Type="http://schemas.microsoft.com/office/2011/relationships/chartColorStyle" Target="colors70.xml"/><Relationship Id="rId1" Type="http://schemas.microsoft.com/office/2011/relationships/chartStyle" Target="style70.xml"/></Relationships>
</file>

<file path=xl/charts/_rels/chart91.xml.rels><?xml version="1.0" encoding="UTF-8" standalone="yes"?>
<Relationships xmlns="http://schemas.openxmlformats.org/package/2006/relationships"><Relationship Id="rId3" Type="http://schemas.openxmlformats.org/officeDocument/2006/relationships/themeOverride" Target="../theme/themeOverride71.xml"/><Relationship Id="rId2" Type="http://schemas.microsoft.com/office/2011/relationships/chartColorStyle" Target="colors71.xml"/><Relationship Id="rId1" Type="http://schemas.microsoft.com/office/2011/relationships/chartStyle" Target="style71.xml"/></Relationships>
</file>

<file path=xl/charts/_rels/chart92.xml.rels><?xml version="1.0" encoding="UTF-8" standalone="yes"?>
<Relationships xmlns="http://schemas.openxmlformats.org/package/2006/relationships"><Relationship Id="rId3" Type="http://schemas.openxmlformats.org/officeDocument/2006/relationships/themeOverride" Target="../theme/themeOverride72.xml"/><Relationship Id="rId2" Type="http://schemas.microsoft.com/office/2011/relationships/chartColorStyle" Target="colors72.xml"/><Relationship Id="rId1" Type="http://schemas.microsoft.com/office/2011/relationships/chartStyle" Target="style7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Energieträger-Anteile am Gesamtverbrauch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6D6E71"/>
              </a:solidFill>
              <a:ln w="9525">
                <a:solidFill>
                  <a:schemeClr val="lt1"/>
                </a:solidFill>
              </a:ln>
              <a:effectLst/>
            </c:spPr>
            <c:extLst>
              <c:ext xmlns:c16="http://schemas.microsoft.com/office/drawing/2014/chart" uri="{C3380CC4-5D6E-409C-BE32-E72D297353CC}">
                <c16:uniqueId val="{00000001-0A74-4BDE-89C0-D319A6ABEC2E}"/>
              </c:ext>
            </c:extLst>
          </c:dPt>
          <c:dPt>
            <c:idx val="1"/>
            <c:bubble3D val="0"/>
            <c:spPr>
              <a:solidFill>
                <a:srgbClr val="FF4E46"/>
              </a:solidFill>
              <a:ln w="9525">
                <a:solidFill>
                  <a:schemeClr val="lt1"/>
                </a:solidFill>
              </a:ln>
              <a:effectLst/>
            </c:spPr>
            <c:extLst>
              <c:ext xmlns:c16="http://schemas.microsoft.com/office/drawing/2014/chart" uri="{C3380CC4-5D6E-409C-BE32-E72D297353CC}">
                <c16:uniqueId val="{00000003-0A74-4BDE-89C0-D319A6ABEC2E}"/>
              </c:ext>
            </c:extLst>
          </c:dPt>
          <c:dPt>
            <c:idx val="2"/>
            <c:bubble3D val="0"/>
            <c:spPr>
              <a:solidFill>
                <a:srgbClr val="FCDE70"/>
              </a:solidFill>
              <a:ln w="9525">
                <a:solidFill>
                  <a:schemeClr val="lt1"/>
                </a:solidFill>
              </a:ln>
              <a:effectLst/>
            </c:spPr>
            <c:extLst>
              <c:ext xmlns:c16="http://schemas.microsoft.com/office/drawing/2014/chart" uri="{C3380CC4-5D6E-409C-BE32-E72D297353CC}">
                <c16:uniqueId val="{00000005-0A74-4BDE-89C0-D319A6ABEC2E}"/>
              </c:ext>
            </c:extLst>
          </c:dPt>
          <c:dPt>
            <c:idx val="3"/>
            <c:bubble3D val="0"/>
            <c:spPr>
              <a:solidFill>
                <a:srgbClr val="41B769"/>
              </a:solidFill>
              <a:ln w="9525">
                <a:solidFill>
                  <a:schemeClr val="lt1"/>
                </a:solidFill>
              </a:ln>
              <a:effectLst/>
            </c:spPr>
            <c:extLst>
              <c:ext xmlns:c16="http://schemas.microsoft.com/office/drawing/2014/chart" uri="{C3380CC4-5D6E-409C-BE32-E72D297353CC}">
                <c16:uniqueId val="{00000007-0A74-4BDE-89C0-D319A6ABEC2E}"/>
              </c:ext>
            </c:extLst>
          </c:dPt>
          <c:dPt>
            <c:idx val="4"/>
            <c:bubble3D val="0"/>
            <c:spPr>
              <a:solidFill>
                <a:srgbClr val="94CC7C"/>
              </a:solidFill>
              <a:ln w="9525">
                <a:solidFill>
                  <a:schemeClr val="lt1"/>
                </a:solidFill>
              </a:ln>
              <a:effectLst/>
            </c:spPr>
            <c:extLst>
              <c:ext xmlns:c16="http://schemas.microsoft.com/office/drawing/2014/chart" uri="{C3380CC4-5D6E-409C-BE32-E72D297353CC}">
                <c16:uniqueId val="{00000009-0A74-4BDE-89C0-D319A6ABEC2E}"/>
              </c:ext>
            </c:extLst>
          </c:dPt>
          <c:dPt>
            <c:idx val="5"/>
            <c:bubble3D val="0"/>
            <c:spPr>
              <a:solidFill>
                <a:srgbClr val="EAECCC"/>
              </a:solidFill>
              <a:ln w="9525">
                <a:solidFill>
                  <a:schemeClr val="lt1"/>
                </a:solidFill>
              </a:ln>
              <a:effectLst/>
            </c:spPr>
            <c:extLst>
              <c:ext xmlns:c16="http://schemas.microsoft.com/office/drawing/2014/chart" uri="{C3380CC4-5D6E-409C-BE32-E72D297353CC}">
                <c16:uniqueId val="{0000000B-0A74-4BDE-89C0-D319A6ABEC2E}"/>
              </c:ext>
            </c:extLst>
          </c:dPt>
          <c:dPt>
            <c:idx val="6"/>
            <c:bubble3D val="0"/>
            <c:spPr>
              <a:solidFill>
                <a:srgbClr val="FBB042"/>
              </a:solidFill>
              <a:ln w="9525">
                <a:solidFill>
                  <a:schemeClr val="lt1"/>
                </a:solidFill>
              </a:ln>
              <a:effectLst/>
            </c:spPr>
            <c:extLst>
              <c:ext xmlns:c16="http://schemas.microsoft.com/office/drawing/2014/chart" uri="{C3380CC4-5D6E-409C-BE32-E72D297353CC}">
                <c16:uniqueId val="{0000000D-0A74-4BDE-89C0-D319A6ABEC2E}"/>
              </c:ext>
            </c:extLst>
          </c:dPt>
          <c:dPt>
            <c:idx val="7"/>
            <c:bubble3D val="0"/>
            <c:spPr>
              <a:solidFill>
                <a:srgbClr val="8FABDD"/>
              </a:solidFill>
              <a:ln w="9525">
                <a:solidFill>
                  <a:schemeClr val="lt1"/>
                </a:solidFill>
              </a:ln>
              <a:effectLst/>
            </c:spPr>
            <c:extLst>
              <c:ext xmlns:c16="http://schemas.microsoft.com/office/drawing/2014/chart" uri="{C3380CC4-5D6E-409C-BE32-E72D297353CC}">
                <c16:uniqueId val="{0000000F-0A74-4BDE-89C0-D319A6ABEC2E}"/>
              </c:ext>
            </c:extLst>
          </c:dPt>
          <c:dPt>
            <c:idx val="8"/>
            <c:bubble3D val="0"/>
            <c:spPr>
              <a:solidFill>
                <a:schemeClr val="accent3">
                  <a:lumMod val="60000"/>
                </a:schemeClr>
              </a:solidFill>
              <a:ln w="9525">
                <a:solidFill>
                  <a:schemeClr val="lt1"/>
                </a:solidFill>
              </a:ln>
              <a:effectLst/>
            </c:spPr>
            <c:extLst>
              <c:ext xmlns:c16="http://schemas.microsoft.com/office/drawing/2014/chart" uri="{C3380CC4-5D6E-409C-BE32-E72D297353CC}">
                <c16:uniqueId val="{00000011-0A74-4BDE-89C0-D319A6ABEC2E}"/>
              </c:ext>
            </c:extLst>
          </c:dPt>
          <c:dPt>
            <c:idx val="9"/>
            <c:bubble3D val="0"/>
            <c:spPr>
              <a:solidFill>
                <a:srgbClr val="5C7BBD"/>
              </a:solidFill>
              <a:ln w="9525">
                <a:solidFill>
                  <a:schemeClr val="lt1"/>
                </a:solidFill>
              </a:ln>
              <a:effectLst/>
            </c:spPr>
            <c:extLst>
              <c:ext xmlns:c16="http://schemas.microsoft.com/office/drawing/2014/chart" uri="{C3380CC4-5D6E-409C-BE32-E72D297353CC}">
                <c16:uniqueId val="{00000013-0A74-4BDE-89C0-D319A6ABEC2E}"/>
              </c:ext>
            </c:extLst>
          </c:dPt>
          <c:dLbls>
            <c:dLbl>
              <c:idx val="1"/>
              <c:layout>
                <c:manualLayout>
                  <c:x val="-1.3229166666666667E-2"/>
                  <c:y val="7.8395061728395062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A74-4BDE-89C0-D319A6ABEC2E}"/>
                </c:ext>
              </c:extLst>
            </c:dLbl>
            <c:dLbl>
              <c:idx val="2"/>
              <c:layout>
                <c:manualLayout>
                  <c:x val="5.5121527777777776E-2"/>
                  <c:y val="8.231481481481481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A74-4BDE-89C0-D319A6ABEC2E}"/>
                </c:ext>
              </c:extLst>
            </c:dLbl>
            <c:dLbl>
              <c:idx val="5"/>
              <c:layout>
                <c:manualLayout>
                  <c:x val="-1.3804496741993128E-2"/>
                  <c:y val="-7.8858275428953344E-3"/>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733878630944603"/>
                      <c:h val="0.17635473202659566"/>
                    </c:manualLayout>
                  </c15:layout>
                </c:ext>
                <c:ext xmlns:c16="http://schemas.microsoft.com/office/drawing/2014/chart" uri="{C3380CC4-5D6E-409C-BE32-E72D297353CC}">
                  <c16:uniqueId val="{0000000B-0A74-4BDE-89C0-D319A6ABEC2E}"/>
                </c:ext>
              </c:extLst>
            </c:dLbl>
            <c:dLbl>
              <c:idx val="6"/>
              <c:layout>
                <c:manualLayout>
                  <c:x val="-2.0356563811171877E-2"/>
                  <c:y val="1.6441386939537457E-3"/>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108822498416865"/>
                      <c:h val="0.12345697790991116"/>
                    </c:manualLayout>
                  </c15:layout>
                </c:ext>
                <c:ext xmlns:c16="http://schemas.microsoft.com/office/drawing/2014/chart" uri="{C3380CC4-5D6E-409C-BE32-E72D297353CC}">
                  <c16:uniqueId val="{0000000D-0A74-4BDE-89C0-D319A6ABEC2E}"/>
                </c:ext>
              </c:extLst>
            </c:dLbl>
            <c:dLbl>
              <c:idx val="7"/>
              <c:layout>
                <c:manualLayout>
                  <c:x val="-5.8934692079620044E-2"/>
                  <c:y val="-1.0731871891490978E-16"/>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32102665590064416"/>
                      <c:h val="0.13893870778165729"/>
                    </c:manualLayout>
                  </c15:layout>
                </c:ext>
                <c:ext xmlns:c16="http://schemas.microsoft.com/office/drawing/2014/chart" uri="{C3380CC4-5D6E-409C-BE32-E72D297353CC}">
                  <c16:uniqueId val="{0000000F-0A74-4BDE-89C0-D319A6ABEC2E}"/>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'Energiebericht EA+ Abbildungen'!$AC$84:$AC$91</c:f>
              <c:strCache>
                <c:ptCount val="8"/>
                <c:pt idx="0">
                  <c:v>Treibstoffe</c:v>
                </c:pt>
                <c:pt idx="1">
                  <c:v>Heizöl</c:v>
                </c:pt>
                <c:pt idx="2">
                  <c:v>Gas</c:v>
                </c:pt>
                <c:pt idx="3">
                  <c:v>Biogene</c:v>
                </c:pt>
                <c:pt idx="4">
                  <c:v>Fernwärme</c:v>
                </c:pt>
                <c:pt idx="5">
                  <c:v>Umgebungswärme</c:v>
                </c:pt>
                <c:pt idx="6">
                  <c:v>Solarwärme</c:v>
                </c:pt>
                <c:pt idx="7">
                  <c:v>Elektrische Energie</c:v>
                </c:pt>
              </c:strCache>
            </c:strRef>
          </c:cat>
          <c:val>
            <c:numRef>
              <c:f>'Energiebericht EA+ Abbildungen'!$AE$84:$AE$91</c:f>
              <c:numCache>
                <c:formatCode>0%</c:formatCode>
                <c:ptCount val="8"/>
                <c:pt idx="0">
                  <c:v>0.22198123192631661</c:v>
                </c:pt>
                <c:pt idx="1">
                  <c:v>6.6780748412480176E-2</c:v>
                </c:pt>
                <c:pt idx="2">
                  <c:v>0.21213526196591143</c:v>
                </c:pt>
                <c:pt idx="3">
                  <c:v>0.11333686035461711</c:v>
                </c:pt>
                <c:pt idx="4">
                  <c:v>3.1138581172310043E-2</c:v>
                </c:pt>
                <c:pt idx="5">
                  <c:v>4.1515694008533666E-2</c:v>
                </c:pt>
                <c:pt idx="6">
                  <c:v>2.0122443216861602E-2</c:v>
                </c:pt>
                <c:pt idx="7">
                  <c:v>0.29250714675250822</c:v>
                </c:pt>
              </c:numCache>
            </c:numRef>
          </c:val>
          <c:extLst>
            <c:ext xmlns:c16="http://schemas.microsoft.com/office/drawing/2014/chart" uri="{C3380CC4-5D6E-409C-BE32-E72D297353CC}">
              <c16:uniqueId val="{00000014-0A74-4BDE-89C0-D319A6ABEC2E}"/>
            </c:ext>
          </c:extLst>
        </c:ser>
        <c:dLbls>
          <c:showLegendKey val="0"/>
          <c:showVal val="1"/>
          <c:showCatName val="0"/>
          <c:showSerName val="0"/>
          <c:showPercent val="0"/>
          <c:showBubbleSize val="0"/>
          <c:showLeaderLines val="0"/>
        </c:dLbls>
        <c:firstSliceAng val="24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im Verkehrssektor 2022</a:t>
            </a:r>
          </a:p>
        </c:rich>
      </c:tx>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FF4E46"/>
              </a:solidFill>
              <a:ln w="9525">
                <a:solidFill>
                  <a:schemeClr val="lt1"/>
                </a:solidFill>
              </a:ln>
              <a:effectLst/>
            </c:spPr>
            <c:extLst>
              <c:ext xmlns:c16="http://schemas.microsoft.com/office/drawing/2014/chart" uri="{C3380CC4-5D6E-409C-BE32-E72D297353CC}">
                <c16:uniqueId val="{00000001-3EE2-4D89-8FBA-EF5D205FD918}"/>
              </c:ext>
            </c:extLst>
          </c:dPt>
          <c:dPt>
            <c:idx val="1"/>
            <c:bubble3D val="0"/>
            <c:spPr>
              <a:solidFill>
                <a:srgbClr val="BF9100"/>
              </a:solidFill>
              <a:ln w="9525">
                <a:solidFill>
                  <a:schemeClr val="lt1"/>
                </a:solidFill>
              </a:ln>
              <a:effectLst/>
            </c:spPr>
            <c:extLst>
              <c:ext xmlns:c16="http://schemas.microsoft.com/office/drawing/2014/chart" uri="{C3380CC4-5D6E-409C-BE32-E72D297353CC}">
                <c16:uniqueId val="{00000003-3EE2-4D89-8FBA-EF5D205FD918}"/>
              </c:ext>
            </c:extLst>
          </c:dPt>
          <c:dPt>
            <c:idx val="2"/>
            <c:bubble3D val="0"/>
            <c:spPr>
              <a:solidFill>
                <a:srgbClr val="FCDE70"/>
              </a:solidFill>
              <a:ln w="9525">
                <a:solidFill>
                  <a:schemeClr val="lt1"/>
                </a:solidFill>
              </a:ln>
              <a:effectLst/>
            </c:spPr>
            <c:extLst>
              <c:ext xmlns:c16="http://schemas.microsoft.com/office/drawing/2014/chart" uri="{C3380CC4-5D6E-409C-BE32-E72D297353CC}">
                <c16:uniqueId val="{00000005-3EE2-4D89-8FBA-EF5D205FD918}"/>
              </c:ext>
            </c:extLst>
          </c:dPt>
          <c:dPt>
            <c:idx val="3"/>
            <c:bubble3D val="0"/>
            <c:spPr>
              <a:solidFill>
                <a:srgbClr val="002060"/>
              </a:solidFill>
              <a:ln w="9525">
                <a:solidFill>
                  <a:schemeClr val="lt1"/>
                </a:solidFill>
              </a:ln>
              <a:effectLst/>
            </c:spPr>
            <c:extLst>
              <c:ext xmlns:c16="http://schemas.microsoft.com/office/drawing/2014/chart" uri="{C3380CC4-5D6E-409C-BE32-E72D297353CC}">
                <c16:uniqueId val="{00000007-3EE2-4D89-8FBA-EF5D205FD918}"/>
              </c:ext>
            </c:extLst>
          </c:dPt>
          <c:dPt>
            <c:idx val="4"/>
            <c:bubble3D val="0"/>
            <c:spPr>
              <a:solidFill>
                <a:srgbClr val="B1B4B6"/>
              </a:solidFill>
              <a:ln w="9525">
                <a:solidFill>
                  <a:schemeClr val="lt1"/>
                </a:solidFill>
              </a:ln>
              <a:effectLst/>
            </c:spPr>
            <c:extLst>
              <c:ext xmlns:c16="http://schemas.microsoft.com/office/drawing/2014/chart" uri="{C3380CC4-5D6E-409C-BE32-E72D297353CC}">
                <c16:uniqueId val="{00000009-3EE2-4D89-8FBA-EF5D205FD918}"/>
              </c:ext>
            </c:extLst>
          </c:dPt>
          <c:dLbls>
            <c:dLbl>
              <c:idx val="0"/>
              <c:layout>
                <c:manualLayout>
                  <c:x val="-1.3086176727909011E-3"/>
                  <c:y val="-1.630522747156605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EE2-4D89-8FBA-EF5D205FD918}"/>
                </c:ext>
              </c:extLst>
            </c:dLbl>
            <c:dLbl>
              <c:idx val="1"/>
              <c:layout>
                <c:manualLayout>
                  <c:x val="4.3184895833333334E-2"/>
                  <c:y val="-6.613209876543209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EE2-4D89-8FBA-EF5D205FD918}"/>
                </c:ext>
              </c:extLst>
            </c:dLbl>
            <c:dLbl>
              <c:idx val="2"/>
              <c:layout>
                <c:manualLayout>
                  <c:x val="1.367483231262758E-2"/>
                  <c:y val="1.907662583843682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3EE2-4D89-8FBA-EF5D205FD918}"/>
                </c:ext>
              </c:extLst>
            </c:dLbl>
            <c:dLbl>
              <c:idx val="3"/>
              <c:layout>
                <c:manualLayout>
                  <c:x val="-1.3631423611111112E-2"/>
                  <c:y val="1.077993827160493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3EE2-4D89-8FBA-EF5D205FD918}"/>
                </c:ext>
              </c:extLst>
            </c:dLbl>
            <c:dLbl>
              <c:idx val="4"/>
              <c:layout>
                <c:manualLayout>
                  <c:x val="-5.6263020833333337E-2"/>
                  <c:y val="0.1763888888888889"/>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38785391939724"/>
                      <c:h val="0.19100908739882538"/>
                    </c:manualLayout>
                  </c15:layout>
                </c:ext>
                <c:ext xmlns:c16="http://schemas.microsoft.com/office/drawing/2014/chart" uri="{C3380CC4-5D6E-409C-BE32-E72D297353CC}">
                  <c16:uniqueId val="{00000009-3EE2-4D89-8FBA-EF5D205FD918}"/>
                </c:ext>
              </c:extLst>
            </c:dLbl>
            <c:numFmt formatCode="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'Energiebericht EA+ Abbildungen'!$AC$762:$AC$766</c:f>
              <c:strCache>
                <c:ptCount val="5"/>
                <c:pt idx="0">
                  <c:v>Eisenbahn</c:v>
                </c:pt>
                <c:pt idx="1">
                  <c:v>PKW Inland</c:v>
                </c:pt>
                <c:pt idx="2">
                  <c:v>LKW Inland</c:v>
                </c:pt>
                <c:pt idx="3">
                  <c:v>Sonstige</c:v>
                </c:pt>
                <c:pt idx="4">
                  <c:v>Kraftstoffexport</c:v>
                </c:pt>
              </c:strCache>
            </c:strRef>
          </c:cat>
          <c:val>
            <c:numRef>
              <c:f>'Energiebericht EA+ Abbildungen'!$AE$762:$AE$766</c:f>
              <c:numCache>
                <c:formatCode>0%</c:formatCode>
                <c:ptCount val="5"/>
                <c:pt idx="0">
                  <c:v>5.4907384134852306E-3</c:v>
                </c:pt>
                <c:pt idx="1">
                  <c:v>0.3973738631391156</c:v>
                </c:pt>
                <c:pt idx="2">
                  <c:v>0.15264701782669435</c:v>
                </c:pt>
                <c:pt idx="3">
                  <c:v>9.3125873902912912E-3</c:v>
                </c:pt>
                <c:pt idx="4">
                  <c:v>0.43517579323041355</c:v>
                </c:pt>
              </c:numCache>
            </c:numRef>
          </c:val>
          <c:extLst>
            <c:ext xmlns:c16="http://schemas.microsoft.com/office/drawing/2014/chart" uri="{C3380CC4-5D6E-409C-BE32-E72D297353CC}">
              <c16:uniqueId val="{0000000A-3EE2-4D89-8FBA-EF5D205FD918}"/>
            </c:ext>
          </c:extLst>
        </c:ser>
        <c:dLbls>
          <c:showLegendKey val="0"/>
          <c:showVal val="1"/>
          <c:showCatName val="0"/>
          <c:showSerName val="0"/>
          <c:showPercent val="0"/>
          <c:showBubbleSize val="0"/>
          <c:showLeaderLines val="0"/>
        </c:dLbls>
        <c:firstSliceAng val="49"/>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der Landwirtschaft 2022</a:t>
            </a:r>
          </a:p>
        </c:rich>
      </c:tx>
      <c:layout>
        <c:manualLayout>
          <c:xMode val="edge"/>
          <c:yMode val="edge"/>
          <c:x val="0.28818993055555553"/>
          <c:y val="1.9598765432098767E-2"/>
        </c:manualLayout>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FF0000"/>
              </a:solidFill>
              <a:ln w="9525">
                <a:solidFill>
                  <a:schemeClr val="lt1"/>
                </a:solidFill>
              </a:ln>
              <a:effectLst/>
            </c:spPr>
            <c:extLst>
              <c:ext xmlns:c16="http://schemas.microsoft.com/office/drawing/2014/chart" uri="{C3380CC4-5D6E-409C-BE32-E72D297353CC}">
                <c16:uniqueId val="{00000001-D2DD-43D5-B5AC-72879F3F4F0E}"/>
              </c:ext>
            </c:extLst>
          </c:dPt>
          <c:dPt>
            <c:idx val="1"/>
            <c:bubble3D val="0"/>
            <c:spPr>
              <a:solidFill>
                <a:srgbClr val="FFFF00"/>
              </a:solidFill>
              <a:ln w="9525">
                <a:solidFill>
                  <a:schemeClr val="lt1"/>
                </a:solidFill>
              </a:ln>
              <a:effectLst/>
            </c:spPr>
            <c:extLst>
              <c:ext xmlns:c16="http://schemas.microsoft.com/office/drawing/2014/chart" uri="{C3380CC4-5D6E-409C-BE32-E72D297353CC}">
                <c16:uniqueId val="{00000003-D2DD-43D5-B5AC-72879F3F4F0E}"/>
              </c:ext>
            </c:extLst>
          </c:dPt>
          <c:dPt>
            <c:idx val="2"/>
            <c:bubble3D val="0"/>
            <c:spPr>
              <a:solidFill>
                <a:srgbClr val="6D6E71"/>
              </a:solidFill>
              <a:ln w="9525">
                <a:solidFill>
                  <a:schemeClr val="lt1"/>
                </a:solidFill>
              </a:ln>
              <a:effectLst/>
            </c:spPr>
            <c:extLst>
              <c:ext xmlns:c16="http://schemas.microsoft.com/office/drawing/2014/chart" uri="{C3380CC4-5D6E-409C-BE32-E72D297353CC}">
                <c16:uniqueId val="{00000005-D2DD-43D5-B5AC-72879F3F4F0E}"/>
              </c:ext>
            </c:extLst>
          </c:dPt>
          <c:dPt>
            <c:idx val="3"/>
            <c:bubble3D val="0"/>
            <c:spPr>
              <a:solidFill>
                <a:srgbClr val="002060"/>
              </a:solidFill>
              <a:ln w="9525">
                <a:solidFill>
                  <a:schemeClr val="lt1"/>
                </a:solidFill>
              </a:ln>
              <a:effectLst/>
            </c:spPr>
            <c:extLst>
              <c:ext xmlns:c16="http://schemas.microsoft.com/office/drawing/2014/chart" uri="{C3380CC4-5D6E-409C-BE32-E72D297353CC}">
                <c16:uniqueId val="{00000007-D2DD-43D5-B5AC-72879F3F4F0E}"/>
              </c:ext>
            </c:extLst>
          </c:dPt>
          <c:dPt>
            <c:idx val="4"/>
            <c:bubble3D val="0"/>
            <c:spPr>
              <a:solidFill>
                <a:srgbClr val="7A6199"/>
              </a:solidFill>
              <a:ln w="9525">
                <a:solidFill>
                  <a:schemeClr val="lt1"/>
                </a:solidFill>
              </a:ln>
              <a:effectLst/>
            </c:spPr>
            <c:extLst>
              <c:ext xmlns:c16="http://schemas.microsoft.com/office/drawing/2014/chart" uri="{C3380CC4-5D6E-409C-BE32-E72D297353CC}">
                <c16:uniqueId val="{00000009-D2DD-43D5-B5AC-72879F3F4F0E}"/>
              </c:ext>
            </c:extLst>
          </c:dPt>
          <c:dPt>
            <c:idx val="5"/>
            <c:bubble3D val="0"/>
            <c:spPr>
              <a:solidFill>
                <a:srgbClr val="BF9100"/>
              </a:solidFill>
              <a:ln w="9525">
                <a:solidFill>
                  <a:schemeClr val="lt1"/>
                </a:solidFill>
              </a:ln>
              <a:effectLst/>
            </c:spPr>
            <c:extLst>
              <c:ext xmlns:c16="http://schemas.microsoft.com/office/drawing/2014/chart" uri="{C3380CC4-5D6E-409C-BE32-E72D297353CC}">
                <c16:uniqueId val="{0000000B-D2DD-43D5-B5AC-72879F3F4F0E}"/>
              </c:ext>
            </c:extLst>
          </c:dPt>
          <c:dPt>
            <c:idx val="6"/>
            <c:bubble3D val="0"/>
            <c:spPr>
              <a:solidFill>
                <a:schemeClr val="accent1">
                  <a:lumMod val="60000"/>
                </a:schemeClr>
              </a:solidFill>
              <a:ln w="9525">
                <a:solidFill>
                  <a:schemeClr val="lt1"/>
                </a:solidFill>
              </a:ln>
              <a:effectLst/>
            </c:spPr>
            <c:extLst>
              <c:ext xmlns:c16="http://schemas.microsoft.com/office/drawing/2014/chart" uri="{C3380CC4-5D6E-409C-BE32-E72D297353CC}">
                <c16:uniqueId val="{0000000D-D2DD-43D5-B5AC-72879F3F4F0E}"/>
              </c:ext>
            </c:extLst>
          </c:dPt>
          <c:dLbls>
            <c:dLbl>
              <c:idx val="0"/>
              <c:delete val="1"/>
              <c:extLst>
                <c:ext xmlns:c15="http://schemas.microsoft.com/office/drawing/2012/chart" uri="{CE6537A1-D6FC-4f65-9D91-7224C49458BB}"/>
                <c:ext xmlns:c16="http://schemas.microsoft.com/office/drawing/2014/chart" uri="{C3380CC4-5D6E-409C-BE32-E72D297353CC}">
                  <c16:uniqueId val="{00000001-D2DD-43D5-B5AC-72879F3F4F0E}"/>
                </c:ext>
              </c:extLst>
            </c:dLbl>
            <c:dLbl>
              <c:idx val="1"/>
              <c:delete val="1"/>
              <c:extLst>
                <c:ext xmlns:c15="http://schemas.microsoft.com/office/drawing/2012/chart" uri="{CE6537A1-D6FC-4f65-9D91-7224C49458BB}"/>
                <c:ext xmlns:c16="http://schemas.microsoft.com/office/drawing/2014/chart" uri="{C3380CC4-5D6E-409C-BE32-E72D297353CC}">
                  <c16:uniqueId val="{00000003-D2DD-43D5-B5AC-72879F3F4F0E}"/>
                </c:ext>
              </c:extLst>
            </c:dLbl>
            <c:dLbl>
              <c:idx val="6"/>
              <c:delete val="1"/>
              <c:extLst>
                <c:ext xmlns:c15="http://schemas.microsoft.com/office/drawing/2012/chart" uri="{CE6537A1-D6FC-4f65-9D91-7224C49458BB}"/>
                <c:ext xmlns:c16="http://schemas.microsoft.com/office/drawing/2014/chart" uri="{C3380CC4-5D6E-409C-BE32-E72D297353CC}">
                  <c16:uniqueId val="{0000000D-D2DD-43D5-B5AC-72879F3F4F0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'Energiebericht EA+ Abbildungen'!$AC$998:$AC$1004</c:f>
              <c:strCache>
                <c:ptCount val="7"/>
                <c:pt idx="0">
                  <c:v>CO₂ aus (Heiz)Öl</c:v>
                </c:pt>
                <c:pt idx="1">
                  <c:v>CO₂ aus Erdgas</c:v>
                </c:pt>
                <c:pt idx="2">
                  <c:v>CO₂ aus Treibstoffen</c:v>
                </c:pt>
                <c:pt idx="3">
                  <c:v>CO₂ andere</c:v>
                </c:pt>
                <c:pt idx="4">
                  <c:v>Lachgas (N20)</c:v>
                </c:pt>
                <c:pt idx="5">
                  <c:v>Methan (CH4)</c:v>
                </c:pt>
                <c:pt idx="6">
                  <c:v>F-Gase</c:v>
                </c:pt>
              </c:strCache>
            </c:strRef>
          </c:cat>
          <c:val>
            <c:numRef>
              <c:f>'Energiebericht EA+ Abbildungen'!$AE$998:$AE$1004</c:f>
              <c:numCache>
                <c:formatCode>0%</c:formatCode>
                <c:ptCount val="7"/>
                <c:pt idx="0">
                  <c:v>1.1354501527551697E-3</c:v>
                </c:pt>
                <c:pt idx="1">
                  <c:v>2.573611710049814E-3</c:v>
                </c:pt>
                <c:pt idx="2">
                  <c:v>6.2167855197830739E-2</c:v>
                </c:pt>
                <c:pt idx="3">
                  <c:v>6.9301427264882778E-3</c:v>
                </c:pt>
                <c:pt idx="4">
                  <c:v>0.18466165990212982</c:v>
                </c:pt>
                <c:pt idx="5">
                  <c:v>0.74253128031074622</c:v>
                </c:pt>
                <c:pt idx="6">
                  <c:v>0</c:v>
                </c:pt>
              </c:numCache>
            </c:numRef>
          </c:val>
          <c:extLst>
            <c:ext xmlns:c16="http://schemas.microsoft.com/office/drawing/2014/chart" uri="{C3380CC4-5D6E-409C-BE32-E72D297353CC}">
              <c16:uniqueId val="{0000000E-D2DD-43D5-B5AC-72879F3F4F0E}"/>
            </c:ext>
          </c:extLst>
        </c:ser>
        <c:dLbls>
          <c:showLegendKey val="0"/>
          <c:showVal val="1"/>
          <c:showCatName val="0"/>
          <c:showSerName val="0"/>
          <c:showPercent val="0"/>
          <c:showBubbleSize val="0"/>
          <c:showLeaderLines val="1"/>
        </c:dLbls>
        <c:firstSliceAng val="46"/>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pPr>
      <a:endParaRPr lang="de-DE"/>
    </a:p>
  </c:txPr>
  <c:printSettings>
    <c:headerFooter/>
    <c:pageMargins b="0" l="0" r="0" t="0" header="0" footer="0"/>
    <c:pageSetup paperSize="32767"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Emissionsfaktoren für Strom für Vorarlberg</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Abbildungen'!$A$570</c:f>
              <c:strCache>
                <c:ptCount val="1"/>
                <c:pt idx="0">
                  <c:v>UCTE-Mix/ENTSO-E-Mix für Importstrom</c:v>
                </c:pt>
              </c:strCache>
            </c:strRef>
          </c:tx>
          <c:spPr>
            <a:ln w="19050" cap="rnd">
              <a:solidFill>
                <a:schemeClr val="accent1"/>
              </a:solidFill>
              <a:round/>
            </a:ln>
            <a:effectLst/>
          </c:spPr>
          <c:marker>
            <c:symbol val="none"/>
          </c:marker>
          <c:cat>
            <c:numRef>
              <c:f>'Energiebericht EA+ Abbildungen'!$B$568:$S$568</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Abbildungen'!$B$570:$S$570</c:f>
              <c:numCache>
                <c:formatCode>#,##0.000;\-#,##0.000;\:</c:formatCode>
                <c:ptCount val="18"/>
                <c:pt idx="0">
                  <c:v>0.35823310875205167</c:v>
                </c:pt>
                <c:pt idx="1">
                  <c:v>0.36164723688402245</c:v>
                </c:pt>
                <c:pt idx="2">
                  <c:v>0.3628275437466652</c:v>
                </c:pt>
                <c:pt idx="3">
                  <c:v>0.34572258513189574</c:v>
                </c:pt>
                <c:pt idx="4">
                  <c:v>0.33347569416875666</c:v>
                </c:pt>
                <c:pt idx="5">
                  <c:v>0.32496363213256613</c:v>
                </c:pt>
                <c:pt idx="6">
                  <c:v>0.32807582887521153</c:v>
                </c:pt>
                <c:pt idx="7">
                  <c:v>0.323077298389706</c:v>
                </c:pt>
                <c:pt idx="8">
                  <c:v>0.30881794146652725</c:v>
                </c:pt>
                <c:pt idx="9">
                  <c:v>0.29183638195233907</c:v>
                </c:pt>
                <c:pt idx="10">
                  <c:v>0.29075255836710118</c:v>
                </c:pt>
                <c:pt idx="11">
                  <c:v>0.28030756679540714</c:v>
                </c:pt>
                <c:pt idx="12">
                  <c:v>0.27724641940183481</c:v>
                </c:pt>
                <c:pt idx="13">
                  <c:v>0.26547170518102176</c:v>
                </c:pt>
                <c:pt idx="14">
                  <c:v>0.23967184566105815</c:v>
                </c:pt>
                <c:pt idx="15">
                  <c:v>0.2156382297517013</c:v>
                </c:pt>
                <c:pt idx="16">
                  <c:v>0.22211238460798588</c:v>
                </c:pt>
                <c:pt idx="17">
                  <c:v>0.2381727566515674</c:v>
                </c:pt>
              </c:numCache>
            </c:numRef>
          </c:val>
          <c:smooth val="0"/>
          <c:extLst>
            <c:ext xmlns:c16="http://schemas.microsoft.com/office/drawing/2014/chart" uri="{C3380CC4-5D6E-409C-BE32-E72D297353CC}">
              <c16:uniqueId val="{00000000-9A75-4F21-96E5-7D01FDB36728}"/>
            </c:ext>
          </c:extLst>
        </c:ser>
        <c:ser>
          <c:idx val="1"/>
          <c:order val="1"/>
          <c:tx>
            <c:strRef>
              <c:f>'Energiebericht EA+ Abbildungen'!$A$571</c:f>
              <c:strCache>
                <c:ptCount val="1"/>
                <c:pt idx="0">
                  <c:v>Emissionsfaktor für Endenergieverbrauch Strom Vorarlberg auf Basis Strommodell</c:v>
                </c:pt>
              </c:strCache>
            </c:strRef>
          </c:tx>
          <c:spPr>
            <a:ln w="19050" cap="rnd">
              <a:solidFill>
                <a:schemeClr val="accent2"/>
              </a:solidFill>
              <a:round/>
            </a:ln>
            <a:effectLst/>
          </c:spPr>
          <c:marker>
            <c:symbol val="none"/>
          </c:marker>
          <c:cat>
            <c:numRef>
              <c:f>'Energiebericht EA+ Abbildungen'!$B$568:$S$568</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Abbildungen'!$B$571:$S$571</c:f>
              <c:numCache>
                <c:formatCode>#,##0.000;\-#,##0.000;\:</c:formatCode>
                <c:ptCount val="18"/>
                <c:pt idx="0">
                  <c:v>8.2754966946218728E-2</c:v>
                </c:pt>
                <c:pt idx="1">
                  <c:v>0.12987457036400071</c:v>
                </c:pt>
                <c:pt idx="2">
                  <c:v>6.6419258515061183E-2</c:v>
                </c:pt>
                <c:pt idx="3">
                  <c:v>8.4869486586477264E-2</c:v>
                </c:pt>
                <c:pt idx="4">
                  <c:v>0.10377492520472417</c:v>
                </c:pt>
                <c:pt idx="5">
                  <c:v>0.11718976301491288</c:v>
                </c:pt>
                <c:pt idx="6">
                  <c:v>0.16708384859083816</c:v>
                </c:pt>
                <c:pt idx="7">
                  <c:v>7.0643176665341423E-2</c:v>
                </c:pt>
                <c:pt idx="8">
                  <c:v>8.8267567421841817E-2</c:v>
                </c:pt>
                <c:pt idx="9">
                  <c:v>9.1575545528655392E-2</c:v>
                </c:pt>
                <c:pt idx="10">
                  <c:v>8.770340170542458E-2</c:v>
                </c:pt>
                <c:pt idx="11">
                  <c:v>6.5520360525295612E-2</c:v>
                </c:pt>
                <c:pt idx="12">
                  <c:v>0.1243217613266665</c:v>
                </c:pt>
                <c:pt idx="13">
                  <c:v>0.12233591502800614</c:v>
                </c:pt>
                <c:pt idx="14">
                  <c:v>8.1204571719464658E-2</c:v>
                </c:pt>
                <c:pt idx="15">
                  <c:v>8.120719813655633E-2</c:v>
                </c:pt>
                <c:pt idx="16">
                  <c:v>9.1050508788486959E-2</c:v>
                </c:pt>
                <c:pt idx="17">
                  <c:v>0.12306372077906408</c:v>
                </c:pt>
              </c:numCache>
            </c:numRef>
          </c:val>
          <c:smooth val="0"/>
          <c:extLst>
            <c:ext xmlns:c16="http://schemas.microsoft.com/office/drawing/2014/chart" uri="{C3380CC4-5D6E-409C-BE32-E72D297353CC}">
              <c16:uniqueId val="{00000001-9A75-4F21-96E5-7D01FDB36728}"/>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noMultiLvlLbl val="0"/>
      </c:catAx>
      <c:valAx>
        <c:axId val="492045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Treibhausgas-Emissionen pro Endenergieverbrauch [kg CO</a:t>
                </a:r>
                <a:r>
                  <a:rPr lang="de-AT" baseline="-25000"/>
                  <a:t>2</a:t>
                </a:r>
                <a:r>
                  <a:rPr lang="de-AT"/>
                  <a:t> pro kWh]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Endenergieverbrauch Fernwärme in Vorarlberg</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cked"/>
        <c:varyColors val="0"/>
        <c:ser>
          <c:idx val="0"/>
          <c:order val="0"/>
          <c:tx>
            <c:strRef>
              <c:f>'Energiebericht EA+ Abbildungen'!$A$585</c:f>
              <c:strCache>
                <c:ptCount val="1"/>
                <c:pt idx="0">
                  <c:v>Fernwärme erneuerbar</c:v>
                </c:pt>
              </c:strCache>
            </c:strRef>
          </c:tx>
          <c:spPr>
            <a:solidFill>
              <a:srgbClr val="41B769"/>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Abbildungen'!$B$583:$S$583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Abbildungen'!$B$585:$S$585</c:f>
              <c:numCache>
                <c:formatCode>#,##0;\-#,##0;\:</c:formatCode>
                <c:ptCount val="18"/>
                <c:pt idx="0">
                  <c:v>148.71505935214225</c:v>
                </c:pt>
                <c:pt idx="1">
                  <c:v>185.51003293675592</c:v>
                </c:pt>
                <c:pt idx="2">
                  <c:v>215.652217656332</c:v>
                </c:pt>
                <c:pt idx="3">
                  <c:v>199.42704905168614</c:v>
                </c:pt>
                <c:pt idx="4">
                  <c:v>234.29732204872408</c:v>
                </c:pt>
                <c:pt idx="5">
                  <c:v>274.26345872093833</c:v>
                </c:pt>
                <c:pt idx="6">
                  <c:v>213.79169696546904</c:v>
                </c:pt>
                <c:pt idx="7">
                  <c:v>252.56884570300039</c:v>
                </c:pt>
                <c:pt idx="8">
                  <c:v>241.73338333700221</c:v>
                </c:pt>
                <c:pt idx="9">
                  <c:v>243.68708996718618</c:v>
                </c:pt>
                <c:pt idx="10">
                  <c:v>250.3173494185418</c:v>
                </c:pt>
                <c:pt idx="11">
                  <c:v>252.96946012694016</c:v>
                </c:pt>
                <c:pt idx="12">
                  <c:v>254.39269934366058</c:v>
                </c:pt>
                <c:pt idx="13">
                  <c:v>291.9323450118049</c:v>
                </c:pt>
                <c:pt idx="14">
                  <c:v>294.38174290960421</c:v>
                </c:pt>
                <c:pt idx="15">
                  <c:v>287.8249184466531</c:v>
                </c:pt>
                <c:pt idx="16">
                  <c:v>319.1026285528535</c:v>
                </c:pt>
                <c:pt idx="17">
                  <c:v>275.18000587821302</c:v>
                </c:pt>
              </c:numCache>
            </c:numRef>
          </c:val>
          <c:extLst>
            <c:ext xmlns:c16="http://schemas.microsoft.com/office/drawing/2014/chart" uri="{C3380CC4-5D6E-409C-BE32-E72D297353CC}">
              <c16:uniqueId val="{00000000-FD79-44BD-8137-5151284BA8A3}"/>
            </c:ext>
          </c:extLst>
        </c:ser>
        <c:ser>
          <c:idx val="1"/>
          <c:order val="1"/>
          <c:tx>
            <c:strRef>
              <c:f>'Energiebericht EA+ Abbildungen'!$A$586</c:f>
              <c:strCache>
                <c:ptCount val="1"/>
                <c:pt idx="0">
                  <c:v>Fernwärme fossil</c:v>
                </c:pt>
              </c:strCache>
            </c:strRef>
          </c:tx>
          <c:spPr>
            <a:solidFill>
              <a:schemeClr val="tx1">
                <a:lumMod val="65000"/>
                <a:lumOff val="35000"/>
              </a:schemeClr>
            </a:solidFill>
            <a:ln>
              <a:noFill/>
            </a:ln>
            <a:effectLst/>
          </c:spPr>
          <c:dLbls>
            <c:dLbl>
              <c:idx val="0"/>
              <c:layout>
                <c:manualLayout>
                  <c:x val="5.0527483431829349E-17"/>
                  <c:y val="-0.1175925925925926"/>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FD79-44BD-8137-5151284BA8A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'Energiebericht EA+ Abbildungen'!$B$583:$S$583</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Abbildungen'!$B$586:$S$586</c:f>
              <c:numCache>
                <c:formatCode>#,##0;\-#,##0;\:</c:formatCode>
                <c:ptCount val="18"/>
                <c:pt idx="0">
                  <c:v>2.4280830614119644</c:v>
                </c:pt>
                <c:pt idx="1">
                  <c:v>5.5970253152285068</c:v>
                </c:pt>
                <c:pt idx="2">
                  <c:v>1.4461007890451416</c:v>
                </c:pt>
                <c:pt idx="3">
                  <c:v>15.76281560622146</c:v>
                </c:pt>
                <c:pt idx="4">
                  <c:v>15.544046962997573</c:v>
                </c:pt>
                <c:pt idx="5">
                  <c:v>19.874141403332338</c:v>
                </c:pt>
                <c:pt idx="6">
                  <c:v>22.939243568607559</c:v>
                </c:pt>
                <c:pt idx="7">
                  <c:v>22.581664153272364</c:v>
                </c:pt>
                <c:pt idx="8">
                  <c:v>24.124817826055054</c:v>
                </c:pt>
                <c:pt idx="9">
                  <c:v>23.204036757925543</c:v>
                </c:pt>
                <c:pt idx="10">
                  <c:v>25.663639956344905</c:v>
                </c:pt>
                <c:pt idx="11">
                  <c:v>22.249960114215007</c:v>
                </c:pt>
                <c:pt idx="12">
                  <c:v>19.368121663926416</c:v>
                </c:pt>
                <c:pt idx="13">
                  <c:v>17.784795999829655</c:v>
                </c:pt>
                <c:pt idx="14">
                  <c:v>19.950477989501511</c:v>
                </c:pt>
                <c:pt idx="15">
                  <c:v>20.130674707283113</c:v>
                </c:pt>
                <c:pt idx="16">
                  <c:v>22.861200975585561</c:v>
                </c:pt>
                <c:pt idx="17">
                  <c:v>19.610291681018779</c:v>
                </c:pt>
              </c:numCache>
            </c:numRef>
          </c:val>
          <c:extLst>
            <c:ext xmlns:c16="http://schemas.microsoft.com/office/drawing/2014/chart" uri="{C3380CC4-5D6E-409C-BE32-E72D297353CC}">
              <c16:uniqueId val="{00000002-FD79-44BD-8137-5151284BA8A3}"/>
            </c:ext>
          </c:extLst>
        </c:ser>
        <c:dLbls>
          <c:showLegendKey val="0"/>
          <c:showVal val="0"/>
          <c:showCatName val="0"/>
          <c:showSerName val="0"/>
          <c:showPercent val="0"/>
          <c:showBubbleSize val="0"/>
        </c:dLbls>
        <c:axId val="567359136"/>
        <c:axId val="567360776"/>
      </c:areaChart>
      <c:catAx>
        <c:axId val="5673591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67360776"/>
        <c:crosses val="autoZero"/>
        <c:auto val="1"/>
        <c:lblAlgn val="ctr"/>
        <c:lblOffset val="100"/>
        <c:noMultiLvlLbl val="0"/>
      </c:catAx>
      <c:valAx>
        <c:axId val="567360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Endenergieverbrauch pro Jahr [GWh]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Red]#,##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67359136"/>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Produktionsindex und Energieverbrauch</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Abbildungen'!$A$949</c:f>
              <c:strCache>
                <c:ptCount val="1"/>
                <c:pt idx="0">
                  <c:v>Produktionsindex ÖNACE B-C</c:v>
                </c:pt>
              </c:strCache>
            </c:strRef>
          </c:tx>
          <c:spPr>
            <a:ln w="19050" cap="rnd">
              <a:solidFill>
                <a:schemeClr val="accent1"/>
              </a:solidFill>
              <a:round/>
            </a:ln>
            <a:effectLst/>
          </c:spPr>
          <c:marker>
            <c:symbol val="none"/>
          </c:marker>
          <c:cat>
            <c:numRef>
              <c:f>'Energiebericht EA+ Abbildungen'!$B$947:$S$947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Abbildungen'!$B$949:$S$949</c:f>
              <c:numCache>
                <c:formatCode>#,##0%;\-#,##0%;\:</c:formatCode>
                <c:ptCount val="18"/>
                <c:pt idx="0">
                  <c:v>1</c:v>
                </c:pt>
                <c:pt idx="1">
                  <c:v>1.1120000000000001</c:v>
                </c:pt>
                <c:pt idx="2">
                  <c:v>1.1950000000000001</c:v>
                </c:pt>
                <c:pt idx="3">
                  <c:v>1.2170000000000001</c:v>
                </c:pt>
                <c:pt idx="4">
                  <c:v>1.1120000000000001</c:v>
                </c:pt>
                <c:pt idx="5">
                  <c:v>1.171</c:v>
                </c:pt>
                <c:pt idx="6">
                  <c:v>1.2377470000000002</c:v>
                </c:pt>
                <c:pt idx="7">
                  <c:v>1.2927840000000002</c:v>
                </c:pt>
                <c:pt idx="8">
                  <c:v>1.2927840000000002</c:v>
                </c:pt>
                <c:pt idx="9">
                  <c:v>1.3325980000000002</c:v>
                </c:pt>
                <c:pt idx="10">
                  <c:v>1.3782670000000001</c:v>
                </c:pt>
                <c:pt idx="11">
                  <c:v>1.3699973980000002</c:v>
                </c:pt>
                <c:pt idx="12">
                  <c:v>1.4003192720000002</c:v>
                </c:pt>
                <c:pt idx="13">
                  <c:v>1.4389107480000001</c:v>
                </c:pt>
                <c:pt idx="14">
                  <c:v>1.5202285010000001</c:v>
                </c:pt>
                <c:pt idx="15">
                  <c:v>1.4526934180000004</c:v>
                </c:pt>
                <c:pt idx="16">
                  <c:v>1.6704596040000002</c:v>
                </c:pt>
                <c:pt idx="17">
                  <c:v>1.7958819010000002</c:v>
                </c:pt>
              </c:numCache>
            </c:numRef>
          </c:val>
          <c:smooth val="0"/>
          <c:extLst>
            <c:ext xmlns:c16="http://schemas.microsoft.com/office/drawing/2014/chart" uri="{C3380CC4-5D6E-409C-BE32-E72D297353CC}">
              <c16:uniqueId val="{00000000-8D94-4EE4-9AF2-B219D8E2DC62}"/>
            </c:ext>
          </c:extLst>
        </c:ser>
        <c:ser>
          <c:idx val="1"/>
          <c:order val="1"/>
          <c:tx>
            <c:strRef>
              <c:f>'Energiebericht EA+ Abbildungen'!$A$950</c:f>
              <c:strCache>
                <c:ptCount val="1"/>
                <c:pt idx="0">
                  <c:v>Endenergieverbrauch der Industrie</c:v>
                </c:pt>
              </c:strCache>
            </c:strRef>
          </c:tx>
          <c:spPr>
            <a:ln w="19050" cap="rnd">
              <a:solidFill>
                <a:schemeClr val="accent2"/>
              </a:solidFill>
              <a:round/>
            </a:ln>
            <a:effectLst/>
          </c:spPr>
          <c:marker>
            <c:symbol val="none"/>
          </c:marker>
          <c:cat>
            <c:numRef>
              <c:f>'Energiebericht EA+ Abbildungen'!$B$947:$S$947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Abbildungen'!$B$950:$S$950</c:f>
              <c:numCache>
                <c:formatCode>#,##0%;\-#,##0%;\:</c:formatCode>
                <c:ptCount val="18"/>
                <c:pt idx="0">
                  <c:v>1</c:v>
                </c:pt>
                <c:pt idx="1">
                  <c:v>1.0194236708014495</c:v>
                </c:pt>
                <c:pt idx="2">
                  <c:v>1.0050197438649495</c:v>
                </c:pt>
                <c:pt idx="3">
                  <c:v>1.0168271076285698</c:v>
                </c:pt>
                <c:pt idx="4">
                  <c:v>1.0363010880005994</c:v>
                </c:pt>
                <c:pt idx="5">
                  <c:v>1.0326636173178578</c:v>
                </c:pt>
                <c:pt idx="6">
                  <c:v>0.9988924781075017</c:v>
                </c:pt>
                <c:pt idx="7">
                  <c:v>1.0318180868214339</c:v>
                </c:pt>
                <c:pt idx="8">
                  <c:v>1.0545405656646709</c:v>
                </c:pt>
                <c:pt idx="9">
                  <c:v>1.0345806765656742</c:v>
                </c:pt>
                <c:pt idx="10">
                  <c:v>1.0620118696936771</c:v>
                </c:pt>
                <c:pt idx="11">
                  <c:v>1.0503045530189825</c:v>
                </c:pt>
                <c:pt idx="12">
                  <c:v>1.130296040018232</c:v>
                </c:pt>
                <c:pt idx="13">
                  <c:v>1.1376296424095611</c:v>
                </c:pt>
                <c:pt idx="14">
                  <c:v>1.153073608361235</c:v>
                </c:pt>
                <c:pt idx="15">
                  <c:v>1.0390400610171018</c:v>
                </c:pt>
                <c:pt idx="16">
                  <c:v>1.0904105536060371</c:v>
                </c:pt>
                <c:pt idx="17">
                  <c:v>1.16585602384915</c:v>
                </c:pt>
              </c:numCache>
            </c:numRef>
          </c:val>
          <c:smooth val="0"/>
          <c:extLst>
            <c:ext xmlns:c16="http://schemas.microsoft.com/office/drawing/2014/chart" uri="{C3380CC4-5D6E-409C-BE32-E72D297353CC}">
              <c16:uniqueId val="{00000001-8D94-4EE4-9AF2-B219D8E2DC62}"/>
            </c:ext>
          </c:extLst>
        </c:ser>
        <c:ser>
          <c:idx val="2"/>
          <c:order val="2"/>
          <c:tx>
            <c:strRef>
              <c:f>'Energiebericht EA+ Abbildungen'!$A$951</c:f>
              <c:strCache>
                <c:ptCount val="1"/>
                <c:pt idx="0">
                  <c:v>Relativer Energieverbrauch</c:v>
                </c:pt>
              </c:strCache>
            </c:strRef>
          </c:tx>
          <c:spPr>
            <a:ln w="19050" cap="rnd">
              <a:solidFill>
                <a:schemeClr val="accent3"/>
              </a:solidFill>
              <a:round/>
            </a:ln>
            <a:effectLst/>
          </c:spPr>
          <c:marker>
            <c:symbol val="none"/>
          </c:marker>
          <c:cat>
            <c:numRef>
              <c:f>'Energiebericht EA+ Abbildungen'!$B$947:$S$947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Abbildungen'!$B$951:$S$951</c:f>
              <c:numCache>
                <c:formatCode>#,##0%;\-#,##0%;\:</c:formatCode>
                <c:ptCount val="18"/>
                <c:pt idx="0">
                  <c:v>1</c:v>
                </c:pt>
                <c:pt idx="1">
                  <c:v>0.91674790539698681</c:v>
                </c:pt>
                <c:pt idx="2">
                  <c:v>0.84102070616313762</c:v>
                </c:pt>
                <c:pt idx="3">
                  <c:v>0.83551939821575161</c:v>
                </c:pt>
                <c:pt idx="4">
                  <c:v>0.93192543884945978</c:v>
                </c:pt>
                <c:pt idx="5">
                  <c:v>0.88186474578809371</c:v>
                </c:pt>
                <c:pt idx="6">
                  <c:v>0.80702476201315909</c:v>
                </c:pt>
                <c:pt idx="7">
                  <c:v>0.79813649211425408</c:v>
                </c:pt>
                <c:pt idx="8">
                  <c:v>0.81571288449166357</c:v>
                </c:pt>
                <c:pt idx="9">
                  <c:v>0.77636367198935774</c:v>
                </c:pt>
                <c:pt idx="10">
                  <c:v>0.77054146235357668</c:v>
                </c:pt>
                <c:pt idx="11">
                  <c:v>0.76664711520786577</c:v>
                </c:pt>
                <c:pt idx="12">
                  <c:v>0.80717023797286702</c:v>
                </c:pt>
                <c:pt idx="13">
                  <c:v>0.79061862870285615</c:v>
                </c:pt>
                <c:pt idx="14">
                  <c:v>0.75848703507581117</c:v>
                </c:pt>
                <c:pt idx="15">
                  <c:v>0.71525075294111473</c:v>
                </c:pt>
                <c:pt idx="16">
                  <c:v>0.65276080367043521</c:v>
                </c:pt>
                <c:pt idx="17">
                  <c:v>0.64918301320368943</c:v>
                </c:pt>
              </c:numCache>
            </c:numRef>
          </c:val>
          <c:smooth val="0"/>
          <c:extLst>
            <c:ext xmlns:c16="http://schemas.microsoft.com/office/drawing/2014/chart" uri="{C3380CC4-5D6E-409C-BE32-E72D297353CC}">
              <c16:uniqueId val="{00000002-8D94-4EE4-9AF2-B219D8E2DC62}"/>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noMultiLvlLbl val="0"/>
      </c:catAx>
      <c:valAx>
        <c:axId val="492045968"/>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CO</a:t>
            </a:r>
            <a:r>
              <a:rPr lang="de-AT" baseline="-25000"/>
              <a:t>2</a:t>
            </a:r>
            <a:r>
              <a:rPr lang="de-AT"/>
              <a:t>-Emissionen der Landesverwaltung</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bg1">
                <a:lumMod val="65000"/>
              </a:schemeClr>
            </a:solidFill>
            <a:ln>
              <a:noFill/>
            </a:ln>
            <a:effectLst/>
          </c:spPr>
          <c:invertIfNegative val="0"/>
          <c:cat>
            <c:numRef>
              <c:f>'Energiebericht EA+ Abbildungen'!$N$1045:$S$1045</c:f>
              <c:numCache>
                <c:formatCode>General</c:formatCode>
                <c:ptCount val="6"/>
                <c:pt idx="0">
                  <c:v>2017</c:v>
                </c:pt>
                <c:pt idx="1">
                  <c:v>2018</c:v>
                </c:pt>
                <c:pt idx="2">
                  <c:v>2019</c:v>
                </c:pt>
                <c:pt idx="3">
                  <c:v>2020</c:v>
                </c:pt>
                <c:pt idx="4">
                  <c:v>2021</c:v>
                </c:pt>
                <c:pt idx="5">
                  <c:v>2022</c:v>
                </c:pt>
              </c:numCache>
            </c:numRef>
          </c:cat>
          <c:val>
            <c:numRef>
              <c:f>'Energiebericht EA+ Abbildungen'!$N$1047:$S$1047</c:f>
              <c:numCache>
                <c:formatCode>#,##0</c:formatCode>
                <c:ptCount val="6"/>
                <c:pt idx="0">
                  <c:v>3923</c:v>
                </c:pt>
                <c:pt idx="1">
                  <c:v>3649</c:v>
                </c:pt>
                <c:pt idx="2">
                  <c:v>3459</c:v>
                </c:pt>
                <c:pt idx="3">
                  <c:v>2753</c:v>
                </c:pt>
                <c:pt idx="4">
                  <c:v>3098</c:v>
                </c:pt>
                <c:pt idx="5">
                  <c:v>2470</c:v>
                </c:pt>
              </c:numCache>
            </c:numRef>
          </c:val>
          <c:extLst>
            <c:ext xmlns:c16="http://schemas.microsoft.com/office/drawing/2014/chart" uri="{C3380CC4-5D6E-409C-BE32-E72D297353CC}">
              <c16:uniqueId val="{00000000-E831-4EF2-A191-956D1DBF3CE7}"/>
            </c:ext>
          </c:extLst>
        </c:ser>
        <c:dLbls>
          <c:showLegendKey val="0"/>
          <c:showVal val="0"/>
          <c:showCatName val="0"/>
          <c:showSerName val="0"/>
          <c:showPercent val="0"/>
          <c:showBubbleSize val="0"/>
        </c:dLbls>
        <c:gapWidth val="219"/>
        <c:overlap val="-27"/>
        <c:axId val="513047104"/>
        <c:axId val="513047432"/>
      </c:barChart>
      <c:catAx>
        <c:axId val="51304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13047432"/>
        <c:crosses val="autoZero"/>
        <c:auto val="1"/>
        <c:lblAlgn val="ctr"/>
        <c:lblOffset val="100"/>
        <c:noMultiLvlLbl val="0"/>
      </c:catAx>
      <c:valAx>
        <c:axId val="51304743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Titel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130471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de-DE"/>
    </a:p>
  </c:txPr>
  <c:printSettings>
    <c:headerFooter/>
    <c:pageMargins b="0" l="0" r="0" t="0" header="0" footer="0"/>
    <c:pageSetup paperSize="155"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0"/>
          <c:order val="0"/>
          <c:tx>
            <c:strRef>
              <c:f>'Energiebericht EA+ Abbildungen'!$A$857</c:f>
              <c:strCache>
                <c:ptCount val="1"/>
                <c:pt idx="0">
                  <c:v>Rad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'Energiebericht EA+ Abbildungen'!$B$845:$E$845</c:f>
              <c:strCache>
                <c:ptCount val="4"/>
                <c:pt idx="0">
                  <c:v>Zentralraum
größere
Gemeinden
</c:v>
                </c:pt>
                <c:pt idx="1">
                  <c:v>Zentralraum kleinere Gemeinden</c:v>
                </c:pt>
                <c:pt idx="2">
                  <c:v>Periphere Gemeinden</c:v>
                </c:pt>
                <c:pt idx="3">
                  <c:v>Vorarlberg 2023</c:v>
                </c:pt>
              </c:strCache>
            </c:strRef>
          </c:cat>
          <c:val>
            <c:numRef>
              <c:f>'Energiebericht EA+ Abbildungen'!$B$857:$E$857</c:f>
              <c:numCache>
                <c:formatCode>General</c:formatCode>
                <c:ptCount val="4"/>
                <c:pt idx="0">
                  <c:v>18</c:v>
                </c:pt>
                <c:pt idx="1">
                  <c:v>17</c:v>
                </c:pt>
                <c:pt idx="2">
                  <c:v>8</c:v>
                </c:pt>
                <c:pt idx="3">
                  <c:v>16</c:v>
                </c:pt>
              </c:numCache>
            </c:numRef>
          </c:val>
          <c:extLst>
            <c:ext xmlns:c16="http://schemas.microsoft.com/office/drawing/2014/chart" uri="{C3380CC4-5D6E-409C-BE32-E72D297353CC}">
              <c16:uniqueId val="{00000000-B407-469C-B6E3-9E078A2D5214}"/>
            </c:ext>
          </c:extLst>
        </c:ser>
        <c:ser>
          <c:idx val="1"/>
          <c:order val="1"/>
          <c:tx>
            <c:strRef>
              <c:f>'Energiebericht EA+ Abbildungen'!$A$858</c:f>
              <c:strCache>
                <c:ptCount val="1"/>
                <c:pt idx="0">
                  <c:v>Andere</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'Energiebericht EA+ Abbildungen'!$B$845:$E$845</c:f>
              <c:strCache>
                <c:ptCount val="4"/>
                <c:pt idx="0">
                  <c:v>Zentralraum
größere
Gemeinden
</c:v>
                </c:pt>
                <c:pt idx="1">
                  <c:v>Zentralraum kleinere Gemeinden</c:v>
                </c:pt>
                <c:pt idx="2">
                  <c:v>Periphere Gemeinden</c:v>
                </c:pt>
                <c:pt idx="3">
                  <c:v>Vorarlberg 2023</c:v>
                </c:pt>
              </c:strCache>
            </c:strRef>
          </c:cat>
          <c:val>
            <c:numRef>
              <c:f>'Energiebericht EA+ Abbildungen'!$B$858:$E$858</c:f>
              <c:numCache>
                <c:formatCode>General</c:formatCode>
                <c:ptCount val="4"/>
                <c:pt idx="0">
                  <c:v>82</c:v>
                </c:pt>
                <c:pt idx="1">
                  <c:v>83</c:v>
                </c:pt>
                <c:pt idx="2">
                  <c:v>92</c:v>
                </c:pt>
                <c:pt idx="3">
                  <c:v>84</c:v>
                </c:pt>
              </c:numCache>
            </c:numRef>
          </c:val>
          <c:extLst>
            <c:ext xmlns:c16="http://schemas.microsoft.com/office/drawing/2014/chart" uri="{C3380CC4-5D6E-409C-BE32-E72D297353CC}">
              <c16:uniqueId val="{00000001-B407-469C-B6E3-9E078A2D5214}"/>
            </c:ext>
          </c:extLst>
        </c:ser>
        <c:dLbls>
          <c:showLegendKey val="0"/>
          <c:showVal val="1"/>
          <c:showCatName val="0"/>
          <c:showSerName val="0"/>
          <c:showPercent val="0"/>
          <c:showBubbleSize val="0"/>
        </c:dLbls>
        <c:gapWidth val="150"/>
        <c:overlap val="100"/>
        <c:axId val="582443696"/>
        <c:axId val="582440744"/>
      </c:barChart>
      <c:catAx>
        <c:axId val="582443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582440744"/>
        <c:crosses val="autoZero"/>
        <c:auto val="1"/>
        <c:lblAlgn val="ctr"/>
        <c:lblOffset val="100"/>
        <c:noMultiLvlLbl val="0"/>
      </c:catAx>
      <c:valAx>
        <c:axId val="582440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582443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 heimische, erneuerbare Energie Vorarlberg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cked"/>
        <c:varyColors val="0"/>
        <c:ser>
          <c:idx val="2"/>
          <c:order val="0"/>
          <c:tx>
            <c:strRef>
              <c:f>'Energiebericht EA+ Abbildungen'!$A$116</c:f>
              <c:strCache>
                <c:ptCount val="1"/>
                <c:pt idx="0">
                  <c:v>Summe heimische Energie</c:v>
                </c:pt>
              </c:strCache>
            </c:strRef>
          </c:tx>
          <c:spPr>
            <a:solidFill>
              <a:srgbClr val="11924F"/>
            </a:solidFill>
            <a:ln>
              <a:noFill/>
            </a:ln>
            <a:effectLst/>
          </c:spPr>
          <c:cat>
            <c:numRef>
              <c:f>'Energiebericht EA+ Abbildungen'!$B$119:$AA$119</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Abbildungen'!$B$116:$S$116</c:f>
              <c:numCache>
                <c:formatCode>#,##0;\-#,##0;\:</c:formatCode>
                <c:ptCount val="18"/>
                <c:pt idx="0">
                  <c:v>3467.5865373522211</c:v>
                </c:pt>
                <c:pt idx="1">
                  <c:v>3257.7768276923643</c:v>
                </c:pt>
                <c:pt idx="2">
                  <c:v>3839.7265496021373</c:v>
                </c:pt>
                <c:pt idx="3">
                  <c:v>3846.75547916899</c:v>
                </c:pt>
                <c:pt idx="4">
                  <c:v>3823.4241784018295</c:v>
                </c:pt>
                <c:pt idx="5">
                  <c:v>4147.4729522670223</c:v>
                </c:pt>
                <c:pt idx="6">
                  <c:v>3732.5482270346802</c:v>
                </c:pt>
                <c:pt idx="7">
                  <c:v>4284.3687567036468</c:v>
                </c:pt>
                <c:pt idx="8">
                  <c:v>4367.7175208514054</c:v>
                </c:pt>
                <c:pt idx="9">
                  <c:v>4214.4269705279767</c:v>
                </c:pt>
                <c:pt idx="10">
                  <c:v>4198.5530519687027</c:v>
                </c:pt>
                <c:pt idx="11">
                  <c:v>4432.4252587997726</c:v>
                </c:pt>
                <c:pt idx="12">
                  <c:v>4126.088884306756</c:v>
                </c:pt>
                <c:pt idx="13">
                  <c:v>4126.2944892663081</c:v>
                </c:pt>
                <c:pt idx="14">
                  <c:v>4527.4133786670927</c:v>
                </c:pt>
                <c:pt idx="15">
                  <c:v>4186.0031020856904</c:v>
                </c:pt>
                <c:pt idx="16">
                  <c:v>4442.5124581994878</c:v>
                </c:pt>
                <c:pt idx="17">
                  <c:v>4046.9085846066919</c:v>
                </c:pt>
              </c:numCache>
            </c:numRef>
          </c:val>
          <c:extLst>
            <c:ext xmlns:c16="http://schemas.microsoft.com/office/drawing/2014/chart" uri="{C3380CC4-5D6E-409C-BE32-E72D297353CC}">
              <c16:uniqueId val="{00000000-2619-44B1-89D8-EAA89B84BC1A}"/>
            </c:ext>
          </c:extLst>
        </c:ser>
        <c:ser>
          <c:idx val="3"/>
          <c:order val="1"/>
          <c:tx>
            <c:strRef>
              <c:f>'Energiebericht EA+ Abbildungen'!$A$117</c:f>
              <c:strCache>
                <c:ptCount val="1"/>
                <c:pt idx="0">
                  <c:v>Summe Importe</c:v>
                </c:pt>
              </c:strCache>
            </c:strRef>
          </c:tx>
          <c:spPr>
            <a:solidFill>
              <a:srgbClr val="B2B4B6"/>
            </a:solidFill>
            <a:ln>
              <a:noFill/>
            </a:ln>
            <a:effectLst/>
          </c:spPr>
          <c:cat>
            <c:numRef>
              <c:f>'Energiebericht EA+ Abbildungen'!$B$119:$AA$119</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Abbildungen'!$B$117:$S$117</c:f>
              <c:numCache>
                <c:formatCode>#,##0;\-#,##0;\:</c:formatCode>
                <c:ptCount val="18"/>
                <c:pt idx="0">
                  <c:v>5772.0188287554629</c:v>
                </c:pt>
                <c:pt idx="1">
                  <c:v>6138.7574854268569</c:v>
                </c:pt>
                <c:pt idx="2">
                  <c:v>5338.2959562781016</c:v>
                </c:pt>
                <c:pt idx="3">
                  <c:v>5663.2663840683254</c:v>
                </c:pt>
                <c:pt idx="4">
                  <c:v>5452.7721283259089</c:v>
                </c:pt>
                <c:pt idx="5">
                  <c:v>5661.1276309286131</c:v>
                </c:pt>
                <c:pt idx="6">
                  <c:v>5416.8862993602252</c:v>
                </c:pt>
                <c:pt idx="7">
                  <c:v>5048.5803943744995</c:v>
                </c:pt>
                <c:pt idx="8">
                  <c:v>5097.3618721998619</c:v>
                </c:pt>
                <c:pt idx="9">
                  <c:v>4720.0976222072986</c:v>
                </c:pt>
                <c:pt idx="10">
                  <c:v>5240.5436722031773</c:v>
                </c:pt>
                <c:pt idx="11">
                  <c:v>5030.4935585792009</c:v>
                </c:pt>
                <c:pt idx="12">
                  <c:v>5549.8738479230769</c:v>
                </c:pt>
                <c:pt idx="13">
                  <c:v>5343.0194700419706</c:v>
                </c:pt>
                <c:pt idx="14">
                  <c:v>5243.4441488007114</c:v>
                </c:pt>
                <c:pt idx="15">
                  <c:v>4844.9803121567738</c:v>
                </c:pt>
                <c:pt idx="16">
                  <c:v>5559.8308209489833</c:v>
                </c:pt>
                <c:pt idx="17">
                  <c:v>5420.1347571552551</c:v>
                </c:pt>
              </c:numCache>
            </c:numRef>
          </c:val>
          <c:extLst>
            <c:ext xmlns:c16="http://schemas.microsoft.com/office/drawing/2014/chart" uri="{C3380CC4-5D6E-409C-BE32-E72D297353CC}">
              <c16:uniqueId val="{00000001-2619-44B1-89D8-EAA89B84BC1A}"/>
            </c:ext>
          </c:extLst>
        </c:ser>
        <c:dLbls>
          <c:showLegendKey val="0"/>
          <c:showVal val="0"/>
          <c:showCatName val="0"/>
          <c:showSerName val="0"/>
          <c:showPercent val="0"/>
          <c:showBubbleSize val="0"/>
        </c:dLbls>
        <c:axId val="678564584"/>
        <c:axId val="678565568"/>
      </c:areaChart>
      <c:lineChart>
        <c:grouping val="standard"/>
        <c:varyColors val="0"/>
        <c:ser>
          <c:idx val="0"/>
          <c:order val="2"/>
          <c:tx>
            <c:strRef>
              <c:f>'Energiebericht EA+ Abbildungen'!$A$113</c:f>
              <c:strCache>
                <c:ptCount val="1"/>
                <c:pt idx="0">
                  <c:v>Zielpfad Endenergieverbrauch</c:v>
                </c:pt>
              </c:strCache>
            </c:strRef>
          </c:tx>
          <c:spPr>
            <a:ln w="9525" cap="rnd">
              <a:solidFill>
                <a:sysClr val="windowText" lastClr="000000"/>
              </a:solidFill>
              <a:prstDash val="dash"/>
              <a:round/>
            </a:ln>
            <a:effectLst/>
          </c:spPr>
          <c:marker>
            <c:symbol val="none"/>
          </c:marker>
          <c:cat>
            <c:numRef>
              <c:f>'Energiebericht EA+ Abbildungen'!$B$119:$AA$119</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Abbildungen'!$B$113:$AA$113</c:f>
              <c:numCache>
                <c:formatCode>#,##0;\-#,##0;\:</c:formatCode>
                <c:ptCount val="26"/>
                <c:pt idx="0">
                  <c:v>9239.6053661076839</c:v>
                </c:pt>
                <c:pt idx="1">
                  <c:v>9396.5343131192221</c:v>
                </c:pt>
                <c:pt idx="2">
                  <c:v>9178.0225058802407</c:v>
                </c:pt>
                <c:pt idx="3">
                  <c:v>9510.0218632373144</c:v>
                </c:pt>
                <c:pt idx="4">
                  <c:v>9276.1963067277375</c:v>
                </c:pt>
                <c:pt idx="5">
                  <c:v>9808.6005831956354</c:v>
                </c:pt>
                <c:pt idx="6">
                  <c:v>9149.4345263949053</c:v>
                </c:pt>
                <c:pt idx="7">
                  <c:v>9332.9491510781463</c:v>
                </c:pt>
                <c:pt idx="8">
                  <c:v>9465.0793930512664</c:v>
                </c:pt>
                <c:pt idx="9">
                  <c:v>8934.5245927352753</c:v>
                </c:pt>
                <c:pt idx="10">
                  <c:v>9439.0967241718809</c:v>
                </c:pt>
                <c:pt idx="11">
                  <c:v>9462.9188173789735</c:v>
                </c:pt>
                <c:pt idx="12">
                  <c:v>9675.9627322298329</c:v>
                </c:pt>
                <c:pt idx="13">
                  <c:v>9469.3139593082778</c:v>
                </c:pt>
                <c:pt idx="14">
                  <c:v>9406.2746406654369</c:v>
                </c:pt>
                <c:pt idx="15">
                  <c:v>9343.2353220225959</c:v>
                </c:pt>
                <c:pt idx="16">
                  <c:v>9280.196003379755</c:v>
                </c:pt>
                <c:pt idx="17">
                  <c:v>9217.156684736914</c:v>
                </c:pt>
                <c:pt idx="18">
                  <c:v>9154.1173660940731</c:v>
                </c:pt>
                <c:pt idx="19">
                  <c:v>9091.0780474512321</c:v>
                </c:pt>
                <c:pt idx="20">
                  <c:v>9028.0387288083912</c:v>
                </c:pt>
                <c:pt idx="21">
                  <c:v>8964.9994101655502</c:v>
                </c:pt>
                <c:pt idx="22">
                  <c:v>8901.9600915227093</c:v>
                </c:pt>
                <c:pt idx="23">
                  <c:v>8838.9207728798683</c:v>
                </c:pt>
                <c:pt idx="24">
                  <c:v>8775.8814542370274</c:v>
                </c:pt>
                <c:pt idx="25">
                  <c:v>8712.8421355941919</c:v>
                </c:pt>
              </c:numCache>
            </c:numRef>
          </c:val>
          <c:smooth val="0"/>
          <c:extLst>
            <c:ext xmlns:c16="http://schemas.microsoft.com/office/drawing/2014/chart" uri="{C3380CC4-5D6E-409C-BE32-E72D297353CC}">
              <c16:uniqueId val="{00000002-2619-44B1-89D8-EAA89B84BC1A}"/>
            </c:ext>
          </c:extLst>
        </c:ser>
        <c:ser>
          <c:idx val="1"/>
          <c:order val="3"/>
          <c:tx>
            <c:strRef>
              <c:f>'Energiebericht EA+ Abbildungen'!$A$114</c:f>
              <c:strCache>
                <c:ptCount val="1"/>
                <c:pt idx="0">
                  <c:v>Zielpfad Heimische Energie</c:v>
                </c:pt>
              </c:strCache>
            </c:strRef>
          </c:tx>
          <c:spPr>
            <a:ln w="9525" cap="rnd">
              <a:solidFill>
                <a:srgbClr val="92D050"/>
              </a:solidFill>
              <a:prstDash val="dash"/>
              <a:round/>
            </a:ln>
            <a:effectLst/>
          </c:spPr>
          <c:marker>
            <c:symbol val="none"/>
          </c:marker>
          <c:cat>
            <c:numRef>
              <c:f>'Energiebericht EA+ Abbildungen'!$B$119:$AA$119</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Abbildungen'!$B$114:$AA$114</c:f>
              <c:numCache>
                <c:formatCode>#,##0;\-#,##0;\:</c:formatCode>
                <c:ptCount val="26"/>
                <c:pt idx="0">
                  <c:v>3467.5865373522211</c:v>
                </c:pt>
                <c:pt idx="1">
                  <c:v>3257.7768276923643</c:v>
                </c:pt>
                <c:pt idx="2">
                  <c:v>3839.7265496021373</c:v>
                </c:pt>
                <c:pt idx="3">
                  <c:v>3846.75547916899</c:v>
                </c:pt>
                <c:pt idx="4">
                  <c:v>3823.4241784018295</c:v>
                </c:pt>
                <c:pt idx="5">
                  <c:v>4147.4729522670223</c:v>
                </c:pt>
                <c:pt idx="6">
                  <c:v>3732.5482270346802</c:v>
                </c:pt>
                <c:pt idx="7">
                  <c:v>4284.3687567036468</c:v>
                </c:pt>
                <c:pt idx="8">
                  <c:v>4367.7175208514054</c:v>
                </c:pt>
                <c:pt idx="9">
                  <c:v>4214.4269705279767</c:v>
                </c:pt>
                <c:pt idx="10">
                  <c:v>4198.5530519687027</c:v>
                </c:pt>
                <c:pt idx="11">
                  <c:v>4432.4252587997726</c:v>
                </c:pt>
                <c:pt idx="12">
                  <c:v>4126.088884306756</c:v>
                </c:pt>
                <c:pt idx="13">
                  <c:v>4126.2944892663081</c:v>
                </c:pt>
                <c:pt idx="14">
                  <c:v>4195.5199484941159</c:v>
                </c:pt>
                <c:pt idx="15">
                  <c:v>4264.7454077219236</c:v>
                </c:pt>
                <c:pt idx="16">
                  <c:v>4333.9708669497313</c:v>
                </c:pt>
                <c:pt idx="17">
                  <c:v>4403.196326177539</c:v>
                </c:pt>
                <c:pt idx="18">
                  <c:v>4472.4217854053468</c:v>
                </c:pt>
                <c:pt idx="19">
                  <c:v>4541.6472446331545</c:v>
                </c:pt>
                <c:pt idx="20">
                  <c:v>4610.8727038609622</c:v>
                </c:pt>
                <c:pt idx="21">
                  <c:v>4680.09816308877</c:v>
                </c:pt>
                <c:pt idx="22">
                  <c:v>4749.3236223165777</c:v>
                </c:pt>
                <c:pt idx="23">
                  <c:v>4818.5490815443854</c:v>
                </c:pt>
                <c:pt idx="24">
                  <c:v>4887.7745407721932</c:v>
                </c:pt>
                <c:pt idx="25">
                  <c:v>4957</c:v>
                </c:pt>
              </c:numCache>
            </c:numRef>
          </c:val>
          <c:smooth val="0"/>
          <c:extLst>
            <c:ext xmlns:c16="http://schemas.microsoft.com/office/drawing/2014/chart" uri="{C3380CC4-5D6E-409C-BE32-E72D297353CC}">
              <c16:uniqueId val="{00000003-2619-44B1-89D8-EAA89B84BC1A}"/>
            </c:ext>
          </c:extLst>
        </c:ser>
        <c:dLbls>
          <c:showLegendKey val="0"/>
          <c:showVal val="0"/>
          <c:showCatName val="0"/>
          <c:showSerName val="0"/>
          <c:showPercent val="0"/>
          <c:showBubbleSize val="0"/>
        </c:dLbls>
        <c:marker val="1"/>
        <c:smooth val="0"/>
        <c:axId val="678564584"/>
        <c:axId val="678565568"/>
      </c:lineChart>
      <c:catAx>
        <c:axId val="67856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678565568"/>
        <c:crosses val="autoZero"/>
        <c:auto val="1"/>
        <c:lblAlgn val="ctr"/>
        <c:lblOffset val="100"/>
        <c:noMultiLvlLbl val="0"/>
      </c:catAx>
      <c:valAx>
        <c:axId val="678565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Endenergieverbrauch [GWh]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6785645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0"/>
    <c:dispBlanksAs val="zero"/>
    <c:showDLblsOverMax val="0"/>
  </c:chart>
  <c:spPr>
    <a:solidFill>
      <a:schemeClr val="bg1"/>
    </a:solidFill>
    <a:ln w="9525" cap="flat" cmpd="sng" algn="ctr">
      <a:noFill/>
      <a:round/>
    </a:ln>
    <a:effectLst/>
  </c:spPr>
  <c:txPr>
    <a:bodyPr/>
    <a:lstStyle/>
    <a:p>
      <a:pPr>
        <a:defRPr sz="1000"/>
      </a:pPr>
      <a:endParaRPr lang="de-DE"/>
    </a:p>
  </c:txPr>
  <c:printSettings>
    <c:headerFooter/>
    <c:pageMargins b="0" l="0" r="0" t="0" header="0" footer="0"/>
    <c:pageSetup paperSize="155"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 heimische Energie Industrie 2022</a:t>
            </a:r>
          </a:p>
        </c:rich>
      </c:tx>
      <c:layout/>
      <c:overlay val="1"/>
      <c:spPr>
        <a:noFill/>
        <a:ln>
          <a:noFill/>
        </a:ln>
        <a:effectLst/>
      </c:spPr>
    </c:title>
    <c:autoTitleDeleted val="0"/>
    <c:plotArea>
      <c:layout/>
      <c:pieChart>
        <c:varyColors val="1"/>
        <c:ser>
          <c:idx val="0"/>
          <c:order val="0"/>
          <c:spPr>
            <a:ln w="9525"/>
          </c:spPr>
          <c:dPt>
            <c:idx val="0"/>
            <c:bubble3D val="0"/>
            <c:spPr>
              <a:solidFill>
                <a:srgbClr val="11924F"/>
              </a:solidFill>
              <a:ln w="9525">
                <a:solidFill>
                  <a:schemeClr val="lt1"/>
                </a:solidFill>
              </a:ln>
              <a:effectLst/>
            </c:spPr>
            <c:extLst>
              <c:ext xmlns:c16="http://schemas.microsoft.com/office/drawing/2014/chart" uri="{C3380CC4-5D6E-409C-BE32-E72D297353CC}">
                <c16:uniqueId val="{00000001-9E8C-49A9-92BC-3FDCA56F2FB3}"/>
              </c:ext>
            </c:extLst>
          </c:dPt>
          <c:dPt>
            <c:idx val="1"/>
            <c:bubble3D val="0"/>
            <c:spPr>
              <a:solidFill>
                <a:srgbClr val="B2B4B6"/>
              </a:solidFill>
              <a:ln w="9525">
                <a:solidFill>
                  <a:schemeClr val="lt1"/>
                </a:solidFill>
              </a:ln>
              <a:effectLst/>
            </c:spPr>
            <c:extLst>
              <c:ext xmlns:c16="http://schemas.microsoft.com/office/drawing/2014/chart" uri="{C3380CC4-5D6E-409C-BE32-E72D297353CC}">
                <c16:uniqueId val="{00000003-9E8C-49A9-92BC-3FDCA56F2FB3}"/>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'Energiebericht EA+ Abbildungen'!$A$208:$A$209</c:f>
              <c:strCache>
                <c:ptCount val="2"/>
                <c:pt idx="0">
                  <c:v>Heimische Energie</c:v>
                </c:pt>
                <c:pt idx="1">
                  <c:v>Importe</c:v>
                </c:pt>
              </c:strCache>
            </c:strRef>
          </c:cat>
          <c:val>
            <c:numRef>
              <c:f>'Energiebericht EA+ Abbildungen'!$AD$208:$AD$209</c:f>
              <c:numCache>
                <c:formatCode>#,##0%;#,##0%;\:</c:formatCode>
                <c:ptCount val="2"/>
                <c:pt idx="0">
                  <c:v>0.42643134301778918</c:v>
                </c:pt>
                <c:pt idx="1">
                  <c:v>0.57356865698221082</c:v>
                </c:pt>
              </c:numCache>
            </c:numRef>
          </c:val>
          <c:extLst>
            <c:ext xmlns:c16="http://schemas.microsoft.com/office/drawing/2014/chart" uri="{C3380CC4-5D6E-409C-BE32-E72D297353CC}">
              <c16:uniqueId val="{00000004-9E8C-49A9-92BC-3FDCA56F2FB3}"/>
            </c:ext>
          </c:extLst>
        </c:ser>
        <c:dLbls>
          <c:showLegendKey val="0"/>
          <c:showVal val="1"/>
          <c:showCatName val="0"/>
          <c:showSerName val="0"/>
          <c:showPercent val="0"/>
          <c:showBubbleSize val="0"/>
          <c:showLeaderLines val="1"/>
        </c:dLbls>
        <c:firstSliceAng val="0"/>
      </c:pieChart>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Treibhausgas-Anteile im Gebäudesektor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FF4E46"/>
              </a:solidFill>
              <a:ln w="9525">
                <a:solidFill>
                  <a:schemeClr val="lt1"/>
                </a:solidFill>
              </a:ln>
              <a:effectLst/>
            </c:spPr>
            <c:extLst>
              <c:ext xmlns:c16="http://schemas.microsoft.com/office/drawing/2014/chart" uri="{C3380CC4-5D6E-409C-BE32-E72D297353CC}">
                <c16:uniqueId val="{00000001-1BA7-437C-A4EA-41222C45E314}"/>
              </c:ext>
            </c:extLst>
          </c:dPt>
          <c:dPt>
            <c:idx val="1"/>
            <c:bubble3D val="0"/>
            <c:spPr>
              <a:solidFill>
                <a:srgbClr val="FCDE70"/>
              </a:solidFill>
              <a:ln w="9525">
                <a:solidFill>
                  <a:schemeClr val="lt1"/>
                </a:solidFill>
              </a:ln>
              <a:effectLst/>
            </c:spPr>
            <c:extLst>
              <c:ext xmlns:c16="http://schemas.microsoft.com/office/drawing/2014/chart" uri="{C3380CC4-5D6E-409C-BE32-E72D297353CC}">
                <c16:uniqueId val="{00000003-1BA7-437C-A4EA-41222C45E314}"/>
              </c:ext>
            </c:extLst>
          </c:dPt>
          <c:dPt>
            <c:idx val="2"/>
            <c:bubble3D val="0"/>
            <c:spPr>
              <a:solidFill>
                <a:srgbClr val="6D6E71"/>
              </a:solidFill>
              <a:ln w="9525">
                <a:solidFill>
                  <a:schemeClr val="lt1"/>
                </a:solidFill>
              </a:ln>
              <a:effectLst/>
            </c:spPr>
            <c:extLst>
              <c:ext xmlns:c16="http://schemas.microsoft.com/office/drawing/2014/chart" uri="{C3380CC4-5D6E-409C-BE32-E72D297353CC}">
                <c16:uniqueId val="{00000005-1BA7-437C-A4EA-41222C45E314}"/>
              </c:ext>
            </c:extLst>
          </c:dPt>
          <c:dPt>
            <c:idx val="3"/>
            <c:bubble3D val="0"/>
            <c:spPr>
              <a:solidFill>
                <a:srgbClr val="002060"/>
              </a:solidFill>
              <a:ln w="9525">
                <a:solidFill>
                  <a:schemeClr val="lt1"/>
                </a:solidFill>
              </a:ln>
              <a:effectLst/>
            </c:spPr>
            <c:extLst>
              <c:ext xmlns:c16="http://schemas.microsoft.com/office/drawing/2014/chart" uri="{C3380CC4-5D6E-409C-BE32-E72D297353CC}">
                <c16:uniqueId val="{00000007-1BA7-437C-A4EA-41222C45E314}"/>
              </c:ext>
            </c:extLst>
          </c:dPt>
          <c:dPt>
            <c:idx val="4"/>
            <c:bubble3D val="0"/>
            <c:spPr>
              <a:solidFill>
                <a:srgbClr val="785F98">
                  <a:alpha val="98824"/>
                </a:srgbClr>
              </a:solidFill>
              <a:ln w="9525">
                <a:solidFill>
                  <a:schemeClr val="lt1"/>
                </a:solidFill>
              </a:ln>
              <a:effectLst/>
            </c:spPr>
            <c:extLst>
              <c:ext xmlns:c16="http://schemas.microsoft.com/office/drawing/2014/chart" uri="{C3380CC4-5D6E-409C-BE32-E72D297353CC}">
                <c16:uniqueId val="{00000009-1BA7-437C-A4EA-41222C45E314}"/>
              </c:ext>
            </c:extLst>
          </c:dPt>
          <c:dPt>
            <c:idx val="5"/>
            <c:bubble3D val="0"/>
            <c:spPr>
              <a:solidFill>
                <a:srgbClr val="BF9100"/>
              </a:solidFill>
              <a:ln w="9525">
                <a:solidFill>
                  <a:schemeClr val="lt1"/>
                </a:solidFill>
              </a:ln>
              <a:effectLst/>
            </c:spPr>
            <c:extLst>
              <c:ext xmlns:c16="http://schemas.microsoft.com/office/drawing/2014/chart" uri="{C3380CC4-5D6E-409C-BE32-E72D297353CC}">
                <c16:uniqueId val="{0000000B-1BA7-437C-A4EA-41222C45E314}"/>
              </c:ext>
            </c:extLst>
          </c:dPt>
          <c:dLbls>
            <c:dLbl>
              <c:idx val="0"/>
              <c:layout>
                <c:manualLayout>
                  <c:x val="-0.31146684027777777"/>
                  <c:y val="-4.6698456790123459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20649340277777778"/>
                      <c:h val="0.18580370370370369"/>
                    </c:manualLayout>
                  </c15:layout>
                </c:ext>
                <c:ext xmlns:c16="http://schemas.microsoft.com/office/drawing/2014/chart" uri="{C3380CC4-5D6E-409C-BE32-E72D297353CC}">
                  <c16:uniqueId val="{00000001-1BA7-437C-A4EA-41222C45E314}"/>
                </c:ext>
              </c:extLst>
            </c:dLbl>
            <c:dLbl>
              <c:idx val="1"/>
              <c:layout>
                <c:manualLayout>
                  <c:x val="-0.12700243055555555"/>
                  <c:y val="0.15098086419753087"/>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17473506944444445"/>
                      <c:h val="0.21010956790123456"/>
                    </c:manualLayout>
                  </c15:layout>
                </c:ext>
                <c:ext xmlns:c16="http://schemas.microsoft.com/office/drawing/2014/chart" uri="{C3380CC4-5D6E-409C-BE32-E72D297353CC}">
                  <c16:uniqueId val="{00000003-1BA7-437C-A4EA-41222C45E314}"/>
                </c:ext>
              </c:extLst>
            </c:dLbl>
            <c:dLbl>
              <c:idx val="2"/>
              <c:layout>
                <c:manualLayout>
                  <c:x val="1.5937499999999999E-3"/>
                  <c:y val="-0.147675"/>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extLst>
                <c:ext xmlns:c15="http://schemas.microsoft.com/office/drawing/2012/chart" uri="{CE6537A1-D6FC-4f65-9D91-7224C49458BB}">
                  <c15:layout>
                    <c:manualLayout>
                      <c:w val="0.23073315972222222"/>
                      <c:h val="8.8730864197530859E-2"/>
                    </c:manualLayout>
                  </c15:layout>
                </c:ext>
                <c:ext xmlns:c16="http://schemas.microsoft.com/office/drawing/2014/chart" uri="{C3380CC4-5D6E-409C-BE32-E72D297353CC}">
                  <c16:uniqueId val="{00000005-1BA7-437C-A4EA-41222C45E314}"/>
                </c:ext>
              </c:extLst>
            </c:dLbl>
            <c:dLbl>
              <c:idx val="3"/>
              <c:layout>
                <c:manualLayout>
                  <c:x val="1.3557552083333334E-2"/>
                  <c:y val="-5.0775000000000001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extLst>
                <c:ext xmlns:c15="http://schemas.microsoft.com/office/drawing/2012/chart" uri="{CE6537A1-D6FC-4f65-9D91-7224C49458BB}">
                  <c15:layout>
                    <c:manualLayout>
                      <c:w val="0.19205156249999997"/>
                      <c:h val="8.2905864197530862E-2"/>
                    </c:manualLayout>
                  </c15:layout>
                </c:ext>
                <c:ext xmlns:c16="http://schemas.microsoft.com/office/drawing/2014/chart" uri="{C3380CC4-5D6E-409C-BE32-E72D297353CC}">
                  <c16:uniqueId val="{00000007-1BA7-437C-A4EA-41222C45E314}"/>
                </c:ext>
              </c:extLst>
            </c:dLbl>
            <c:dLbl>
              <c:idx val="4"/>
              <c:layout>
                <c:manualLayout>
                  <c:x val="4.523489583333317E-2"/>
                  <c:y val="4.3977623456790051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extLst>
                <c:ext xmlns:c15="http://schemas.microsoft.com/office/drawing/2012/chart" uri="{CE6537A1-D6FC-4f65-9D91-7224C49458BB}">
                  <c15:layout>
                    <c:manualLayout>
                      <c:w val="0.21068229166666666"/>
                      <c:h val="9.8049999999999984E-2"/>
                    </c:manualLayout>
                  </c15:layout>
                </c:ext>
                <c:ext xmlns:c16="http://schemas.microsoft.com/office/drawing/2014/chart" uri="{C3380CC4-5D6E-409C-BE32-E72D297353CC}">
                  <c16:uniqueId val="{00000009-1BA7-437C-A4EA-41222C45E314}"/>
                </c:ext>
              </c:extLst>
            </c:dLbl>
            <c:dLbl>
              <c:idx val="5"/>
              <c:layout>
                <c:manualLayout>
                  <c:x val="2.7214409722222228E-2"/>
                  <c:y val="0.12443117283950611"/>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extLst>
                <c:ext xmlns:c15="http://schemas.microsoft.com/office/drawing/2012/chart" uri="{CE6537A1-D6FC-4f65-9D91-7224C49458BB}">
                  <c15:layout>
                    <c:manualLayout>
                      <c:w val="0.19484809027777777"/>
                      <c:h val="9.534259259259259E-2"/>
                    </c:manualLayout>
                  </c15:layout>
                </c:ext>
                <c:ext xmlns:c16="http://schemas.microsoft.com/office/drawing/2014/chart" uri="{C3380CC4-5D6E-409C-BE32-E72D297353CC}">
                  <c16:uniqueId val="{0000000B-1BA7-437C-A4EA-41222C45E314}"/>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'Energiebericht EA+ Abbildungen'!$AC$388:$AC$394</c15:sqref>
                  </c15:fullRef>
                </c:ext>
              </c:extLst>
              <c:f>'Energiebericht EA+ Abbildungen'!$AC$388:$AC$393</c:f>
              <c:strCache>
                <c:ptCount val="6"/>
                <c:pt idx="0">
                  <c:v>CO₂ aus (Heiz)Öl</c:v>
                </c:pt>
                <c:pt idx="1">
                  <c:v>CO₂ aus Erdgas</c:v>
                </c:pt>
                <c:pt idx="2">
                  <c:v>CO₂ aus Treibstoffen</c:v>
                </c:pt>
                <c:pt idx="3">
                  <c:v>CO₂ andere</c:v>
                </c:pt>
                <c:pt idx="4">
                  <c:v>Lachgas (N20)</c:v>
                </c:pt>
                <c:pt idx="5">
                  <c:v>Methan (CH4)</c:v>
                </c:pt>
              </c:strCache>
            </c:strRef>
          </c:cat>
          <c:val>
            <c:numRef>
              <c:extLst>
                <c:ext xmlns:c15="http://schemas.microsoft.com/office/drawing/2012/chart" uri="{02D57815-91ED-43cb-92C2-25804820EDAC}">
                  <c15:fullRef>
                    <c15:sqref>'Energiebericht EA+ Abbildungen'!$AE$388:$AE$394</c15:sqref>
                  </c15:fullRef>
                </c:ext>
              </c:extLst>
              <c:f>'Energiebericht EA+ Abbildungen'!$AE$388:$AE$393</c:f>
              <c:numCache>
                <c:formatCode>0%</c:formatCode>
                <c:ptCount val="6"/>
                <c:pt idx="0">
                  <c:v>0.43574338439825699</c:v>
                </c:pt>
                <c:pt idx="1">
                  <c:v>0.51007492825638612</c:v>
                </c:pt>
                <c:pt idx="2">
                  <c:v>2.034413511143399E-2</c:v>
                </c:pt>
                <c:pt idx="3">
                  <c:v>1.3450948493217508E-3</c:v>
                </c:pt>
                <c:pt idx="4">
                  <c:v>9.1706893826076566E-3</c:v>
                </c:pt>
                <c:pt idx="5">
                  <c:v>2.3321768001993485E-2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1BA7-437C-A4EA-41222C45E314}"/>
            </c:ext>
          </c:extLst>
        </c:ser>
        <c:dLbls>
          <c:showLegendKey val="0"/>
          <c:showVal val="1"/>
          <c:showCatName val="0"/>
          <c:showSerName val="0"/>
          <c:showPercent val="0"/>
          <c:showBubbleSize val="0"/>
          <c:showLeaderLines val="1"/>
        </c:dLbls>
        <c:firstSliceAng val="93"/>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Energieverbrauch Vorarlberg 2005-2022</a:t>
            </a:r>
          </a:p>
        </c:rich>
      </c:tx>
      <c:layout/>
      <c:overlay val="0"/>
      <c:spPr>
        <a:noFill/>
        <a:ln>
          <a:noFill/>
        </a:ln>
        <a:effectLst/>
      </c:spPr>
    </c:title>
    <c:autoTitleDeleted val="0"/>
    <c:plotArea>
      <c:layout/>
      <c:lineChart>
        <c:grouping val="standard"/>
        <c:varyColors val="0"/>
        <c:ser>
          <c:idx val="0"/>
          <c:order val="0"/>
          <c:tx>
            <c:v>Zielszenario (ohne KEX)</c:v>
          </c:tx>
          <c:spPr>
            <a:ln w="9525" cap="rnd">
              <a:solidFill>
                <a:srgbClr val="FF0000"/>
              </a:solidFill>
              <a:prstDash val="dash"/>
              <a:round/>
            </a:ln>
            <a:effectLst/>
          </c:spPr>
          <c:marker>
            <c:symbol val="none"/>
          </c:marker>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Abbildungen'!$B$66:$AA$66</c:f>
              <c:numCache>
                <c:formatCode>#,##0;\-#,##0;\:</c:formatCode>
                <c:ptCount val="26"/>
                <c:pt idx="0">
                  <c:v>9239.6053661076839</c:v>
                </c:pt>
                <c:pt idx="1">
                  <c:v>9396.5343131192221</c:v>
                </c:pt>
                <c:pt idx="2">
                  <c:v>9178.0225058802389</c:v>
                </c:pt>
                <c:pt idx="3">
                  <c:v>9510.0218632373162</c:v>
                </c:pt>
                <c:pt idx="4">
                  <c:v>9276.1963067277375</c:v>
                </c:pt>
                <c:pt idx="5">
                  <c:v>9808.6005831956372</c:v>
                </c:pt>
                <c:pt idx="6">
                  <c:v>9149.4345263949072</c:v>
                </c:pt>
                <c:pt idx="7">
                  <c:v>9332.9491510781445</c:v>
                </c:pt>
                <c:pt idx="8">
                  <c:v>9465.07939305127</c:v>
                </c:pt>
                <c:pt idx="9">
                  <c:v>8934.5245927352753</c:v>
                </c:pt>
                <c:pt idx="10">
                  <c:v>9439.0967241718809</c:v>
                </c:pt>
                <c:pt idx="11">
                  <c:v>9462.9188173789735</c:v>
                </c:pt>
                <c:pt idx="12">
                  <c:v>9675.9627322298329</c:v>
                </c:pt>
                <c:pt idx="13">
                  <c:v>9469.3139593082797</c:v>
                </c:pt>
                <c:pt idx="14">
                  <c:v>9406.2746406654387</c:v>
                </c:pt>
                <c:pt idx="15">
                  <c:v>9343.2353220225959</c:v>
                </c:pt>
                <c:pt idx="16">
                  <c:v>9280.1960033797568</c:v>
                </c:pt>
                <c:pt idx="17">
                  <c:v>9217.1566847369158</c:v>
                </c:pt>
                <c:pt idx="18">
                  <c:v>9154.1173660940749</c:v>
                </c:pt>
                <c:pt idx="19">
                  <c:v>9091.0780474512321</c:v>
                </c:pt>
                <c:pt idx="20">
                  <c:v>9028.038728808393</c:v>
                </c:pt>
                <c:pt idx="21">
                  <c:v>8964.9994101655539</c:v>
                </c:pt>
                <c:pt idx="22">
                  <c:v>8901.9600915227111</c:v>
                </c:pt>
                <c:pt idx="23">
                  <c:v>8838.9207728798701</c:v>
                </c:pt>
                <c:pt idx="24">
                  <c:v>8775.8814542370292</c:v>
                </c:pt>
                <c:pt idx="25">
                  <c:v>8712.8421355941937</c:v>
                </c:pt>
              </c:numCache>
            </c:numRef>
          </c:val>
          <c:smooth val="0"/>
          <c:extLst>
            <c:ext xmlns:c16="http://schemas.microsoft.com/office/drawing/2014/chart" uri="{C3380CC4-5D6E-409C-BE32-E72D297353CC}">
              <c16:uniqueId val="{00000000-0D6D-4284-BEAB-1134F24774D3}"/>
            </c:ext>
          </c:extLst>
        </c:ser>
        <c:ser>
          <c:idx val="1"/>
          <c:order val="1"/>
          <c:tx>
            <c:v>Gesamt (ohne KEX)</c:v>
          </c:tx>
          <c:spPr>
            <a:ln w="19050" cap="rnd">
              <a:solidFill>
                <a:schemeClr val="tx1"/>
              </a:solidFill>
              <a:round/>
            </a:ln>
            <a:effectLst/>
          </c:spPr>
          <c:marker>
            <c:symbol val="none"/>
          </c:marker>
          <c:trendline>
            <c:spPr>
              <a:ln>
                <a:solidFill>
                  <a:srgbClr val="5B9BD5"/>
                </a:solidFill>
                <a:prstDash val="dash"/>
              </a:ln>
            </c:spPr>
            <c:trendlineType val="linear"/>
            <c:dispRSqr val="0"/>
            <c:dispEq val="0"/>
          </c:trendline>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Abbildungen'!$B$76:$AA$76</c:f>
              <c:numCache>
                <c:formatCode>#,##0;\-#,##0;\:</c:formatCode>
                <c:ptCount val="26"/>
                <c:pt idx="0">
                  <c:v>9239.6053661076839</c:v>
                </c:pt>
                <c:pt idx="1">
                  <c:v>9396.5343131192221</c:v>
                </c:pt>
                <c:pt idx="2">
                  <c:v>9178.0225058802389</c:v>
                </c:pt>
                <c:pt idx="3">
                  <c:v>9510.0218632373162</c:v>
                </c:pt>
                <c:pt idx="4">
                  <c:v>9276.1963067277375</c:v>
                </c:pt>
                <c:pt idx="5">
                  <c:v>9808.6005831956372</c:v>
                </c:pt>
                <c:pt idx="6">
                  <c:v>9149.4345263949072</c:v>
                </c:pt>
                <c:pt idx="7">
                  <c:v>9332.9491510781445</c:v>
                </c:pt>
                <c:pt idx="8">
                  <c:v>9465.07939305127</c:v>
                </c:pt>
                <c:pt idx="9">
                  <c:v>8934.5245927352753</c:v>
                </c:pt>
                <c:pt idx="10">
                  <c:v>9439.0967241718809</c:v>
                </c:pt>
                <c:pt idx="11">
                  <c:v>9462.9188173789735</c:v>
                </c:pt>
                <c:pt idx="12">
                  <c:v>9675.9627322298329</c:v>
                </c:pt>
                <c:pt idx="13">
                  <c:v>9469.3139593082797</c:v>
                </c:pt>
                <c:pt idx="14">
                  <c:v>9770.8575274678024</c:v>
                </c:pt>
                <c:pt idx="15">
                  <c:v>9030.9834142424625</c:v>
                </c:pt>
                <c:pt idx="16">
                  <c:v>10002.34327914847</c:v>
                </c:pt>
                <c:pt idx="17">
                  <c:v>9467.0433417619479</c:v>
                </c:pt>
              </c:numCache>
            </c:numRef>
          </c:val>
          <c:smooth val="0"/>
          <c:extLst>
            <c:ext xmlns:c16="http://schemas.microsoft.com/office/drawing/2014/chart" uri="{C3380CC4-5D6E-409C-BE32-E72D297353CC}">
              <c16:uniqueId val="{00000001-0D6D-4284-BEAB-1134F24774D3}"/>
            </c:ext>
          </c:extLst>
        </c:ser>
        <c:dLbls>
          <c:showLegendKey val="0"/>
          <c:showVal val="0"/>
          <c:showCatName val="0"/>
          <c:showSerName val="0"/>
          <c:showPercent val="0"/>
          <c:showBubbleSize val="0"/>
        </c:dLbls>
        <c:smooth val="0"/>
        <c:axId val="484702904"/>
        <c:axId val="484703560"/>
      </c:lineChart>
      <c:catAx>
        <c:axId val="48470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3560"/>
        <c:crosses val="autoZero"/>
        <c:auto val="1"/>
        <c:lblAlgn val="ctr"/>
        <c:lblOffset val="100"/>
        <c:tickLblSkip val="2"/>
        <c:noMultiLvlLbl val="0"/>
      </c:catAx>
      <c:valAx>
        <c:axId val="4847035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AT"/>
                  <a:t>Endenergieverbrauch [GWh/Jahr]</a:t>
                </a:r>
              </a:p>
            </c:rich>
          </c:tx>
          <c:layout/>
          <c:overlay val="0"/>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2904"/>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Sanierungsrate im Wohnbau 2005 - 2018</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Abbildungen'!$A$464</c:f>
              <c:strCache>
                <c:ptCount val="1"/>
                <c:pt idx="0">
                  <c:v>Vorarlberg</c:v>
                </c:pt>
              </c:strCache>
            </c:strRef>
          </c:tx>
          <c:spPr>
            <a:ln w="19050" cap="rnd">
              <a:solidFill>
                <a:schemeClr val="accent1"/>
              </a:solidFill>
              <a:round/>
            </a:ln>
            <a:effectLst/>
          </c:spPr>
          <c:marker>
            <c:symbol val="none"/>
          </c:marker>
          <c:cat>
            <c:numRef>
              <c:f>'Energiebericht EA+ Abbildungen'!$B$462:$O$462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'Energiebericht EA+ Abbildungen'!$B$464:$O$464</c:f>
              <c:numCache>
                <c:formatCode>0.00%</c:formatCode>
                <c:ptCount val="14"/>
                <c:pt idx="0">
                  <c:v>6.7999999999999996E-3</c:v>
                </c:pt>
                <c:pt idx="1">
                  <c:v>9.2999999999999992E-3</c:v>
                </c:pt>
                <c:pt idx="2">
                  <c:v>1.0500000000000001E-2</c:v>
                </c:pt>
                <c:pt idx="3">
                  <c:v>1.04E-2</c:v>
                </c:pt>
                <c:pt idx="4">
                  <c:v>1.0699999999999999E-2</c:v>
                </c:pt>
                <c:pt idx="5">
                  <c:v>1.4E-2</c:v>
                </c:pt>
                <c:pt idx="6">
                  <c:v>2.6700000000000002E-2</c:v>
                </c:pt>
                <c:pt idx="7">
                  <c:v>2.0500000000000001E-2</c:v>
                </c:pt>
                <c:pt idx="8">
                  <c:v>1.46E-2</c:v>
                </c:pt>
                <c:pt idx="9">
                  <c:v>1.23E-2</c:v>
                </c:pt>
                <c:pt idx="10">
                  <c:v>1.01E-2</c:v>
                </c:pt>
                <c:pt idx="11">
                  <c:v>9.1000000000000004E-3</c:v>
                </c:pt>
                <c:pt idx="12">
                  <c:v>1.5100000000000001E-2</c:v>
                </c:pt>
                <c:pt idx="13">
                  <c:v>1.54E-2</c:v>
                </c:pt>
              </c:numCache>
            </c:numRef>
          </c:val>
          <c:smooth val="0"/>
          <c:extLst>
            <c:ext xmlns:c16="http://schemas.microsoft.com/office/drawing/2014/chart" uri="{C3380CC4-5D6E-409C-BE32-E72D297353CC}">
              <c16:uniqueId val="{00000000-FEBD-4A43-AE00-FBA184D9FDF6}"/>
            </c:ext>
          </c:extLst>
        </c:ser>
        <c:ser>
          <c:idx val="1"/>
          <c:order val="1"/>
          <c:tx>
            <c:strRef>
              <c:f>'Energiebericht EA+ Abbildungen'!$A$465</c:f>
              <c:strCache>
                <c:ptCount val="1"/>
                <c:pt idx="0">
                  <c:v>Österreich</c:v>
                </c:pt>
              </c:strCache>
            </c:strRef>
          </c:tx>
          <c:spPr>
            <a:ln w="19050" cap="rnd">
              <a:solidFill>
                <a:schemeClr val="accent2"/>
              </a:solidFill>
              <a:round/>
            </a:ln>
            <a:effectLst/>
          </c:spPr>
          <c:marker>
            <c:symbol val="none"/>
          </c:marker>
          <c:cat>
            <c:numRef>
              <c:f>'Energiebericht EA+ Abbildungen'!$B$462:$O$462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'Energiebericht EA+ Abbildungen'!$B$465:$O$465</c:f>
              <c:numCache>
                <c:formatCode>0.00%</c:formatCode>
                <c:ptCount val="14"/>
                <c:pt idx="0">
                  <c:v>1.4200000000000001E-2</c:v>
                </c:pt>
                <c:pt idx="1">
                  <c:v>1.55E-2</c:v>
                </c:pt>
                <c:pt idx="2">
                  <c:v>1.46E-2</c:v>
                </c:pt>
                <c:pt idx="3">
                  <c:v>1.5800000000000002E-2</c:v>
                </c:pt>
                <c:pt idx="4">
                  <c:v>2.01E-2</c:v>
                </c:pt>
                <c:pt idx="5">
                  <c:v>2.0799999999999999E-2</c:v>
                </c:pt>
                <c:pt idx="6">
                  <c:v>1.9900000000000001E-2</c:v>
                </c:pt>
                <c:pt idx="7">
                  <c:v>1.9900000000000001E-2</c:v>
                </c:pt>
                <c:pt idx="8">
                  <c:v>1.84E-2</c:v>
                </c:pt>
                <c:pt idx="9">
                  <c:v>1.5800000000000002E-2</c:v>
                </c:pt>
                <c:pt idx="10">
                  <c:v>1.41E-2</c:v>
                </c:pt>
                <c:pt idx="11">
                  <c:v>1.26E-2</c:v>
                </c:pt>
                <c:pt idx="12">
                  <c:v>1.41E-2</c:v>
                </c:pt>
                <c:pt idx="13">
                  <c:v>1.37E-2</c:v>
                </c:pt>
              </c:numCache>
            </c:numRef>
          </c:val>
          <c:smooth val="0"/>
          <c:extLst>
            <c:ext xmlns:c16="http://schemas.microsoft.com/office/drawing/2014/chart" uri="{C3380CC4-5D6E-409C-BE32-E72D297353CC}">
              <c16:uniqueId val="{00000001-FEBD-4A43-AE00-FBA184D9FDF6}"/>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tickLblSkip val="2"/>
        <c:noMultiLvlLbl val="0"/>
      </c:catAx>
      <c:valAx>
        <c:axId val="4920459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sz="1200"/>
              <a:t>Eigendeckung des Stromverbrauchs (GWh)</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cked"/>
        <c:varyColors val="0"/>
        <c:ser>
          <c:idx val="0"/>
          <c:order val="2"/>
          <c:tx>
            <c:strRef>
              <c:f>'Energiebericht EA+ Abbildungen'!$A$549</c:f>
              <c:strCache>
                <c:ptCount val="1"/>
                <c:pt idx="0">
                  <c:v>Wasserkraft</c:v>
                </c:pt>
              </c:strCache>
            </c:strRef>
          </c:tx>
          <c:spPr>
            <a:solidFill>
              <a:srgbClr val="5C7BBD"/>
            </a:solidFill>
            <a:ln>
              <a:noFill/>
            </a:ln>
            <a:effectLst/>
          </c:spPr>
          <c:cat>
            <c:numRef>
              <c:f>'Energiebericht EA+ Abbildungen'!$B$547:$AA$547</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Abbildungen'!$B$549:$S$549</c:f>
              <c:numCache>
                <c:formatCode>#,##0;\-#,##0;\:</c:formatCode>
                <c:ptCount val="18"/>
                <c:pt idx="0">
                  <c:v>2314.8900560444795</c:v>
                </c:pt>
                <c:pt idx="1">
                  <c:v>2002.1841760436189</c:v>
                </c:pt>
                <c:pt idx="2">
                  <c:v>2412.213854620587</c:v>
                </c:pt>
                <c:pt idx="3">
                  <c:v>2368.5894216108268</c:v>
                </c:pt>
                <c:pt idx="4">
                  <c:v>2427.6437984501567</c:v>
                </c:pt>
                <c:pt idx="5">
                  <c:v>2575.9517427243049</c:v>
                </c:pt>
                <c:pt idx="6">
                  <c:v>2201.1139659727055</c:v>
                </c:pt>
                <c:pt idx="7">
                  <c:v>3068.9098874324368</c:v>
                </c:pt>
                <c:pt idx="8">
                  <c:v>2748.5653101416083</c:v>
                </c:pt>
                <c:pt idx="9">
                  <c:v>2549.7402580843132</c:v>
                </c:pt>
                <c:pt idx="10">
                  <c:v>2283.1206840789332</c:v>
                </c:pt>
                <c:pt idx="11">
                  <c:v>2521.8478973513566</c:v>
                </c:pt>
                <c:pt idx="12">
                  <c:v>2195.4704760620893</c:v>
                </c:pt>
                <c:pt idx="13">
                  <c:v>2225.3756913311718</c:v>
                </c:pt>
                <c:pt idx="14">
                  <c:v>2530.7762549684421</c:v>
                </c:pt>
                <c:pt idx="15">
                  <c:v>2346.6583519956089</c:v>
                </c:pt>
                <c:pt idx="16">
                  <c:v>2346.1641927535811</c:v>
                </c:pt>
                <c:pt idx="17">
                  <c:v>2007.1789748558103</c:v>
                </c:pt>
              </c:numCache>
            </c:numRef>
          </c:val>
          <c:extLst>
            <c:ext xmlns:c16="http://schemas.microsoft.com/office/drawing/2014/chart" uri="{C3380CC4-5D6E-409C-BE32-E72D297353CC}">
              <c16:uniqueId val="{00000000-EC19-4C67-955F-2154C711A87A}"/>
            </c:ext>
          </c:extLst>
        </c:ser>
        <c:ser>
          <c:idx val="1"/>
          <c:order val="3"/>
          <c:tx>
            <c:strRef>
              <c:f>'Energiebericht EA+ Abbildungen'!$A$551</c:f>
              <c:strCache>
                <c:ptCount val="1"/>
                <c:pt idx="0">
                  <c:v>Photovoltaik Netzeinspeisung</c:v>
                </c:pt>
              </c:strCache>
            </c:strRef>
          </c:tx>
          <c:spPr>
            <a:solidFill>
              <a:srgbClr val="FBB042"/>
            </a:solidFill>
            <a:ln>
              <a:noFill/>
            </a:ln>
            <a:effectLst/>
          </c:spPr>
          <c:cat>
            <c:numRef>
              <c:f>'Energiebericht EA+ Abbildungen'!$B$547:$AA$547</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Abbildungen'!$B$551:$S$551</c:f>
              <c:numCache>
                <c:formatCode>#,##0;\-#,##0;\:</c:formatCode>
                <c:ptCount val="18"/>
                <c:pt idx="0">
                  <c:v>8.5154153687162033</c:v>
                </c:pt>
                <c:pt idx="1">
                  <c:v>9.0698514719871781</c:v>
                </c:pt>
                <c:pt idx="2">
                  <c:v>9.8199709058243823</c:v>
                </c:pt>
                <c:pt idx="3">
                  <c:v>12.202824648354063</c:v>
                </c:pt>
                <c:pt idx="4">
                  <c:v>12.55117128432898</c:v>
                </c:pt>
                <c:pt idx="5">
                  <c:v>12.902985378114279</c:v>
                </c:pt>
                <c:pt idx="6">
                  <c:v>16.933938519425688</c:v>
                </c:pt>
                <c:pt idx="7">
                  <c:v>28.133577420515465</c:v>
                </c:pt>
                <c:pt idx="8">
                  <c:v>36.52959009844492</c:v>
                </c:pt>
                <c:pt idx="9">
                  <c:v>36.246000000000002</c:v>
                </c:pt>
                <c:pt idx="10">
                  <c:v>39.755000000000003</c:v>
                </c:pt>
                <c:pt idx="11">
                  <c:v>47.69240700000001</c:v>
                </c:pt>
                <c:pt idx="12">
                  <c:v>53.278106000000008</c:v>
                </c:pt>
                <c:pt idx="13">
                  <c:v>60.732005999999991</c:v>
                </c:pt>
                <c:pt idx="14">
                  <c:v>55.454000000000001</c:v>
                </c:pt>
                <c:pt idx="15">
                  <c:v>62.267884708000004</c:v>
                </c:pt>
                <c:pt idx="16">
                  <c:v>72.520933000000014</c:v>
                </c:pt>
                <c:pt idx="17">
                  <c:v>85.260318058000038</c:v>
                </c:pt>
              </c:numCache>
            </c:numRef>
          </c:val>
          <c:extLst>
            <c:ext xmlns:c16="http://schemas.microsoft.com/office/drawing/2014/chart" uri="{C3380CC4-5D6E-409C-BE32-E72D297353CC}">
              <c16:uniqueId val="{00000001-EC19-4C67-955F-2154C711A87A}"/>
            </c:ext>
          </c:extLst>
        </c:ser>
        <c:ser>
          <c:idx val="6"/>
          <c:order val="6"/>
          <c:tx>
            <c:v>Biogene</c:v>
          </c:tx>
          <c:spPr>
            <a:solidFill>
              <a:srgbClr val="92D050"/>
            </a:solidFill>
            <a:ln>
              <a:noFill/>
            </a:ln>
            <a:effectLst/>
          </c:spPr>
          <c:cat>
            <c:numRef>
              <c:f>'Energiebericht EA+ Abbildungen'!$B$547:$AA$547</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Abbildungen'!$B$552:$S$552</c:f>
              <c:numCache>
                <c:formatCode>#,##0;\-#,##0;\:</c:formatCode>
                <c:ptCount val="18"/>
                <c:pt idx="0">
                  <c:v>70.705674480654565</c:v>
                </c:pt>
                <c:pt idx="1">
                  <c:v>71.946703433765038</c:v>
                </c:pt>
                <c:pt idx="2">
                  <c:v>99.71075221648114</c:v>
                </c:pt>
                <c:pt idx="3">
                  <c:v>71.824445209274884</c:v>
                </c:pt>
                <c:pt idx="4">
                  <c:v>70.478028674193894</c:v>
                </c:pt>
                <c:pt idx="5">
                  <c:v>63.410637969726814</c:v>
                </c:pt>
                <c:pt idx="6">
                  <c:v>45.270514738930515</c:v>
                </c:pt>
                <c:pt idx="7">
                  <c:v>34.52541132119886</c:v>
                </c:pt>
                <c:pt idx="8">
                  <c:v>32.802500470061361</c:v>
                </c:pt>
                <c:pt idx="9">
                  <c:v>30.11977046317341</c:v>
                </c:pt>
                <c:pt idx="10">
                  <c:v>32.025940513009793</c:v>
                </c:pt>
                <c:pt idx="11">
                  <c:v>33.049320368144862</c:v>
                </c:pt>
                <c:pt idx="12">
                  <c:v>42.595885000000003</c:v>
                </c:pt>
                <c:pt idx="13">
                  <c:v>25.715547999999998</c:v>
                </c:pt>
                <c:pt idx="14">
                  <c:v>22.029717000000002</c:v>
                </c:pt>
                <c:pt idx="15">
                  <c:v>20.038790999999996</c:v>
                </c:pt>
                <c:pt idx="16">
                  <c:v>22.907310000000003</c:v>
                </c:pt>
                <c:pt idx="17">
                  <c:v>22.793248999999999</c:v>
                </c:pt>
              </c:numCache>
            </c:numRef>
          </c:val>
          <c:extLst>
            <c:ext xmlns:c16="http://schemas.microsoft.com/office/drawing/2014/chart" uri="{C3380CC4-5D6E-409C-BE32-E72D297353CC}">
              <c16:uniqueId val="{00000002-EC19-4C67-955F-2154C711A87A}"/>
            </c:ext>
          </c:extLst>
        </c:ser>
        <c:dLbls>
          <c:showLegendKey val="0"/>
          <c:showVal val="0"/>
          <c:showCatName val="0"/>
          <c:showSerName val="0"/>
          <c:showPercent val="0"/>
          <c:showBubbleSize val="0"/>
        </c:dLbls>
        <c:axId val="480439768"/>
        <c:axId val="480439112"/>
        <c:extLst>
          <c:ext xmlns:c15="http://schemas.microsoft.com/office/drawing/2012/chart" uri="{02D57815-91ED-43cb-92C2-25804820EDAC}">
            <c15:filteredAreaSeries>
              <c15:ser>
                <c:idx val="2"/>
                <c:order val="4"/>
                <c:tx>
                  <c:strRef>
                    <c:extLst>
                      <c:ext uri="{02D57815-91ED-43cb-92C2-25804820EDAC}">
                        <c15:formulaRef>
                          <c15:sqref>'Energiebericht EA+ Abbildungen'!$A$553</c15:sqref>
                        </c15:formulaRef>
                      </c:ext>
                    </c:extLst>
                    <c:strCache>
                      <c:ptCount val="1"/>
                      <c:pt idx="0">
                        <c:v>Fossile</c:v>
                      </c:pt>
                    </c:strCache>
                  </c:strRef>
                </c:tx>
                <c:spPr>
                  <a:solidFill>
                    <a:srgbClr val="00B0F0"/>
                  </a:solidFill>
                  <a:ln>
                    <a:noFill/>
                  </a:ln>
                  <a:effectLst/>
                </c:spPr>
                <c:cat>
                  <c:numRef>
                    <c:extLst>
                      <c:ext uri="{02D57815-91ED-43cb-92C2-25804820EDAC}">
                        <c15:formulaRef>
                          <c15:sqref>'Energiebericht EA+ Abbildungen'!$B$547:$AA$547</c15:sqref>
                        </c15:formulaRef>
                      </c:ext>
                    </c:extLst>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extLst>
                      <c:ext uri="{02D57815-91ED-43cb-92C2-25804820EDAC}">
                        <c15:formulaRef>
                          <c15:sqref>'Energiebericht EA+ Abbildungen'!$B$553:$S$553</c15:sqref>
                        </c15:formulaRef>
                      </c:ext>
                    </c:extLst>
                    <c:numCache>
                      <c:formatCode>#,##0;\-#,##0;\:</c:formatCode>
                      <c:ptCount val="18"/>
                      <c:pt idx="0">
                        <c:v>4.9290000000000003</c:v>
                      </c:pt>
                      <c:pt idx="1">
                        <c:v>4.9290000000000003</c:v>
                      </c:pt>
                      <c:pt idx="2">
                        <c:v>4.4512219999999996</c:v>
                      </c:pt>
                      <c:pt idx="3">
                        <c:v>4.6901109999999999</c:v>
                      </c:pt>
                      <c:pt idx="4">
                        <c:v>4.6901099999999998</c:v>
                      </c:pt>
                      <c:pt idx="5">
                        <c:v>1.0063409999999999</c:v>
                      </c:pt>
                      <c:pt idx="6">
                        <c:v>0.26486300000000002</c:v>
                      </c:pt>
                      <c:pt idx="7">
                        <c:v>0</c:v>
                      </c:pt>
                      <c:pt idx="8">
                        <c:v>0</c:v>
                      </c:pt>
                      <c:pt idx="9">
                        <c:v>0</c:v>
                      </c:pt>
                      <c:pt idx="10">
                        <c:v>0</c:v>
                      </c:pt>
                      <c:pt idx="11">
                        <c:v>0</c:v>
                      </c:pt>
                      <c:pt idx="12">
                        <c:v>0</c:v>
                      </c:pt>
                      <c:pt idx="13">
                        <c:v>0</c:v>
                      </c:pt>
                      <c:pt idx="14">
                        <c:v>0.11832299999999978</c:v>
                      </c:pt>
                      <c:pt idx="15">
                        <c:v>8.7510000000000018E-3</c:v>
                      </c:pt>
                      <c:pt idx="16">
                        <c:v>8.5200000000000022E-4</c:v>
                      </c:pt>
                      <c:pt idx="17">
                        <c:v>6.3170000000000006E-3</c:v>
                      </c:pt>
                    </c:numCache>
                  </c:numRef>
                </c:val>
                <c:extLst>
                  <c:ext xmlns:c16="http://schemas.microsoft.com/office/drawing/2014/chart" uri="{C3380CC4-5D6E-409C-BE32-E72D297353CC}">
                    <c16:uniqueId val="{00000006-EC19-4C67-955F-2154C711A87A}"/>
                  </c:ext>
                </c:extLst>
              </c15:ser>
            </c15:filteredAreaSeries>
          </c:ext>
        </c:extLst>
      </c:areaChart>
      <c:lineChart>
        <c:grouping val="standard"/>
        <c:varyColors val="0"/>
        <c:ser>
          <c:idx val="4"/>
          <c:order val="0"/>
          <c:tx>
            <c:strRef>
              <c:f>'Energiebericht EA+ Abbildungen'!$A$560</c:f>
              <c:strCache>
                <c:ptCount val="1"/>
                <c:pt idx="0">
                  <c:v>Zielpfad Erzeugung</c:v>
                </c:pt>
              </c:strCache>
            </c:strRef>
          </c:tx>
          <c:spPr>
            <a:ln w="9525" cap="rnd">
              <a:solidFill>
                <a:srgbClr val="5C7BBD"/>
              </a:solidFill>
              <a:prstDash val="dash"/>
              <a:round/>
            </a:ln>
            <a:effectLst/>
          </c:spPr>
          <c:marker>
            <c:symbol val="none"/>
          </c:marker>
          <c:cat>
            <c:numRef>
              <c:f>'Energiebericht EA+ Abbildungen'!$B$547:$AA$547</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Abbildungen'!$B$560:$AA$560</c:f>
              <c:numCache>
                <c:formatCode>#,##0;\-#,##0;\:</c:formatCode>
                <c:ptCount val="26"/>
                <c:pt idx="0">
                  <c:v>2399.0401458938504</c:v>
                </c:pt>
                <c:pt idx="1">
                  <c:v>2088.1297309493712</c:v>
                </c:pt>
                <c:pt idx="2">
                  <c:v>2526.1957997428926</c:v>
                </c:pt>
                <c:pt idx="3">
                  <c:v>2457.3068024684558</c:v>
                </c:pt>
                <c:pt idx="4">
                  <c:v>2515.3631084086796</c:v>
                </c:pt>
                <c:pt idx="5">
                  <c:v>2653.271707072146</c:v>
                </c:pt>
                <c:pt idx="6">
                  <c:v>2263.5832822310617</c:v>
                </c:pt>
                <c:pt idx="7">
                  <c:v>3131.5688761741512</c:v>
                </c:pt>
                <c:pt idx="8">
                  <c:v>2817.8983007121283</c:v>
                </c:pt>
                <c:pt idx="9">
                  <c:v>2616.1060285474869</c:v>
                </c:pt>
                <c:pt idx="10">
                  <c:v>2354.9016245919429</c:v>
                </c:pt>
                <c:pt idx="11">
                  <c:v>2602.5896247195014</c:v>
                </c:pt>
                <c:pt idx="12">
                  <c:v>2291.3444670620897</c:v>
                </c:pt>
                <c:pt idx="13">
                  <c:v>2311.8232473311723</c:v>
                </c:pt>
                <c:pt idx="14">
                  <c:v>2353.3379767202414</c:v>
                </c:pt>
                <c:pt idx="15">
                  <c:v>2394.8527061093105</c:v>
                </c:pt>
                <c:pt idx="16">
                  <c:v>2436.3674354983796</c:v>
                </c:pt>
                <c:pt idx="17">
                  <c:v>2477.8821648874487</c:v>
                </c:pt>
                <c:pt idx="18">
                  <c:v>2519.3968942765177</c:v>
                </c:pt>
                <c:pt idx="19">
                  <c:v>2560.9116236655868</c:v>
                </c:pt>
                <c:pt idx="20">
                  <c:v>2602.4263530546559</c:v>
                </c:pt>
                <c:pt idx="21">
                  <c:v>2643.941082443725</c:v>
                </c:pt>
                <c:pt idx="22">
                  <c:v>2685.4558118327941</c:v>
                </c:pt>
                <c:pt idx="23">
                  <c:v>2726.9705412218632</c:v>
                </c:pt>
                <c:pt idx="24">
                  <c:v>2768.4852706109323</c:v>
                </c:pt>
                <c:pt idx="25">
                  <c:v>2810</c:v>
                </c:pt>
              </c:numCache>
            </c:numRef>
          </c:val>
          <c:smooth val="0"/>
          <c:extLst>
            <c:ext xmlns:c16="http://schemas.microsoft.com/office/drawing/2014/chart" uri="{C3380CC4-5D6E-409C-BE32-E72D297353CC}">
              <c16:uniqueId val="{00000003-EC19-4C67-955F-2154C711A87A}"/>
            </c:ext>
          </c:extLst>
        </c:ser>
        <c:ser>
          <c:idx val="5"/>
          <c:order val="1"/>
          <c:tx>
            <c:strRef>
              <c:f>'Energiebericht EA+ Abbildungen'!$A$561</c:f>
              <c:strCache>
                <c:ptCount val="1"/>
                <c:pt idx="0">
                  <c:v>Zielpfad Nettoverbrauch</c:v>
                </c:pt>
              </c:strCache>
            </c:strRef>
          </c:tx>
          <c:spPr>
            <a:ln w="9525" cap="rnd">
              <a:solidFill>
                <a:srgbClr val="C00000"/>
              </a:solidFill>
              <a:prstDash val="dash"/>
              <a:round/>
            </a:ln>
            <a:effectLst/>
          </c:spPr>
          <c:marker>
            <c:symbol val="none"/>
          </c:marker>
          <c:cat>
            <c:numRef>
              <c:f>'Energiebericht EA+ Abbildungen'!$B$547:$AA$547</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Abbildungen'!$B$561:$AA$561</c:f>
              <c:numCache>
                <c:formatCode>#,##0;\-#,##0;\:</c:formatCode>
                <c:ptCount val="26"/>
                <c:pt idx="0">
                  <c:v>2517.7685970027751</c:v>
                </c:pt>
                <c:pt idx="1">
                  <c:v>2578.6998343966588</c:v>
                </c:pt>
                <c:pt idx="2">
                  <c:v>2594.3145698020107</c:v>
                </c:pt>
                <c:pt idx="3">
                  <c:v>2625.2630564429278</c:v>
                </c:pt>
                <c:pt idx="4">
                  <c:v>2601.3041336165375</c:v>
                </c:pt>
                <c:pt idx="5">
                  <c:v>2687.1709936050684</c:v>
                </c:pt>
                <c:pt idx="6">
                  <c:v>2647.9084646589836</c:v>
                </c:pt>
                <c:pt idx="7">
                  <c:v>2658.6890735121337</c:v>
                </c:pt>
                <c:pt idx="8">
                  <c:v>2696.0320362727452</c:v>
                </c:pt>
                <c:pt idx="9">
                  <c:v>2639.8954769174857</c:v>
                </c:pt>
                <c:pt idx="10">
                  <c:v>2686.0080564348859</c:v>
                </c:pt>
                <c:pt idx="11">
                  <c:v>2716.5620017939686</c:v>
                </c:pt>
                <c:pt idx="12">
                  <c:v>2756.0449262727457</c:v>
                </c:pt>
                <c:pt idx="13">
                  <c:v>2757.0536817167213</c:v>
                </c:pt>
                <c:pt idx="14">
                  <c:v>2770.3345619667211</c:v>
                </c:pt>
                <c:pt idx="15">
                  <c:v>2783.615442216721</c:v>
                </c:pt>
                <c:pt idx="16">
                  <c:v>2796.8963224667209</c:v>
                </c:pt>
                <c:pt idx="17">
                  <c:v>2810.1772027167208</c:v>
                </c:pt>
                <c:pt idx="18">
                  <c:v>2823.4580829667207</c:v>
                </c:pt>
                <c:pt idx="19">
                  <c:v>2836.7389632167205</c:v>
                </c:pt>
                <c:pt idx="20">
                  <c:v>2850.0198434667204</c:v>
                </c:pt>
                <c:pt idx="21">
                  <c:v>2863.3007237167203</c:v>
                </c:pt>
                <c:pt idx="22">
                  <c:v>2876.5816039667202</c:v>
                </c:pt>
                <c:pt idx="23">
                  <c:v>2889.8624842167201</c:v>
                </c:pt>
                <c:pt idx="24">
                  <c:v>2903.14336446672</c:v>
                </c:pt>
                <c:pt idx="25">
                  <c:v>2916.4242447167212</c:v>
                </c:pt>
              </c:numCache>
            </c:numRef>
          </c:val>
          <c:smooth val="0"/>
          <c:extLst>
            <c:ext xmlns:c16="http://schemas.microsoft.com/office/drawing/2014/chart" uri="{C3380CC4-5D6E-409C-BE32-E72D297353CC}">
              <c16:uniqueId val="{00000004-EC19-4C67-955F-2154C711A87A}"/>
            </c:ext>
          </c:extLst>
        </c:ser>
        <c:ser>
          <c:idx val="3"/>
          <c:order val="5"/>
          <c:tx>
            <c:strRef>
              <c:f>'Energiebericht EA+ Abbildungen'!$A$555</c:f>
              <c:strCache>
                <c:ptCount val="1"/>
                <c:pt idx="0">
                  <c:v>Nettoverbrauch</c:v>
                </c:pt>
              </c:strCache>
            </c:strRef>
          </c:tx>
          <c:spPr>
            <a:ln w="19050" cap="rnd">
              <a:solidFill>
                <a:srgbClr val="C00000"/>
              </a:solidFill>
              <a:round/>
            </a:ln>
            <a:effectLst/>
          </c:spPr>
          <c:marker>
            <c:symbol val="none"/>
          </c:marker>
          <c:cat>
            <c:numRef>
              <c:f>'Energiebericht EA+ Abbildungen'!$B$547:$AA$547</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Abbildungen'!$B$555:$S$555</c:f>
              <c:numCache>
                <c:formatCode>#,##0;\-#,##0;\:</c:formatCode>
                <c:ptCount val="18"/>
                <c:pt idx="0">
                  <c:v>2517.7685970027751</c:v>
                </c:pt>
                <c:pt idx="1">
                  <c:v>2578.6998343966588</c:v>
                </c:pt>
                <c:pt idx="2">
                  <c:v>2594.3145698020107</c:v>
                </c:pt>
                <c:pt idx="3">
                  <c:v>2625.2630564429278</c:v>
                </c:pt>
                <c:pt idx="4">
                  <c:v>2601.3041336165375</c:v>
                </c:pt>
                <c:pt idx="5">
                  <c:v>2687.1709936050684</c:v>
                </c:pt>
                <c:pt idx="6">
                  <c:v>2647.9084646589836</c:v>
                </c:pt>
                <c:pt idx="7">
                  <c:v>2658.6890735121337</c:v>
                </c:pt>
                <c:pt idx="8">
                  <c:v>2696.0320362727452</c:v>
                </c:pt>
                <c:pt idx="9">
                  <c:v>2639.8954769174857</c:v>
                </c:pt>
                <c:pt idx="10">
                  <c:v>2686.0080564348859</c:v>
                </c:pt>
                <c:pt idx="11">
                  <c:v>2716.5620017939686</c:v>
                </c:pt>
                <c:pt idx="12">
                  <c:v>2756.0449262727457</c:v>
                </c:pt>
                <c:pt idx="13">
                  <c:v>2757.0536817167213</c:v>
                </c:pt>
                <c:pt idx="14">
                  <c:v>2793.0753212803907</c:v>
                </c:pt>
                <c:pt idx="15">
                  <c:v>2692.905692950199</c:v>
                </c:pt>
                <c:pt idx="16">
                  <c:v>2807.7471556057521</c:v>
                </c:pt>
                <c:pt idx="17">
                  <c:v>2769.1778360811181</c:v>
                </c:pt>
              </c:numCache>
            </c:numRef>
          </c:val>
          <c:smooth val="0"/>
          <c:extLst>
            <c:ext xmlns:c16="http://schemas.microsoft.com/office/drawing/2014/chart" uri="{C3380CC4-5D6E-409C-BE32-E72D297353CC}">
              <c16:uniqueId val="{00000005-EC19-4C67-955F-2154C711A87A}"/>
            </c:ext>
          </c:extLst>
        </c:ser>
        <c:dLbls>
          <c:showLegendKey val="0"/>
          <c:showVal val="0"/>
          <c:showCatName val="0"/>
          <c:showSerName val="0"/>
          <c:showPercent val="0"/>
          <c:showBubbleSize val="0"/>
        </c:dLbls>
        <c:marker val="1"/>
        <c:smooth val="0"/>
        <c:axId val="480439768"/>
        <c:axId val="480439112"/>
      </c:lineChart>
      <c:catAx>
        <c:axId val="4804397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0439112"/>
        <c:crosses val="autoZero"/>
        <c:auto val="1"/>
        <c:lblAlgn val="ctr"/>
        <c:lblOffset val="100"/>
        <c:tickLblSkip val="2"/>
        <c:noMultiLvlLbl val="0"/>
      </c:catAx>
      <c:valAx>
        <c:axId val="480439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Verbrauch bzw. Erzeugung [GWh]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0439768"/>
        <c:crosses val="autoZero"/>
        <c:crossBetween val="between"/>
      </c:valAx>
      <c:spPr>
        <a:noFill/>
        <a:ln>
          <a:noFill/>
        </a:ln>
        <a:effectLst/>
      </c:spPr>
    </c:plotArea>
    <c:legend>
      <c:legendPos val="b"/>
      <c:layout>
        <c:manualLayout>
          <c:xMode val="edge"/>
          <c:yMode val="edge"/>
          <c:x val="3.4949479166666665E-2"/>
          <c:y val="0.83487901234567896"/>
          <c:w val="0.61701076388888887"/>
          <c:h val="0.165120987654320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zero"/>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Stromerzeugung in Vorarlberg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5C7BBD"/>
              </a:solidFill>
              <a:ln w="9525">
                <a:solidFill>
                  <a:schemeClr val="lt1"/>
                </a:solidFill>
              </a:ln>
              <a:effectLst/>
            </c:spPr>
            <c:extLst>
              <c:ext xmlns:c16="http://schemas.microsoft.com/office/drawing/2014/chart" uri="{C3380CC4-5D6E-409C-BE32-E72D297353CC}">
                <c16:uniqueId val="{00000001-47F2-400E-BA35-57C13BFD9976}"/>
              </c:ext>
            </c:extLst>
          </c:dPt>
          <c:dPt>
            <c:idx val="1"/>
            <c:bubble3D val="0"/>
            <c:spPr>
              <a:solidFill>
                <a:srgbClr val="FBB042"/>
              </a:solidFill>
              <a:ln w="9525">
                <a:solidFill>
                  <a:schemeClr val="lt1"/>
                </a:solidFill>
              </a:ln>
              <a:effectLst/>
            </c:spPr>
            <c:extLst>
              <c:ext xmlns:c16="http://schemas.microsoft.com/office/drawing/2014/chart" uri="{C3380CC4-5D6E-409C-BE32-E72D297353CC}">
                <c16:uniqueId val="{00000003-47F2-400E-BA35-57C13BFD9976}"/>
              </c:ext>
            </c:extLst>
          </c:dPt>
          <c:dPt>
            <c:idx val="2"/>
            <c:bubble3D val="0"/>
            <c:spPr>
              <a:solidFill>
                <a:srgbClr val="41B769"/>
              </a:solidFill>
              <a:ln w="9525">
                <a:solidFill>
                  <a:schemeClr val="lt1"/>
                </a:solidFill>
              </a:ln>
              <a:effectLst/>
            </c:spPr>
            <c:extLst>
              <c:ext xmlns:c16="http://schemas.microsoft.com/office/drawing/2014/chart" uri="{C3380CC4-5D6E-409C-BE32-E72D297353CC}">
                <c16:uniqueId val="{00000005-47F2-400E-BA35-57C13BFD9976}"/>
              </c:ext>
            </c:extLst>
          </c:dPt>
          <c:dLbls>
            <c:dLbl>
              <c:idx val="0"/>
              <c:layout>
                <c:manualLayout>
                  <c:x val="-2.9745988828440015E-2"/>
                  <c:y val="1.249003418473383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7F2-400E-BA35-57C13BFD9976}"/>
                </c:ext>
              </c:extLst>
            </c:dLbl>
            <c:dLbl>
              <c:idx val="1"/>
              <c:layout>
                <c:manualLayout>
                  <c:x val="-1.14171875E-2"/>
                  <c:y val="-1.3122839506172983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9613506944444445"/>
                      <c:h val="0.13599907407407408"/>
                    </c:manualLayout>
                  </c15:layout>
                </c:ext>
                <c:ext xmlns:c16="http://schemas.microsoft.com/office/drawing/2014/chart" uri="{C3380CC4-5D6E-409C-BE32-E72D297353CC}">
                  <c16:uniqueId val="{00000003-47F2-400E-BA35-57C13BFD9976}"/>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howLeaderLines val="0"/>
            <c:extLst>
              <c:ext xmlns:c15="http://schemas.microsoft.com/office/drawing/2012/chart" uri="{CE6537A1-D6FC-4f65-9D91-7224C49458BB}">
                <c15:layout/>
              </c:ext>
            </c:extLst>
          </c:dLbls>
          <c:cat>
            <c:strRef>
              <c:extLst>
                <c:ext xmlns:c15="http://schemas.microsoft.com/office/drawing/2012/chart" uri="{02D57815-91ED-43cb-92C2-25804820EDAC}">
                  <c15:fullRef>
                    <c15:sqref>'Energiebericht EA+ Abbildungen'!$A$549:$A$553</c15:sqref>
                  </c15:fullRef>
                </c:ext>
              </c:extLst>
              <c:f>('Energiebericht EA+ Abbildungen'!$A$549,'Energiebericht EA+ Abbildungen'!$A$551:$A$552)</c:f>
              <c:strCache>
                <c:ptCount val="3"/>
                <c:pt idx="0">
                  <c:v>Wasserkraft</c:v>
                </c:pt>
                <c:pt idx="1">
                  <c:v>Photovoltaik Netzeinspeisung</c:v>
                </c:pt>
                <c:pt idx="2">
                  <c:v>Biogene</c:v>
                </c:pt>
              </c:strCache>
            </c:strRef>
          </c:cat>
          <c:val>
            <c:numRef>
              <c:extLst>
                <c:ext xmlns:c15="http://schemas.microsoft.com/office/drawing/2012/chart" uri="{02D57815-91ED-43cb-92C2-25804820EDAC}">
                  <c15:fullRef>
                    <c15:sqref>'Energiebericht EA+ Abbildungen'!$AD$549:$AD$553</c15:sqref>
                  </c15:fullRef>
                </c:ext>
              </c:extLst>
              <c:f>('Energiebericht EA+ Abbildungen'!$AD$549,'Energiebericht EA+ Abbildungen'!$AD$551:$AD$552)</c:f>
              <c:numCache>
                <c:formatCode>#,##0</c:formatCode>
                <c:ptCount val="3"/>
                <c:pt idx="0">
                  <c:v>2007.1789748558103</c:v>
                </c:pt>
                <c:pt idx="1">
                  <c:v>85.260318058000038</c:v>
                </c:pt>
                <c:pt idx="2">
                  <c:v>22.793248999999999</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6-47F2-400E-BA35-57C13BFD9976}"/>
            </c:ext>
          </c:extLst>
        </c:ser>
        <c:dLbls>
          <c:showLegendKey val="0"/>
          <c:showVal val="0"/>
          <c:showCatName val="0"/>
          <c:showSerName val="0"/>
          <c:showPercent val="0"/>
          <c:showBubbleSize val="0"/>
          <c:showLeaderLines val="0"/>
        </c:dLbls>
        <c:firstSliceAng val="133"/>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Nichtverfügbarkeit Stromnetz in Vorarlberg im Ländervergleich 2023</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ysClr val="window" lastClr="FFFFFF">
                <a:lumMod val="85000"/>
              </a:sysClr>
            </a:solidFill>
            <a:ln>
              <a:noFill/>
            </a:ln>
            <a:effectLst/>
          </c:spPr>
          <c:invertIfNegative val="0"/>
          <c:dPt>
            <c:idx val="4"/>
            <c:invertIfNegative val="0"/>
            <c:bubble3D val="0"/>
            <c:spPr>
              <a:solidFill>
                <a:srgbClr val="FFC000"/>
              </a:solidFill>
              <a:ln>
                <a:noFill/>
              </a:ln>
              <a:effectLst/>
            </c:spPr>
            <c:extLst>
              <c:ext xmlns:c16="http://schemas.microsoft.com/office/drawing/2014/chart" uri="{C3380CC4-5D6E-409C-BE32-E72D297353CC}">
                <c16:uniqueId val="{00000001-2C37-4674-AE54-81F9BA32C57B}"/>
              </c:ext>
            </c:extLst>
          </c:dPt>
          <c:dPt>
            <c:idx val="5"/>
            <c:invertIfNegative val="0"/>
            <c:bubble3D val="0"/>
            <c:spPr>
              <a:solidFill>
                <a:sysClr val="window" lastClr="FFFFFF">
                  <a:lumMod val="85000"/>
                </a:sysClr>
              </a:solidFill>
              <a:ln>
                <a:noFill/>
              </a:ln>
              <a:effectLst/>
            </c:spPr>
            <c:extLst>
              <c:ext xmlns:c16="http://schemas.microsoft.com/office/drawing/2014/chart" uri="{C3380CC4-5D6E-409C-BE32-E72D297353CC}">
                <c16:uniqueId val="{00000003-2C37-4674-AE54-81F9BA32C5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'Energiebericht EA+ Abbildungen'!$A$632:$A$636</c:f>
              <c:strCache>
                <c:ptCount val="5"/>
                <c:pt idx="0">
                  <c:v>Italien</c:v>
                </c:pt>
                <c:pt idx="1">
                  <c:v>Österreich</c:v>
                </c:pt>
                <c:pt idx="2">
                  <c:v>Deutschland</c:v>
                </c:pt>
                <c:pt idx="3">
                  <c:v>Schweiz</c:v>
                </c:pt>
                <c:pt idx="4">
                  <c:v>Vorarlberg Netz </c:v>
                </c:pt>
              </c:strCache>
            </c:strRef>
          </c:cat>
          <c:val>
            <c:numRef>
              <c:f>'Energiebericht EA+ Abbildungen'!$T$632:$T$636</c:f>
              <c:numCache>
                <c:formatCode>0</c:formatCode>
                <c:ptCount val="5"/>
                <c:pt idx="0">
                  <c:v>50.3</c:v>
                </c:pt>
                <c:pt idx="1">
                  <c:v>24.17</c:v>
                </c:pt>
                <c:pt idx="2">
                  <c:v>10.6</c:v>
                </c:pt>
                <c:pt idx="3">
                  <c:v>14</c:v>
                </c:pt>
                <c:pt idx="4" formatCode="0.0">
                  <c:v>3.590239</c:v>
                </c:pt>
              </c:numCache>
            </c:numRef>
          </c:val>
          <c:extLst>
            <c:ext xmlns:c16="http://schemas.microsoft.com/office/drawing/2014/chart" uri="{C3380CC4-5D6E-409C-BE32-E72D297353CC}">
              <c16:uniqueId val="{00000004-2C37-4674-AE54-81F9BA32C57B}"/>
            </c:ext>
          </c:extLst>
        </c:ser>
        <c:dLbls>
          <c:showLegendKey val="0"/>
          <c:showVal val="0"/>
          <c:showCatName val="0"/>
          <c:showSerName val="0"/>
          <c:showPercent val="0"/>
          <c:showBubbleSize val="0"/>
        </c:dLbls>
        <c:gapWidth val="221"/>
        <c:overlap val="-100"/>
        <c:axId val="602393936"/>
        <c:axId val="602389672"/>
      </c:barChart>
      <c:catAx>
        <c:axId val="60239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02389672"/>
        <c:crosses val="autoZero"/>
        <c:auto val="1"/>
        <c:lblAlgn val="ctr"/>
        <c:lblOffset val="100"/>
        <c:noMultiLvlLbl val="0"/>
      </c:catAx>
      <c:valAx>
        <c:axId val="602389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Nichtverfügbarkeit [Minuten/Jahr]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02393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Netzabgabe Gas in Vorarlberg 2022</a:t>
            </a:r>
          </a:p>
        </c:rich>
      </c:tx>
      <c:layout/>
      <c:overlay val="1"/>
      <c:spPr>
        <a:noFill/>
        <a:ln>
          <a:noFill/>
        </a:ln>
        <a:effectLst/>
      </c:spPr>
    </c:title>
    <c:autoTitleDeleted val="0"/>
    <c:plotArea>
      <c:layout/>
      <c:pieChart>
        <c:varyColors val="1"/>
        <c:ser>
          <c:idx val="0"/>
          <c:order val="0"/>
          <c:tx>
            <c:strRef>
              <c:f>'Energiebericht EA+ Abbildungen'!$S$642</c:f>
              <c:strCache>
                <c:ptCount val="1"/>
                <c:pt idx="0">
                  <c:v>2022</c:v>
                </c:pt>
              </c:strCache>
            </c:strRef>
          </c:tx>
          <c:spPr>
            <a:solidFill>
              <a:srgbClr val="FFFF00"/>
            </a:solidFill>
            <a:ln w="9525"/>
          </c:spPr>
          <c:dPt>
            <c:idx val="0"/>
            <c:bubble3D val="0"/>
            <c:spPr>
              <a:solidFill>
                <a:srgbClr val="92D050"/>
              </a:solidFill>
              <a:ln w="9525">
                <a:solidFill>
                  <a:schemeClr val="lt1"/>
                </a:solidFill>
              </a:ln>
              <a:effectLst/>
            </c:spPr>
            <c:extLst>
              <c:ext xmlns:c16="http://schemas.microsoft.com/office/drawing/2014/chart" uri="{C3380CC4-5D6E-409C-BE32-E72D297353CC}">
                <c16:uniqueId val="{00000001-AF10-4956-AE03-CB904385FC72}"/>
              </c:ext>
            </c:extLst>
          </c:dPt>
          <c:dPt>
            <c:idx val="1"/>
            <c:bubble3D val="0"/>
            <c:spPr>
              <a:solidFill>
                <a:srgbClr val="FCDE70"/>
              </a:solidFill>
              <a:ln w="9525">
                <a:solidFill>
                  <a:schemeClr val="lt1"/>
                </a:solidFill>
              </a:ln>
              <a:effectLst/>
            </c:spPr>
            <c:extLst>
              <c:ext xmlns:c16="http://schemas.microsoft.com/office/drawing/2014/chart" uri="{C3380CC4-5D6E-409C-BE32-E72D297353CC}">
                <c16:uniqueId val="{00000003-AF10-4956-AE03-CB904385FC72}"/>
              </c:ext>
            </c:extLst>
          </c:dPt>
          <c:dLbls>
            <c:dLbl>
              <c:idx val="0"/>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fld id="{AD10927E-C96E-4C01-8BFE-CB1CC5E74C76}" type="VALUE">
                      <a:rPr lang="en-US"/>
                      <a:pPr>
                        <a:defRPr sz="1000" b="0" i="0" u="none" strike="noStrike" kern="1200" baseline="0">
                          <a:solidFill>
                            <a:schemeClr val="tx1">
                              <a:lumMod val="75000"/>
                              <a:lumOff val="25000"/>
                            </a:schemeClr>
                          </a:solidFill>
                          <a:latin typeface="+mn-lt"/>
                          <a:ea typeface="+mn-ea"/>
                          <a:cs typeface="+mn-cs"/>
                        </a:defRPr>
                      </a:pPr>
                      <a:t>[WERT]</a:t>
                    </a:fld>
                    <a:r>
                      <a:rPr lang="en-US"/>
                      <a:t> GWh</a:t>
                    </a:r>
                    <a:endParaRPr lang="en-US" baseline="0"/>
                  </a:p>
                  <a:p>
                    <a:pPr>
                      <a:defRPr sz="1000" b="0" i="0" u="none" strike="noStrike" kern="1200" baseline="0">
                        <a:solidFill>
                          <a:schemeClr val="tx1">
                            <a:lumMod val="75000"/>
                            <a:lumOff val="25000"/>
                          </a:schemeClr>
                        </a:solidFill>
                        <a:latin typeface="+mn-lt"/>
                        <a:ea typeface="+mn-ea"/>
                        <a:cs typeface="+mn-cs"/>
                      </a:defRPr>
                    </a:pPr>
                    <a:fld id="{02419D21-B657-4DBE-B088-5CEFDDCDE24E}" type="PERCENTAGE">
                      <a:rPr lang="en-US"/>
                      <a:pPr>
                        <a:defRPr sz="1000" b="0" i="0" u="none" strike="noStrike" kern="1200" baseline="0">
                          <a:solidFill>
                            <a:schemeClr val="tx1">
                              <a:lumMod val="75000"/>
                              <a:lumOff val="25000"/>
                            </a:schemeClr>
                          </a:solidFill>
                          <a:latin typeface="+mn-lt"/>
                          <a:ea typeface="+mn-ea"/>
                          <a:cs typeface="+mn-cs"/>
                        </a:defRPr>
                      </a:pPr>
                      <a:t>[PROZENTSATZ]</a:t>
                    </a:fld>
                    <a:endParaRPr lang="de-AT"/>
                  </a:p>
                </c:rich>
              </c:tx>
              <c:numFmt formatCode="0.00%" sourceLinked="0"/>
              <c:spPr>
                <a:noFill/>
                <a:ln>
                  <a:noFill/>
                </a:ln>
                <a:effectLst/>
              </c:spPr>
              <c:dLblPos val="outEnd"/>
              <c:showLegendKey val="0"/>
              <c:showVal val="1"/>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1-AF10-4956-AE03-CB904385FC72}"/>
                </c:ext>
              </c:extLst>
            </c:dLbl>
            <c:dLbl>
              <c:idx val="1"/>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fld id="{5EFFB28D-3144-40BD-B812-735CDE05065B}" type="VALUE">
                      <a:rPr lang="en-US" sz="1000"/>
                      <a:pPr>
                        <a:defRPr sz="1000" b="0" i="0" u="none" strike="noStrike" kern="1200" baseline="0">
                          <a:solidFill>
                            <a:schemeClr val="tx1">
                              <a:lumMod val="75000"/>
                              <a:lumOff val="25000"/>
                            </a:schemeClr>
                          </a:solidFill>
                          <a:latin typeface="+mn-lt"/>
                          <a:ea typeface="+mn-ea"/>
                          <a:cs typeface="+mn-cs"/>
                        </a:defRPr>
                      </a:pPr>
                      <a:t>[WERT]</a:t>
                    </a:fld>
                    <a:r>
                      <a:rPr lang="en-US" sz="1000"/>
                      <a:t> GWh</a:t>
                    </a:r>
                    <a:endParaRPr lang="en-US" sz="1000" baseline="0"/>
                  </a:p>
                  <a:p>
                    <a:pPr>
                      <a:defRPr sz="1000" b="0" i="0" u="none" strike="noStrike" kern="1200" baseline="0">
                        <a:solidFill>
                          <a:schemeClr val="tx1">
                            <a:lumMod val="75000"/>
                            <a:lumOff val="25000"/>
                          </a:schemeClr>
                        </a:solidFill>
                        <a:latin typeface="+mn-lt"/>
                        <a:ea typeface="+mn-ea"/>
                        <a:cs typeface="+mn-cs"/>
                      </a:defRPr>
                    </a:pPr>
                    <a:fld id="{D9CC9498-478C-4737-B883-B8F7F60B61A6}" type="PERCENTAGE">
                      <a:rPr lang="en-US" sz="1000"/>
                      <a:pPr>
                        <a:defRPr sz="1000" b="0" i="0" u="none" strike="noStrike" kern="1200" baseline="0">
                          <a:solidFill>
                            <a:schemeClr val="tx1">
                              <a:lumMod val="75000"/>
                              <a:lumOff val="25000"/>
                            </a:schemeClr>
                          </a:solidFill>
                          <a:latin typeface="+mn-lt"/>
                          <a:ea typeface="+mn-ea"/>
                          <a:cs typeface="+mn-cs"/>
                        </a:defRPr>
                      </a:pPr>
                      <a:t>[PROZENTSATZ]</a:t>
                    </a:fld>
                    <a:endParaRPr lang="de-AT"/>
                  </a:p>
                </c:rich>
              </c:tx>
              <c:numFmt formatCode="0.00%" sourceLinked="0"/>
              <c:spPr>
                <a:noFill/>
                <a:ln>
                  <a:noFill/>
                </a:ln>
                <a:effectLst/>
              </c:spPr>
              <c:dLblPos val="outEnd"/>
              <c:showLegendKey val="0"/>
              <c:showVal val="1"/>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3-AF10-4956-AE03-CB904385FC72}"/>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'Energiebericht EA+ Abbildungen'!$A$644:$A$645</c:f>
              <c:strCache>
                <c:ptCount val="2"/>
                <c:pt idx="0">
                  <c:v>Einspeisung Bio-Methan (GWh)</c:v>
                </c:pt>
                <c:pt idx="1">
                  <c:v>Netzabgabe Kunden netto (GWh)</c:v>
                </c:pt>
              </c:strCache>
            </c:strRef>
          </c:cat>
          <c:val>
            <c:numRef>
              <c:f>'Energiebericht EA+ Abbildungen'!$S$644:$S$645</c:f>
              <c:numCache>
                <c:formatCode>#,##0;\-#,##0;\:</c:formatCode>
                <c:ptCount val="2"/>
                <c:pt idx="0" formatCode="#,##0.0;\-#,##0.0;\:">
                  <c:v>29.52</c:v>
                </c:pt>
                <c:pt idx="1">
                  <c:v>2008.2937193473085</c:v>
                </c:pt>
              </c:numCache>
            </c:numRef>
          </c:val>
          <c:extLst>
            <c:ext xmlns:c16="http://schemas.microsoft.com/office/drawing/2014/chart" uri="{C3380CC4-5D6E-409C-BE32-E72D297353CC}">
              <c16:uniqueId val="{00000004-AF10-4956-AE03-CB904385FC72}"/>
            </c:ext>
          </c:extLst>
        </c:ser>
        <c:dLbls>
          <c:dLblPos val="ctr"/>
          <c:showLegendKey val="0"/>
          <c:showVal val="1"/>
          <c:showCatName val="0"/>
          <c:showSerName val="0"/>
          <c:showPercent val="0"/>
          <c:showBubbleSize val="0"/>
          <c:showLeaderLines val="0"/>
        </c:dLbls>
        <c:firstSliceAng val="11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13802083333329E-2"/>
          <c:y val="0.1175925925925926"/>
          <c:w val="0.88986935763888886"/>
          <c:h val="0.77592476851851855"/>
        </c:manualLayout>
      </c:layout>
      <c:lineChart>
        <c:grouping val="standard"/>
        <c:varyColors val="0"/>
        <c:ser>
          <c:idx val="0"/>
          <c:order val="0"/>
          <c:tx>
            <c:strRef>
              <c:f>'Energiebericht EA+ Abbildungen'!$A$778</c:f>
              <c:strCache>
                <c:ptCount val="1"/>
                <c:pt idx="0">
                  <c:v>Bestand an E-Fahrzeugen</c:v>
                </c:pt>
              </c:strCache>
            </c:strRef>
          </c:tx>
          <c:spPr>
            <a:ln w="19050" cap="rnd">
              <a:solidFill>
                <a:srgbClr val="5C7BBC"/>
              </a:solidFill>
              <a:round/>
            </a:ln>
            <a:effectLst/>
          </c:spPr>
          <c:marker>
            <c:symbol val="none"/>
          </c:marker>
          <c:cat>
            <c:numRef>
              <c:f>'Energiebericht EA+ Abbildungen'!$E$776:$S$776</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'Energiebericht EA+ Abbildungen'!$E$778:$S$778</c:f>
              <c:numCache>
                <c:formatCode>#,##0</c:formatCode>
                <c:ptCount val="15"/>
                <c:pt idx="0">
                  <c:v>16</c:v>
                </c:pt>
                <c:pt idx="1">
                  <c:v>54</c:v>
                </c:pt>
                <c:pt idx="2">
                  <c:v>84</c:v>
                </c:pt>
                <c:pt idx="3">
                  <c:v>354</c:v>
                </c:pt>
                <c:pt idx="4">
                  <c:v>396</c:v>
                </c:pt>
                <c:pt idx="5">
                  <c:v>417</c:v>
                </c:pt>
                <c:pt idx="6">
                  <c:v>459</c:v>
                </c:pt>
                <c:pt idx="7">
                  <c:v>523</c:v>
                </c:pt>
                <c:pt idx="8">
                  <c:v>833</c:v>
                </c:pt>
                <c:pt idx="9">
                  <c:v>1193</c:v>
                </c:pt>
                <c:pt idx="10">
                  <c:v>1616</c:v>
                </c:pt>
                <c:pt idx="11">
                  <c:v>2178</c:v>
                </c:pt>
                <c:pt idx="12">
                  <c:v>2931</c:v>
                </c:pt>
                <c:pt idx="13">
                  <c:v>4655</c:v>
                </c:pt>
                <c:pt idx="14">
                  <c:v>6530</c:v>
                </c:pt>
              </c:numCache>
            </c:numRef>
          </c:val>
          <c:smooth val="0"/>
          <c:extLst>
            <c:ext xmlns:c16="http://schemas.microsoft.com/office/drawing/2014/chart" uri="{C3380CC4-5D6E-409C-BE32-E72D297353CC}">
              <c16:uniqueId val="{00000000-2DC1-4CFA-83F6-AB65372ABAD0}"/>
            </c:ext>
          </c:extLst>
        </c:ser>
        <c:dLbls>
          <c:showLegendKey val="0"/>
          <c:showVal val="0"/>
          <c:showCatName val="0"/>
          <c:showSerName val="0"/>
          <c:showPercent val="0"/>
          <c:showBubbleSize val="0"/>
        </c:dLbls>
        <c:smooth val="0"/>
        <c:axId val="1018656224"/>
        <c:axId val="1018647368"/>
      </c:lineChart>
      <c:catAx>
        <c:axId val="101865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1018647368"/>
        <c:crosses val="autoZero"/>
        <c:auto val="1"/>
        <c:lblAlgn val="ctr"/>
        <c:lblOffset val="100"/>
        <c:noMultiLvlLbl val="0"/>
      </c:catAx>
      <c:valAx>
        <c:axId val="1018647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1018656224"/>
        <c:crosses val="autoZero"/>
        <c:crossBetween val="between"/>
        <c:majorUnit val="5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Bestandsentwicklung E-Fahrzeuge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Abbildungen'!$A$804</c:f>
              <c:strCache>
                <c:ptCount val="1"/>
                <c:pt idx="0">
                  <c:v>Personenkraftwagen</c:v>
                </c:pt>
              </c:strCache>
            </c:strRef>
          </c:tx>
          <c:spPr>
            <a:ln w="19050" cap="rnd">
              <a:solidFill>
                <a:schemeClr val="accent1"/>
              </a:solidFill>
              <a:round/>
            </a:ln>
            <a:effectLst/>
          </c:spPr>
          <c:marker>
            <c:symbol val="none"/>
          </c:marker>
          <c:cat>
            <c:numRef>
              <c:extLst>
                <c:ext xmlns:c15="http://schemas.microsoft.com/office/drawing/2012/chart" uri="{02D57815-91ED-43cb-92C2-25804820EDAC}">
                  <c15:fullRef>
                    <c15:sqref>'Energiebericht EA+ Abbildungen'!$B$785:$S$785</c15:sqref>
                  </c15:fullRef>
                </c:ext>
              </c:extLst>
              <c:f>'Energiebericht EA+ Abbildungen'!$E$785:$S$785</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extLst>
                <c:ext xmlns:c15="http://schemas.microsoft.com/office/drawing/2012/chart" uri="{02D57815-91ED-43cb-92C2-25804820EDAC}">
                  <c15:fullRef>
                    <c15:sqref>'Energiebericht EA+ Abbildungen'!$B$804:$S$804</c15:sqref>
                  </c15:fullRef>
                </c:ext>
              </c:extLst>
              <c:f>'Energiebericht EA+ Abbildungen'!$E$804:$S$804</c:f>
              <c:numCache>
                <c:formatCode>#,##0</c:formatCode>
                <c:ptCount val="15"/>
                <c:pt idx="0">
                  <c:v>0</c:v>
                </c:pt>
                <c:pt idx="1">
                  <c:v>32</c:v>
                </c:pt>
                <c:pt idx="2">
                  <c:v>64</c:v>
                </c:pt>
                <c:pt idx="3">
                  <c:v>334</c:v>
                </c:pt>
                <c:pt idx="4">
                  <c:v>372</c:v>
                </c:pt>
                <c:pt idx="5">
                  <c:v>405</c:v>
                </c:pt>
                <c:pt idx="6">
                  <c:v>457</c:v>
                </c:pt>
                <c:pt idx="7">
                  <c:v>547</c:v>
                </c:pt>
                <c:pt idx="8">
                  <c:v>902</c:v>
                </c:pt>
                <c:pt idx="9">
                  <c:v>1229</c:v>
                </c:pt>
                <c:pt idx="10">
                  <c:v>1648</c:v>
                </c:pt>
                <c:pt idx="11">
                  <c:v>2237</c:v>
                </c:pt>
                <c:pt idx="12">
                  <c:v>3105</c:v>
                </c:pt>
                <c:pt idx="13">
                  <c:v>4930</c:v>
                </c:pt>
                <c:pt idx="14">
                  <c:v>6815</c:v>
                </c:pt>
              </c:numCache>
            </c:numRef>
          </c:val>
          <c:smooth val="0"/>
          <c:extLst>
            <c:ext xmlns:c16="http://schemas.microsoft.com/office/drawing/2014/chart" uri="{C3380CC4-5D6E-409C-BE32-E72D297353CC}">
              <c16:uniqueId val="{00000000-CAB0-40F6-A045-756CBBD7116C}"/>
            </c:ext>
          </c:extLst>
        </c:ser>
        <c:ser>
          <c:idx val="1"/>
          <c:order val="1"/>
          <c:tx>
            <c:strRef>
              <c:f>'Energiebericht EA+ Abbildungen'!$A$809</c:f>
              <c:strCache>
                <c:ptCount val="1"/>
                <c:pt idx="0">
                  <c:v>Lastkraftwagen</c:v>
                </c:pt>
              </c:strCache>
            </c:strRef>
          </c:tx>
          <c:spPr>
            <a:ln w="19050" cap="rnd">
              <a:solidFill>
                <a:schemeClr val="accent2"/>
              </a:solidFill>
              <a:round/>
            </a:ln>
            <a:effectLst/>
          </c:spPr>
          <c:marker>
            <c:symbol val="none"/>
          </c:marker>
          <c:cat>
            <c:numRef>
              <c:extLst>
                <c:ext xmlns:c15="http://schemas.microsoft.com/office/drawing/2012/chart" uri="{02D57815-91ED-43cb-92C2-25804820EDAC}">
                  <c15:fullRef>
                    <c15:sqref>'Energiebericht EA+ Abbildungen'!$B$785:$S$785</c15:sqref>
                  </c15:fullRef>
                </c:ext>
              </c:extLst>
              <c:f>'Energiebericht EA+ Abbildungen'!$E$785:$S$785</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extLst>
                <c:ext xmlns:c15="http://schemas.microsoft.com/office/drawing/2012/chart" uri="{02D57815-91ED-43cb-92C2-25804820EDAC}">
                  <c15:fullRef>
                    <c15:sqref>'Energiebericht EA+ Abbildungen'!$B$809:$S$809</c15:sqref>
                  </c15:fullRef>
                </c:ext>
              </c:extLst>
              <c:f>'Energiebericht EA+ Abbildungen'!$E$809:$S$809</c:f>
              <c:numCache>
                <c:formatCode>#,##0</c:formatCode>
                <c:ptCount val="15"/>
                <c:pt idx="0">
                  <c:v>0</c:v>
                </c:pt>
                <c:pt idx="1">
                  <c:v>0</c:v>
                </c:pt>
                <c:pt idx="2">
                  <c:v>1</c:v>
                </c:pt>
                <c:pt idx="3">
                  <c:v>8</c:v>
                </c:pt>
                <c:pt idx="4">
                  <c:v>17</c:v>
                </c:pt>
                <c:pt idx="5">
                  <c:v>21</c:v>
                </c:pt>
                <c:pt idx="6">
                  <c:v>25</c:v>
                </c:pt>
                <c:pt idx="7">
                  <c:v>36</c:v>
                </c:pt>
                <c:pt idx="8">
                  <c:v>56</c:v>
                </c:pt>
                <c:pt idx="9">
                  <c:v>69</c:v>
                </c:pt>
                <c:pt idx="10">
                  <c:v>93</c:v>
                </c:pt>
                <c:pt idx="11">
                  <c:v>119</c:v>
                </c:pt>
                <c:pt idx="12">
                  <c:v>151</c:v>
                </c:pt>
                <c:pt idx="13">
                  <c:v>233</c:v>
                </c:pt>
                <c:pt idx="14">
                  <c:v>345</c:v>
                </c:pt>
              </c:numCache>
            </c:numRef>
          </c:val>
          <c:smooth val="0"/>
          <c:extLst>
            <c:ext xmlns:c16="http://schemas.microsoft.com/office/drawing/2014/chart" uri="{C3380CC4-5D6E-409C-BE32-E72D297353CC}">
              <c16:uniqueId val="{00000001-CAB0-40F6-A045-756CBBD7116C}"/>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tickLblSkip val="1"/>
        <c:noMultiLvlLbl val="0"/>
      </c:catAx>
      <c:valAx>
        <c:axId val="492045968"/>
        <c:scaling>
          <c:orientation val="minMax"/>
          <c:max val="7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majorUnit val="50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Anteil der Energieträger in der Industrie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6D6E71"/>
              </a:solidFill>
              <a:ln w="9525">
                <a:solidFill>
                  <a:schemeClr val="lt1"/>
                </a:solidFill>
              </a:ln>
              <a:effectLst/>
            </c:spPr>
            <c:extLst>
              <c:ext xmlns:c16="http://schemas.microsoft.com/office/drawing/2014/chart" uri="{C3380CC4-5D6E-409C-BE32-E72D297353CC}">
                <c16:uniqueId val="{00000001-3E18-48F6-B9C4-ADBCF7831FCB}"/>
              </c:ext>
            </c:extLst>
          </c:dPt>
          <c:dPt>
            <c:idx val="1"/>
            <c:bubble3D val="0"/>
            <c:spPr>
              <a:solidFill>
                <a:srgbClr val="FF4E46"/>
              </a:solidFill>
              <a:ln w="9525">
                <a:solidFill>
                  <a:schemeClr val="lt1"/>
                </a:solidFill>
              </a:ln>
              <a:effectLst/>
            </c:spPr>
            <c:extLst>
              <c:ext xmlns:c16="http://schemas.microsoft.com/office/drawing/2014/chart" uri="{C3380CC4-5D6E-409C-BE32-E72D297353CC}">
                <c16:uniqueId val="{00000003-3E18-48F6-B9C4-ADBCF7831FCB}"/>
              </c:ext>
            </c:extLst>
          </c:dPt>
          <c:dPt>
            <c:idx val="2"/>
            <c:bubble3D val="0"/>
            <c:spPr>
              <a:solidFill>
                <a:srgbClr val="FCDE70"/>
              </a:solidFill>
              <a:ln w="9525">
                <a:solidFill>
                  <a:schemeClr val="lt1"/>
                </a:solidFill>
              </a:ln>
              <a:effectLst/>
            </c:spPr>
            <c:extLst>
              <c:ext xmlns:c16="http://schemas.microsoft.com/office/drawing/2014/chart" uri="{C3380CC4-5D6E-409C-BE32-E72D297353CC}">
                <c16:uniqueId val="{00000005-3E18-48F6-B9C4-ADBCF7831FCB}"/>
              </c:ext>
            </c:extLst>
          </c:dPt>
          <c:dPt>
            <c:idx val="3"/>
            <c:bubble3D val="0"/>
            <c:spPr>
              <a:solidFill>
                <a:srgbClr val="41B769"/>
              </a:solidFill>
              <a:ln w="9525">
                <a:solidFill>
                  <a:schemeClr val="lt1"/>
                </a:solidFill>
              </a:ln>
              <a:effectLst/>
            </c:spPr>
            <c:extLst>
              <c:ext xmlns:c16="http://schemas.microsoft.com/office/drawing/2014/chart" uri="{C3380CC4-5D6E-409C-BE32-E72D297353CC}">
                <c16:uniqueId val="{00000007-3E18-48F6-B9C4-ADBCF7831FCB}"/>
              </c:ext>
            </c:extLst>
          </c:dPt>
          <c:dPt>
            <c:idx val="4"/>
            <c:bubble3D val="0"/>
            <c:spPr>
              <a:solidFill>
                <a:srgbClr val="94CC7C"/>
              </a:solidFill>
              <a:ln w="9525">
                <a:solidFill>
                  <a:schemeClr val="lt1"/>
                </a:solidFill>
              </a:ln>
              <a:effectLst/>
            </c:spPr>
            <c:extLst>
              <c:ext xmlns:c16="http://schemas.microsoft.com/office/drawing/2014/chart" uri="{C3380CC4-5D6E-409C-BE32-E72D297353CC}">
                <c16:uniqueId val="{00000009-3E18-48F6-B9C4-ADBCF7831FCB}"/>
              </c:ext>
            </c:extLst>
          </c:dPt>
          <c:dPt>
            <c:idx val="5"/>
            <c:bubble3D val="0"/>
            <c:spPr>
              <a:solidFill>
                <a:srgbClr val="8FABDD"/>
              </a:solidFill>
              <a:ln w="9525">
                <a:solidFill>
                  <a:schemeClr val="lt1"/>
                </a:solidFill>
              </a:ln>
              <a:effectLst/>
            </c:spPr>
            <c:extLst>
              <c:ext xmlns:c16="http://schemas.microsoft.com/office/drawing/2014/chart" uri="{C3380CC4-5D6E-409C-BE32-E72D297353CC}">
                <c16:uniqueId val="{0000000B-3E18-48F6-B9C4-ADBCF7831FCB}"/>
              </c:ext>
            </c:extLst>
          </c:dPt>
          <c:dPt>
            <c:idx val="6"/>
            <c:bubble3D val="0"/>
            <c:spPr>
              <a:solidFill>
                <a:srgbClr val="5C7BBD"/>
              </a:solidFill>
              <a:ln w="9525">
                <a:solidFill>
                  <a:schemeClr val="lt1"/>
                </a:solidFill>
              </a:ln>
              <a:effectLst/>
            </c:spPr>
            <c:extLst>
              <c:ext xmlns:c16="http://schemas.microsoft.com/office/drawing/2014/chart" uri="{C3380CC4-5D6E-409C-BE32-E72D297353CC}">
                <c16:uniqueId val="{0000000D-3E18-48F6-B9C4-ADBCF7831FCB}"/>
              </c:ext>
            </c:extLst>
          </c:dPt>
          <c:dLbls>
            <c:dLbl>
              <c:idx val="0"/>
              <c:layout>
                <c:manualLayout>
                  <c:x val="-1.0039409722222222E-2"/>
                  <c:y val="-3.53848765432099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E18-48F6-B9C4-ADBCF7831FCB}"/>
                </c:ext>
              </c:extLst>
            </c:dLbl>
            <c:dLbl>
              <c:idx val="1"/>
              <c:layout>
                <c:manualLayout>
                  <c:x val="2.2860243055555556E-2"/>
                  <c:y val="-5.2354938271604937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E18-48F6-B9C4-ADBCF7831FCB}"/>
                </c:ext>
              </c:extLst>
            </c:dLbl>
            <c:dLbl>
              <c:idx val="2"/>
              <c:layout>
                <c:manualLayout>
                  <c:x val="0.14433784722222232"/>
                  <c:y val="-0.234136111111111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3E18-48F6-B9C4-ADBCF7831FCB}"/>
                </c:ext>
              </c:extLst>
            </c:dLbl>
            <c:dLbl>
              <c:idx val="3"/>
              <c:layout>
                <c:manualLayout>
                  <c:x val="8.0086668853893272E-3"/>
                  <c:y val="5.007164079754313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3E18-48F6-B9C4-ADBCF7831FCB}"/>
                </c:ext>
              </c:extLst>
            </c:dLbl>
            <c:dLbl>
              <c:idx val="4"/>
              <c:layout>
                <c:manualLayout>
                  <c:x val="-2.5398860398860405E-2"/>
                  <c:y val="-3.616620370370381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3E18-48F6-B9C4-ADBCF7831FCB}"/>
                </c:ext>
              </c:extLst>
            </c:dLbl>
            <c:dLbl>
              <c:idx val="5"/>
              <c:layout>
                <c:manualLayout>
                  <c:x val="-7.1005555555555558E-2"/>
                  <c:y val="0.13502145061728396"/>
                </c:manualLayout>
              </c:layout>
              <c:numFmt formatCode="0.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19499322916666667"/>
                      <c:h val="0.18894814814814812"/>
                    </c:manualLayout>
                  </c15:layout>
                </c:ext>
                <c:ext xmlns:c16="http://schemas.microsoft.com/office/drawing/2014/chart" uri="{C3380CC4-5D6E-409C-BE32-E72D297353CC}">
                  <c16:uniqueId val="{0000000B-3E18-48F6-B9C4-ADBCF7831FCB}"/>
                </c:ext>
              </c:extLst>
            </c:dLbl>
            <c:dLbl>
              <c:idx val="6"/>
              <c:layout>
                <c:manualLayout>
                  <c:x val="1.4937117235345581E-2"/>
                  <c:y val="-1.62037066571353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E18-48F6-B9C4-ADBCF7831FCB}"/>
                </c:ext>
              </c:extLst>
            </c:dLbl>
            <c:numFmt formatCode="0.0\ %"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'Energiebericht EA+ Abbildungen'!$AC$909:$AC$917</c15:sqref>
                  </c15:fullRef>
                </c:ext>
              </c:extLst>
              <c:f>('Energiebericht EA+ Abbildungen'!$AC$910:$AC$914,'Energiebericht EA+ Abbildungen'!$AC$917)</c:f>
              <c:strCache>
                <c:ptCount val="6"/>
                <c:pt idx="0">
                  <c:v>Treibstoffe</c:v>
                </c:pt>
                <c:pt idx="1">
                  <c:v>Heizöl</c:v>
                </c:pt>
                <c:pt idx="2">
                  <c:v>Gas</c:v>
                </c:pt>
                <c:pt idx="3">
                  <c:v>Biogene</c:v>
                </c:pt>
                <c:pt idx="4">
                  <c:v>Fernwärme</c:v>
                </c:pt>
                <c:pt idx="5">
                  <c:v>Elektrische Energie</c:v>
                </c:pt>
              </c:strCache>
            </c:strRef>
          </c:cat>
          <c:val>
            <c:numRef>
              <c:extLst>
                <c:ext xmlns:c15="http://schemas.microsoft.com/office/drawing/2012/chart" uri="{02D57815-91ED-43cb-92C2-25804820EDAC}">
                  <c15:fullRef>
                    <c15:sqref>'Energiebericht EA+ Abbildungen'!$AE$909:$AE$917</c15:sqref>
                  </c15:fullRef>
                </c:ext>
              </c:extLst>
              <c:f>('Energiebericht EA+ Abbildungen'!$AE$910:$AE$914,'Energiebericht EA+ Abbildungen'!$AE$917)</c:f>
              <c:numCache>
                <c:formatCode>0%</c:formatCode>
                <c:ptCount val="6"/>
                <c:pt idx="0">
                  <c:v>6.4385541267178562E-2</c:v>
                </c:pt>
                <c:pt idx="1">
                  <c:v>1.3548504737693189E-2</c:v>
                </c:pt>
                <c:pt idx="2">
                  <c:v>0.3968610048095319</c:v>
                </c:pt>
                <c:pt idx="3">
                  <c:v>0.10634105620323414</c:v>
                </c:pt>
                <c:pt idx="4">
                  <c:v>4.9978422383135769E-3</c:v>
                </c:pt>
                <c:pt idx="5">
                  <c:v>0.41192207273558396</c:v>
                </c:pt>
              </c:numCache>
            </c:numRef>
          </c:val>
          <c:extLst>
            <c:ext xmlns:c15="http://schemas.microsoft.com/office/drawing/2012/chart" uri="{02D57815-91ED-43cb-92C2-25804820EDAC}">
              <c15:categoryFilterExceptions>
                <c15:categoryFilterException>
                  <c15:sqref>'Energiebericht EA+ Abbildungen'!$AE$915</c15:sqref>
                  <c15:spPr xmlns:c15="http://schemas.microsoft.com/office/drawing/2012/chart">
                    <a:solidFill>
                      <a:srgbClr val="EAECCC"/>
                    </a:solidFill>
                    <a:ln w="9525">
                      <a:solidFill>
                        <a:schemeClr val="lt1"/>
                      </a:solidFill>
                    </a:ln>
                    <a:effectLst/>
                  </c15:spPr>
                  <c15:bubble3D val="0"/>
                  <c15:dLbl>
                    <c:idx val="4"/>
                    <c:layout>
                      <c:manualLayout>
                        <c:x val="-1.0486999671916011E-2"/>
                        <c:y val="3.3353388989753635E-3"/>
                      </c:manualLayout>
                    </c:layout>
                    <c:showLegendKey val="0"/>
                    <c:showVal val="0"/>
                    <c:showCatName val="1"/>
                    <c:showSerName val="0"/>
                    <c:showPercent val="1"/>
                    <c:showBubbleSize val="0"/>
                    <c:extLst>
                      <c:ext uri="{CE6537A1-D6FC-4f65-9D91-7224C49458BB}"/>
                      <c:ext xmlns:c16="http://schemas.microsoft.com/office/drawing/2014/chart" uri="{C3380CC4-5D6E-409C-BE32-E72D297353CC}">
                        <c16:uniqueId val="{0000000F-17A0-4534-A29A-C1ED841F4411}"/>
                      </c:ext>
                    </c:extLst>
                  </c15:dLbl>
                </c15:categoryFilterException>
                <c15:categoryFilterException>
                  <c15:sqref>'Energiebericht EA+ Abbildungen'!$AE$916</c15:sqref>
                  <c15:spPr xmlns:c15="http://schemas.microsoft.com/office/drawing/2012/chart">
                    <a:solidFill>
                      <a:srgbClr val="FBB042"/>
                    </a:solidFill>
                    <a:ln w="9525">
                      <a:solidFill>
                        <a:schemeClr val="lt1"/>
                      </a:solidFill>
                    </a:ln>
                    <a:effectLst/>
                  </c15:spPr>
                  <c15:bubble3D val="0"/>
                  <c15:dLbl>
                    <c:idx val="4"/>
                    <c:layout>
                      <c:manualLayout>
                        <c:x val="-1.5420907726466898E-2"/>
                        <c:y val="2.0440048096247346E-2"/>
                      </c:manualLayout>
                    </c:layout>
                    <c:showLegendKey val="0"/>
                    <c:showVal val="0"/>
                    <c:showCatName val="1"/>
                    <c:showSerName val="0"/>
                    <c:showPercent val="1"/>
                    <c:showBubbleSize val="0"/>
                    <c:extLst>
                      <c:ext uri="{CE6537A1-D6FC-4f65-9D91-7224C49458BB}"/>
                      <c:ext xmlns:c16="http://schemas.microsoft.com/office/drawing/2014/chart" uri="{C3380CC4-5D6E-409C-BE32-E72D297353CC}">
                        <c16:uniqueId val="{00000011-17A0-4534-A29A-C1ED841F4411}"/>
                      </c:ext>
                    </c:extLst>
                  </c15:dLbl>
                </c15:categoryFilterException>
              </c15:categoryFilterExceptions>
            </c:ext>
            <c:ext xmlns:c16="http://schemas.microsoft.com/office/drawing/2014/chart" uri="{C3380CC4-5D6E-409C-BE32-E72D297353CC}">
              <c16:uniqueId val="{0000000E-3E18-48F6-B9C4-ADBCF7831FCB}"/>
            </c:ext>
          </c:extLst>
        </c:ser>
        <c:dLbls>
          <c:showLegendKey val="0"/>
          <c:showVal val="1"/>
          <c:showCatName val="0"/>
          <c:showSerName val="0"/>
          <c:showPercent val="0"/>
          <c:showBubbleSize val="0"/>
          <c:showLeaderLines val="0"/>
        </c:dLbls>
        <c:firstSliceAng val="57"/>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THG Industrie inkl. Emissionshandel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'Energiebericht EA+ Abbildungen'!$S$957</c:f>
              <c:strCache>
                <c:ptCount val="1"/>
                <c:pt idx="0">
                  <c:v>2022</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0FF-4138-BB6E-848C87875F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0FF-4138-BB6E-848C87875F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('Energiebericht EA+ Abbildungen'!$A$959,'Energiebericht EA+ Abbildungen'!$A$966)</c:f>
              <c:strCache>
                <c:ptCount val="2"/>
                <c:pt idx="0">
                  <c:v>Emissionen Industrie nach KSG</c:v>
                </c:pt>
                <c:pt idx="1">
                  <c:v>Emissionshandel - Sektor Industrie</c:v>
                </c:pt>
              </c:strCache>
            </c:strRef>
          </c:cat>
          <c:val>
            <c:numRef>
              <c:f>('Energiebericht EA+ Abbildungen'!$S$959,'Energiebericht EA+ Abbildungen'!$S$966)</c:f>
              <c:numCache>
                <c:formatCode>#,##0;\-#,##0;\:</c:formatCode>
                <c:ptCount val="2"/>
                <c:pt idx="0">
                  <c:v>341.03102068443121</c:v>
                </c:pt>
                <c:pt idx="1">
                  <c:v>27.34</c:v>
                </c:pt>
              </c:numCache>
            </c:numRef>
          </c:val>
          <c:extLst>
            <c:ext xmlns:c16="http://schemas.microsoft.com/office/drawing/2014/chart" uri="{C3380CC4-5D6E-409C-BE32-E72D297353CC}">
              <c16:uniqueId val="{00000004-20FF-4138-BB6E-848C87875FF5}"/>
            </c:ext>
          </c:extLst>
        </c:ser>
        <c:dLbls>
          <c:showLegendKey val="0"/>
          <c:showVal val="1"/>
          <c:showCatName val="0"/>
          <c:showSerName val="0"/>
          <c:showPercent val="0"/>
          <c:showBubbleSize val="0"/>
          <c:showLeaderLines val="1"/>
        </c:dLbls>
        <c:firstSliceAng val="89"/>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Energieträger-Anteile in der Landwirtschaft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chemeClr val="accent1"/>
              </a:solidFill>
              <a:ln w="9525">
                <a:solidFill>
                  <a:schemeClr val="lt1"/>
                </a:solidFill>
              </a:ln>
              <a:effectLst/>
            </c:spPr>
            <c:extLst>
              <c:ext xmlns:c16="http://schemas.microsoft.com/office/drawing/2014/chart" uri="{C3380CC4-5D6E-409C-BE32-E72D297353CC}">
                <c16:uniqueId val="{00000001-2F27-413F-A865-893CBA0D05C8}"/>
              </c:ext>
            </c:extLst>
          </c:dPt>
          <c:dPt>
            <c:idx val="1"/>
            <c:bubble3D val="0"/>
            <c:spPr>
              <a:solidFill>
                <a:srgbClr val="6D6E71"/>
              </a:solidFill>
              <a:ln w="9525">
                <a:solidFill>
                  <a:schemeClr val="lt1"/>
                </a:solidFill>
              </a:ln>
              <a:effectLst/>
            </c:spPr>
            <c:extLst>
              <c:ext xmlns:c16="http://schemas.microsoft.com/office/drawing/2014/chart" uri="{C3380CC4-5D6E-409C-BE32-E72D297353CC}">
                <c16:uniqueId val="{00000003-2F27-413F-A865-893CBA0D05C8}"/>
              </c:ext>
            </c:extLst>
          </c:dPt>
          <c:dPt>
            <c:idx val="2"/>
            <c:bubble3D val="0"/>
            <c:spPr>
              <a:solidFill>
                <a:srgbClr val="FF4E46"/>
              </a:solidFill>
              <a:ln w="9525">
                <a:solidFill>
                  <a:schemeClr val="lt1"/>
                </a:solidFill>
              </a:ln>
              <a:effectLst/>
            </c:spPr>
            <c:extLst>
              <c:ext xmlns:c16="http://schemas.microsoft.com/office/drawing/2014/chart" uri="{C3380CC4-5D6E-409C-BE32-E72D297353CC}">
                <c16:uniqueId val="{00000005-2F27-413F-A865-893CBA0D05C8}"/>
              </c:ext>
            </c:extLst>
          </c:dPt>
          <c:dPt>
            <c:idx val="3"/>
            <c:bubble3D val="0"/>
            <c:spPr>
              <a:solidFill>
                <a:srgbClr val="FCDE70"/>
              </a:solidFill>
              <a:ln w="9525">
                <a:solidFill>
                  <a:schemeClr val="lt1"/>
                </a:solidFill>
              </a:ln>
              <a:effectLst/>
            </c:spPr>
            <c:extLst>
              <c:ext xmlns:c16="http://schemas.microsoft.com/office/drawing/2014/chart" uri="{C3380CC4-5D6E-409C-BE32-E72D297353CC}">
                <c16:uniqueId val="{00000007-2F27-413F-A865-893CBA0D05C8}"/>
              </c:ext>
            </c:extLst>
          </c:dPt>
          <c:dPt>
            <c:idx val="4"/>
            <c:bubble3D val="0"/>
            <c:spPr>
              <a:solidFill>
                <a:srgbClr val="40B869"/>
              </a:solidFill>
              <a:ln w="9525">
                <a:solidFill>
                  <a:schemeClr val="lt1"/>
                </a:solidFill>
              </a:ln>
              <a:effectLst/>
            </c:spPr>
            <c:extLst>
              <c:ext xmlns:c16="http://schemas.microsoft.com/office/drawing/2014/chart" uri="{C3380CC4-5D6E-409C-BE32-E72D297353CC}">
                <c16:uniqueId val="{00000009-2F27-413F-A865-893CBA0D05C8}"/>
              </c:ext>
            </c:extLst>
          </c:dPt>
          <c:dPt>
            <c:idx val="5"/>
            <c:bubble3D val="0"/>
            <c:spPr>
              <a:solidFill>
                <a:srgbClr val="92D051"/>
              </a:solidFill>
              <a:ln w="9525">
                <a:solidFill>
                  <a:schemeClr val="lt1"/>
                </a:solidFill>
              </a:ln>
              <a:effectLst/>
            </c:spPr>
            <c:extLst>
              <c:ext xmlns:c16="http://schemas.microsoft.com/office/drawing/2014/chart" uri="{C3380CC4-5D6E-409C-BE32-E72D297353CC}">
                <c16:uniqueId val="{0000000B-2F27-413F-A865-893CBA0D05C8}"/>
              </c:ext>
            </c:extLst>
          </c:dPt>
          <c:dPt>
            <c:idx val="6"/>
            <c:bubble3D val="0"/>
            <c:spPr>
              <a:solidFill>
                <a:srgbClr val="0070C0"/>
              </a:solidFill>
              <a:ln w="9525">
                <a:solidFill>
                  <a:schemeClr val="lt1"/>
                </a:solidFill>
              </a:ln>
              <a:effectLst/>
            </c:spPr>
            <c:extLst>
              <c:ext xmlns:c16="http://schemas.microsoft.com/office/drawing/2014/chart" uri="{C3380CC4-5D6E-409C-BE32-E72D297353CC}">
                <c16:uniqueId val="{0000000D-2F27-413F-A865-893CBA0D05C8}"/>
              </c:ext>
            </c:extLst>
          </c:dPt>
          <c:dPt>
            <c:idx val="7"/>
            <c:bubble3D val="0"/>
            <c:spPr>
              <a:solidFill>
                <a:srgbClr val="FCB042"/>
              </a:solidFill>
              <a:ln w="9525">
                <a:solidFill>
                  <a:schemeClr val="lt1"/>
                </a:solidFill>
              </a:ln>
              <a:effectLst/>
            </c:spPr>
            <c:extLst>
              <c:ext xmlns:c16="http://schemas.microsoft.com/office/drawing/2014/chart" uri="{C3380CC4-5D6E-409C-BE32-E72D297353CC}">
                <c16:uniqueId val="{0000000F-2F27-413F-A865-893CBA0D05C8}"/>
              </c:ext>
            </c:extLst>
          </c:dPt>
          <c:dPt>
            <c:idx val="8"/>
            <c:bubble3D val="0"/>
            <c:spPr>
              <a:solidFill>
                <a:srgbClr val="8FABDD"/>
              </a:solidFill>
              <a:ln w="9525">
                <a:solidFill>
                  <a:schemeClr val="lt1"/>
                </a:solidFill>
              </a:ln>
              <a:effectLst/>
            </c:spPr>
            <c:extLst>
              <c:ext xmlns:c16="http://schemas.microsoft.com/office/drawing/2014/chart" uri="{C3380CC4-5D6E-409C-BE32-E72D297353CC}">
                <c16:uniqueId val="{00000011-2F27-413F-A865-893CBA0D05C8}"/>
              </c:ext>
            </c:extLst>
          </c:dPt>
          <c:dLbls>
            <c:dLbl>
              <c:idx val="0"/>
              <c:delete val="1"/>
              <c:extLst>
                <c:ext xmlns:c15="http://schemas.microsoft.com/office/drawing/2012/chart" uri="{CE6537A1-D6FC-4f65-9D91-7224C49458BB}"/>
                <c:ext xmlns:c16="http://schemas.microsoft.com/office/drawing/2014/chart" uri="{C3380CC4-5D6E-409C-BE32-E72D297353CC}">
                  <c16:uniqueId val="{00000001-2F27-413F-A865-893CBA0D05C8}"/>
                </c:ext>
              </c:extLst>
            </c:dLbl>
            <c:dLbl>
              <c:idx val="1"/>
              <c:layout>
                <c:manualLayout>
                  <c:x val="3.0932465277777616E-2"/>
                  <c:y val="5.909691358024691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F27-413F-A865-893CBA0D05C8}"/>
                </c:ext>
              </c:extLst>
            </c:dLbl>
            <c:dLbl>
              <c:idx val="2"/>
              <c:layout>
                <c:manualLayout>
                  <c:x val="-1.9159366096866096E-2"/>
                  <c:y val="-2.4902777777777777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320156695156692"/>
                      <c:h val="0.12308101851851852"/>
                    </c:manualLayout>
                  </c15:layout>
                </c:ext>
                <c:ext xmlns:c16="http://schemas.microsoft.com/office/drawing/2014/chart" uri="{C3380CC4-5D6E-409C-BE32-E72D297353CC}">
                  <c16:uniqueId val="{00000005-2F27-413F-A865-893CBA0D05C8}"/>
                </c:ext>
              </c:extLst>
            </c:dLbl>
            <c:dLbl>
              <c:idx val="3"/>
              <c:layout>
                <c:manualLayout>
                  <c:x val="-3.9455128205128209E-3"/>
                  <c:y val="1.196064814814814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2F27-413F-A865-893CBA0D05C8}"/>
                </c:ext>
              </c:extLst>
            </c:dLbl>
            <c:dLbl>
              <c:idx val="4"/>
              <c:layout>
                <c:manualLayout>
                  <c:x val="0.17674791666666659"/>
                  <c:y val="-6.1148302469135801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14331597222222223"/>
                      <c:h val="0.12008179012345677"/>
                    </c:manualLayout>
                  </c15:layout>
                </c:ext>
                <c:ext xmlns:c16="http://schemas.microsoft.com/office/drawing/2014/chart" uri="{C3380CC4-5D6E-409C-BE32-E72D297353CC}">
                  <c16:uniqueId val="{00000009-2F27-413F-A865-893CBA0D05C8}"/>
                </c:ext>
              </c:extLst>
            </c:dLbl>
            <c:dLbl>
              <c:idx val="5"/>
              <c:layout>
                <c:manualLayout>
                  <c:x val="5.4637499999999999E-2"/>
                  <c:y val="1.5339506172825133E-4"/>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765885416666668"/>
                      <c:h val="8.872376543209877E-2"/>
                    </c:manualLayout>
                  </c15:layout>
                </c:ext>
                <c:ext xmlns:c16="http://schemas.microsoft.com/office/drawing/2014/chart" uri="{C3380CC4-5D6E-409C-BE32-E72D297353CC}">
                  <c16:uniqueId val="{0000000B-2F27-413F-A865-893CBA0D05C8}"/>
                </c:ext>
              </c:extLst>
            </c:dLbl>
            <c:dLbl>
              <c:idx val="6"/>
              <c:layout>
                <c:manualLayout>
                  <c:x val="1.3229427083333333E-2"/>
                  <c:y val="-1.8597067901234568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755413105413099"/>
                      <c:h val="9.9892592592592575E-2"/>
                    </c:manualLayout>
                  </c15:layout>
                </c:ext>
                <c:ext xmlns:c16="http://schemas.microsoft.com/office/drawing/2014/chart" uri="{C3380CC4-5D6E-409C-BE32-E72D297353CC}">
                  <c16:uniqueId val="{0000000D-2F27-413F-A865-893CBA0D05C8}"/>
                </c:ext>
              </c:extLst>
            </c:dLbl>
            <c:dLbl>
              <c:idx val="7"/>
              <c:layout>
                <c:manualLayout>
                  <c:x val="1.8384722222222222E-2"/>
                  <c:y val="-4.4234413580246983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480769230769225"/>
                      <c:h val="0.14626759259259256"/>
                    </c:manualLayout>
                  </c15:layout>
                </c:ext>
                <c:ext xmlns:c16="http://schemas.microsoft.com/office/drawing/2014/chart" uri="{C3380CC4-5D6E-409C-BE32-E72D297353CC}">
                  <c16:uniqueId val="{0000000F-2F27-413F-A865-893CBA0D05C8}"/>
                </c:ext>
              </c:extLst>
            </c:dLbl>
            <c:dLbl>
              <c:idx val="8"/>
              <c:layout>
                <c:manualLayout>
                  <c:x val="-8.8868055555555558E-3"/>
                  <c:y val="7.732901234567901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2F27-413F-A865-893CBA0D05C8}"/>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'Energiebericht EA+ Abbildungen'!$AC$977:$AC$985</c:f>
              <c:strCache>
                <c:ptCount val="9"/>
                <c:pt idx="0">
                  <c:v>Kohle</c:v>
                </c:pt>
                <c:pt idx="1">
                  <c:v>Treibstoffe</c:v>
                </c:pt>
                <c:pt idx="2">
                  <c:v>Heizöl</c:v>
                </c:pt>
                <c:pt idx="3">
                  <c:v>Gas</c:v>
                </c:pt>
                <c:pt idx="4">
                  <c:v>Biogene</c:v>
                </c:pt>
                <c:pt idx="5">
                  <c:v>Fernwärme</c:v>
                </c:pt>
                <c:pt idx="6">
                  <c:v>Umgebungswärme</c:v>
                </c:pt>
                <c:pt idx="7">
                  <c:v>Solarwärme</c:v>
                </c:pt>
                <c:pt idx="8">
                  <c:v>Elektrische Energie</c:v>
                </c:pt>
              </c:strCache>
            </c:strRef>
          </c:cat>
          <c:val>
            <c:numRef>
              <c:f>'Energiebericht EA+ Abbildungen'!$AE$977:$AE$985</c:f>
              <c:numCache>
                <c:formatCode>0%</c:formatCode>
                <c:ptCount val="9"/>
                <c:pt idx="0">
                  <c:v>3.4148458955683209E-4</c:v>
                </c:pt>
                <c:pt idx="1">
                  <c:v>0.33152255991938201</c:v>
                </c:pt>
                <c:pt idx="2">
                  <c:v>7.0636271270225759E-3</c:v>
                </c:pt>
                <c:pt idx="3">
                  <c:v>1.9988031462075867E-2</c:v>
                </c:pt>
                <c:pt idx="4">
                  <c:v>0.29322787931314276</c:v>
                </c:pt>
                <c:pt idx="5">
                  <c:v>1.5525847768822309E-2</c:v>
                </c:pt>
                <c:pt idx="6">
                  <c:v>1.9380999439844601E-2</c:v>
                </c:pt>
                <c:pt idx="7">
                  <c:v>7.0971952574301056E-3</c:v>
                </c:pt>
                <c:pt idx="8">
                  <c:v>0.30585237512272306</c:v>
                </c:pt>
              </c:numCache>
            </c:numRef>
          </c:val>
          <c:extLst>
            <c:ext xmlns:c16="http://schemas.microsoft.com/office/drawing/2014/chart" uri="{C3380CC4-5D6E-409C-BE32-E72D297353CC}">
              <c16:uniqueId val="{00000012-2F27-413F-A865-893CBA0D05C8}"/>
            </c:ext>
          </c:extLst>
        </c:ser>
        <c:dLbls>
          <c:showLegendKey val="0"/>
          <c:showVal val="1"/>
          <c:showCatName val="0"/>
          <c:showSerName val="0"/>
          <c:showPercent val="0"/>
          <c:showBubbleSize val="0"/>
          <c:showLeaderLines val="0"/>
        </c:dLbls>
        <c:firstSliceAng val="36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Endenergieverbrauch im Verkehrssektor in Vorarlberg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0FB-406E-AFD7-FAB18AE73079}"/>
              </c:ext>
            </c:extLst>
          </c:dPt>
          <c:dPt>
            <c:idx val="1"/>
            <c:bubble3D val="0"/>
            <c:spPr>
              <a:solidFill>
                <a:srgbClr val="C00000"/>
              </a:solidFill>
              <a:ln w="19050">
                <a:solidFill>
                  <a:schemeClr val="lt1"/>
                </a:solidFill>
              </a:ln>
              <a:effectLst/>
            </c:spPr>
            <c:extLst>
              <c:ext xmlns:c16="http://schemas.microsoft.com/office/drawing/2014/chart" uri="{C3380CC4-5D6E-409C-BE32-E72D297353CC}">
                <c16:uniqueId val="{00000003-D0FB-406E-AFD7-FAB18AE7307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D0FB-406E-AFD7-FAB18AE73079}"/>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07-D0FB-406E-AFD7-FAB18AE73079}"/>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09-D0FB-406E-AFD7-FAB18AE73079}"/>
              </c:ext>
            </c:extLst>
          </c:dPt>
          <c:dPt>
            <c:idx val="5"/>
            <c:bubble3D val="0"/>
            <c:spPr>
              <a:solidFill>
                <a:srgbClr val="00B0F0"/>
              </a:solidFill>
              <a:ln w="19050">
                <a:solidFill>
                  <a:schemeClr val="lt1"/>
                </a:solidFill>
              </a:ln>
              <a:effectLst/>
            </c:spPr>
            <c:extLst>
              <c:ext xmlns:c16="http://schemas.microsoft.com/office/drawing/2014/chart" uri="{C3380CC4-5D6E-409C-BE32-E72D297353CC}">
                <c16:uniqueId val="{0000000B-D0FB-406E-AFD7-FAB18AE73079}"/>
              </c:ext>
            </c:extLst>
          </c:dPt>
          <c:dLbls>
            <c:dLbl>
              <c:idx val="0"/>
              <c:delete val="1"/>
              <c:extLst>
                <c:ext xmlns:c15="http://schemas.microsoft.com/office/drawing/2012/chart" uri="{CE6537A1-D6FC-4f65-9D91-7224C49458BB}"/>
                <c:ext xmlns:c16="http://schemas.microsoft.com/office/drawing/2014/chart" uri="{C3380CC4-5D6E-409C-BE32-E72D297353CC}">
                  <c16:uniqueId val="{00000001-D0FB-406E-AFD7-FAB18AE73079}"/>
                </c:ext>
              </c:extLst>
            </c:dLbl>
            <c:dLbl>
              <c:idx val="1"/>
              <c:layout>
                <c:manualLayout>
                  <c:x val="-1.3221153846153847E-3"/>
                  <c:y val="-7.138240740740740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0FB-406E-AFD7-FAB18AE73079}"/>
                </c:ext>
              </c:extLst>
            </c:dLbl>
            <c:dLbl>
              <c:idx val="2"/>
              <c:delete val="1"/>
              <c:extLst>
                <c:ext xmlns:c15="http://schemas.microsoft.com/office/drawing/2012/chart" uri="{CE6537A1-D6FC-4f65-9D91-7224C49458BB}"/>
                <c:ext xmlns:c16="http://schemas.microsoft.com/office/drawing/2014/chart" uri="{C3380CC4-5D6E-409C-BE32-E72D297353CC}">
                  <c16:uniqueId val="{00000005-D0FB-406E-AFD7-FAB18AE73079}"/>
                </c:ext>
              </c:extLst>
            </c:dLbl>
            <c:dLbl>
              <c:idx val="3"/>
              <c:layout>
                <c:manualLayout>
                  <c:x val="5.4820331594979323E-2"/>
                  <c:y val="-9.926067830282389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0FB-406E-AFD7-FAB18AE73079}"/>
                </c:ext>
              </c:extLst>
            </c:dLbl>
            <c:dLbl>
              <c:idx val="4"/>
              <c:layout>
                <c:manualLayout>
                  <c:x val="4.2528622081430677E-2"/>
                  <c:y val="8.9417482616716334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D0FB-406E-AFD7-FAB18AE73079}"/>
                </c:ext>
              </c:extLst>
            </c:dLbl>
            <c:dLbl>
              <c:idx val="5"/>
              <c:layout>
                <c:manualLayout>
                  <c:x val="9.6350694444443628E-3"/>
                  <c:y val="2.782376543209876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D0FB-406E-AFD7-FAB18AE73079}"/>
                </c:ext>
              </c:extLst>
            </c:dLbl>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'Energiebericht EA+ Abbildungen'!$AC$716:$AC$724</c15:sqref>
                  </c15:fullRef>
                </c:ext>
              </c:extLst>
              <c:f>('Energiebericht EA+ Abbildungen'!$AC$716:$AC$720,'Energiebericht EA+ Abbildungen'!$AC$724)</c:f>
              <c:strCache>
                <c:ptCount val="6"/>
                <c:pt idx="0">
                  <c:v>Kohle</c:v>
                </c:pt>
                <c:pt idx="1">
                  <c:v>Treibstoffe</c:v>
                </c:pt>
                <c:pt idx="2">
                  <c:v>Heizöl</c:v>
                </c:pt>
                <c:pt idx="3">
                  <c:v>Gas</c:v>
                </c:pt>
                <c:pt idx="4">
                  <c:v>Biogene</c:v>
                </c:pt>
                <c:pt idx="5">
                  <c:v>Elektrische Energie</c:v>
                </c:pt>
              </c:strCache>
            </c:strRef>
          </c:cat>
          <c:val>
            <c:numRef>
              <c:extLst>
                <c:ext xmlns:c15="http://schemas.microsoft.com/office/drawing/2012/chart" uri="{02D57815-91ED-43cb-92C2-25804820EDAC}">
                  <c15:fullRef>
                    <c15:sqref>'Energiebericht EA+ Abbildungen'!$AE$716:$AE$724</c15:sqref>
                  </c15:fullRef>
                </c:ext>
              </c:extLst>
              <c:f>('Energiebericht EA+ Abbildungen'!$AE$716:$AE$720,'Energiebericht EA+ Abbildungen'!$AE$724)</c:f>
              <c:numCache>
                <c:formatCode>0%</c:formatCode>
                <c:ptCount val="6"/>
                <c:pt idx="0">
                  <c:v>0</c:v>
                </c:pt>
                <c:pt idx="1">
                  <c:v>0.92246657394643194</c:v>
                </c:pt>
                <c:pt idx="2">
                  <c:v>5.7382148666824007E-4</c:v>
                </c:pt>
                <c:pt idx="3">
                  <c:v>5.1236256223715195E-3</c:v>
                </c:pt>
                <c:pt idx="4">
                  <c:v>6.0247290751741338E-3</c:v>
                </c:pt>
                <c:pt idx="5">
                  <c:v>6.5811249869354133E-2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D0FB-406E-AFD7-FAB18AE73079}"/>
            </c:ext>
          </c:extLst>
        </c:ser>
        <c:dLbls>
          <c:showLegendKey val="0"/>
          <c:showVal val="1"/>
          <c:showCatName val="0"/>
          <c:showSerName val="0"/>
          <c:showPercent val="0"/>
          <c:showBubbleSize val="0"/>
          <c:showLeaderLines val="1"/>
        </c:dLbls>
        <c:firstSliceAng val="128"/>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Rahmenbedingungen Energieverbrauchsentwicklung</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Abbildungen'!$A$32</c:f>
              <c:strCache>
                <c:ptCount val="1"/>
                <c:pt idx="0">
                  <c:v>Einwohner</c:v>
                </c:pt>
              </c:strCache>
            </c:strRef>
          </c:tx>
          <c:spPr>
            <a:ln w="9525" cap="rnd">
              <a:solidFill>
                <a:srgbClr val="F18027"/>
              </a:solidFill>
              <a:round/>
            </a:ln>
            <a:effectLst/>
          </c:spPr>
          <c:marker>
            <c:symbol val="none"/>
          </c:marker>
          <c:cat>
            <c:numRef>
              <c:f>'Energiebericht EA+ Abbildungen'!$B$30:$S$30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Abbildungen'!$B$32:$S$32</c:f>
              <c:numCache>
                <c:formatCode>0%</c:formatCode>
                <c:ptCount val="18"/>
                <c:pt idx="0">
                  <c:v>1</c:v>
                </c:pt>
                <c:pt idx="1">
                  <c:v>1.0055286379572264</c:v>
                </c:pt>
                <c:pt idx="2">
                  <c:v>1.0099449073164521</c:v>
                </c:pt>
                <c:pt idx="3">
                  <c:v>1.0138520328397773</c:v>
                </c:pt>
                <c:pt idx="4">
                  <c:v>1.017153166514938</c:v>
                </c:pt>
                <c:pt idx="5">
                  <c:v>1.020761446743278</c:v>
                </c:pt>
                <c:pt idx="6">
                  <c:v>1.0240874841930208</c:v>
                </c:pt>
                <c:pt idx="7">
                  <c:v>1.0285175889825702</c:v>
                </c:pt>
                <c:pt idx="8">
                  <c:v>1.0345304670011151</c:v>
                </c:pt>
                <c:pt idx="9">
                  <c:v>1.0431167350598105</c:v>
                </c:pt>
                <c:pt idx="10">
                  <c:v>1.0542597906422684</c:v>
                </c:pt>
                <c:pt idx="11">
                  <c:v>1.0700543178994497</c:v>
                </c:pt>
                <c:pt idx="12">
                  <c:v>1.0799826226995137</c:v>
                </c:pt>
                <c:pt idx="13">
                  <c:v>1.0875340005700196</c:v>
                </c:pt>
                <c:pt idx="14">
                  <c:v>1.0956249602231378</c:v>
                </c:pt>
                <c:pt idx="15">
                  <c:v>1.1025260728684443</c:v>
                </c:pt>
                <c:pt idx="16">
                  <c:v>1.1081321892354816</c:v>
                </c:pt>
                <c:pt idx="17">
                  <c:v>1.1186028429042227</c:v>
                </c:pt>
              </c:numCache>
            </c:numRef>
          </c:val>
          <c:smooth val="0"/>
          <c:extLst>
            <c:ext xmlns:c16="http://schemas.microsoft.com/office/drawing/2014/chart" uri="{C3380CC4-5D6E-409C-BE32-E72D297353CC}">
              <c16:uniqueId val="{00000000-3CB1-45A0-A47E-DB03B3F73F22}"/>
            </c:ext>
          </c:extLst>
        </c:ser>
        <c:ser>
          <c:idx val="1"/>
          <c:order val="1"/>
          <c:tx>
            <c:strRef>
              <c:f>'Energiebericht EA+ Abbildungen'!$A$34</c:f>
              <c:strCache>
                <c:ptCount val="1"/>
                <c:pt idx="0">
                  <c:v>PKW</c:v>
                </c:pt>
              </c:strCache>
            </c:strRef>
          </c:tx>
          <c:spPr>
            <a:ln w="9525" cap="rnd">
              <a:solidFill>
                <a:srgbClr val="BF9100"/>
              </a:solidFill>
              <a:round/>
            </a:ln>
            <a:effectLst/>
          </c:spPr>
          <c:marker>
            <c:symbol val="none"/>
          </c:marker>
          <c:cat>
            <c:numRef>
              <c:f>'Energiebericht EA+ Abbildungen'!$B$30:$S$30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Abbildungen'!$B$34:$S$34</c:f>
              <c:numCache>
                <c:formatCode>0%</c:formatCode>
                <c:ptCount val="18"/>
                <c:pt idx="0">
                  <c:v>1</c:v>
                </c:pt>
                <c:pt idx="1">
                  <c:v>1.0203464714636816</c:v>
                </c:pt>
                <c:pt idx="2">
                  <c:v>1.0406929429273577</c:v>
                </c:pt>
                <c:pt idx="3">
                  <c:v>1.0605676889009612</c:v>
                </c:pt>
                <c:pt idx="4">
                  <c:v>1.0786512760312221</c:v>
                </c:pt>
                <c:pt idx="5">
                  <c:v>1.1023159243256604</c:v>
                </c:pt>
                <c:pt idx="6">
                  <c:v>1.1241419658603802</c:v>
                </c:pt>
                <c:pt idx="7">
                  <c:v>1.1469822066077189</c:v>
                </c:pt>
                <c:pt idx="8">
                  <c:v>1.1616376817795375</c:v>
                </c:pt>
                <c:pt idx="9">
                  <c:v>1.1802550579690716</c:v>
                </c:pt>
                <c:pt idx="10">
                  <c:v>1.1984038859843549</c:v>
                </c:pt>
                <c:pt idx="11">
                  <c:v>1.2234148689060707</c:v>
                </c:pt>
                <c:pt idx="12">
                  <c:v>1.2438411969075855</c:v>
                </c:pt>
                <c:pt idx="13">
                  <c:v>1.2645759363655695</c:v>
                </c:pt>
                <c:pt idx="14">
                  <c:v>1.2806014701228556</c:v>
                </c:pt>
                <c:pt idx="15">
                  <c:v>1.2943732278521001</c:v>
                </c:pt>
                <c:pt idx="16">
                  <c:v>1.3032756431628649</c:v>
                </c:pt>
                <c:pt idx="17">
                  <c:v>1.306549549393073</c:v>
                </c:pt>
              </c:numCache>
            </c:numRef>
          </c:val>
          <c:smooth val="0"/>
          <c:extLst>
            <c:ext xmlns:c16="http://schemas.microsoft.com/office/drawing/2014/chart" uri="{C3380CC4-5D6E-409C-BE32-E72D297353CC}">
              <c16:uniqueId val="{00000001-3CB1-45A0-A47E-DB03B3F73F22}"/>
            </c:ext>
          </c:extLst>
        </c:ser>
        <c:ser>
          <c:idx val="2"/>
          <c:order val="2"/>
          <c:tx>
            <c:strRef>
              <c:f>'Energiebericht EA+ Abbildungen'!$A$35</c:f>
              <c:strCache>
                <c:ptCount val="1"/>
                <c:pt idx="0">
                  <c:v>BRP</c:v>
                </c:pt>
              </c:strCache>
            </c:strRef>
          </c:tx>
          <c:spPr>
            <a:ln w="9525" cap="rnd">
              <a:solidFill>
                <a:srgbClr val="11924F"/>
              </a:solidFill>
              <a:round/>
            </a:ln>
            <a:effectLst/>
          </c:spPr>
          <c:marker>
            <c:symbol val="none"/>
          </c:marker>
          <c:cat>
            <c:numRef>
              <c:f>'Energiebericht EA+ Abbildungen'!$B$30:$S$30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Abbildungen'!$B$35:$S$35</c:f>
              <c:numCache>
                <c:formatCode>0%</c:formatCode>
                <c:ptCount val="18"/>
                <c:pt idx="0">
                  <c:v>1</c:v>
                </c:pt>
                <c:pt idx="1">
                  <c:v>1.0565727017339921</c:v>
                </c:pt>
                <c:pt idx="2">
                  <c:v>1.1259323839969002</c:v>
                </c:pt>
                <c:pt idx="3">
                  <c:v>1.1645839387774872</c:v>
                </c:pt>
                <c:pt idx="4">
                  <c:v>1.1316477768090671</c:v>
                </c:pt>
                <c:pt idx="5">
                  <c:v>1.1603216119345152</c:v>
                </c:pt>
                <c:pt idx="6">
                  <c:v>1.2295844231328101</c:v>
                </c:pt>
                <c:pt idx="7">
                  <c:v>1.2570958054829022</c:v>
                </c:pt>
                <c:pt idx="8">
                  <c:v>1.3048532403371114</c:v>
                </c:pt>
                <c:pt idx="9">
                  <c:v>1.3708224353385643</c:v>
                </c:pt>
                <c:pt idx="10">
                  <c:v>1.4722464399883755</c:v>
                </c:pt>
                <c:pt idx="11">
                  <c:v>1.4739901191514095</c:v>
                </c:pt>
                <c:pt idx="12">
                  <c:v>1.5520681972294876</c:v>
                </c:pt>
                <c:pt idx="13">
                  <c:v>1.6712196067034777</c:v>
                </c:pt>
                <c:pt idx="14">
                  <c:v>1.6361522813135716</c:v>
                </c:pt>
                <c:pt idx="15">
                  <c:v>1.5921728179792696</c:v>
                </c:pt>
                <c:pt idx="16">
                  <c:v>1.7815557492976848</c:v>
                </c:pt>
                <c:pt idx="17">
                  <c:v>2.0481449191126608</c:v>
                </c:pt>
              </c:numCache>
            </c:numRef>
          </c:val>
          <c:smooth val="0"/>
          <c:extLst>
            <c:ext xmlns:c16="http://schemas.microsoft.com/office/drawing/2014/chart" uri="{C3380CC4-5D6E-409C-BE32-E72D297353CC}">
              <c16:uniqueId val="{00000002-3CB1-45A0-A47E-DB03B3F73F22}"/>
            </c:ext>
          </c:extLst>
        </c:ser>
        <c:ser>
          <c:idx val="3"/>
          <c:order val="3"/>
          <c:tx>
            <c:strRef>
              <c:f>'Energiebericht EA+ Abbildungen'!$A$36</c:f>
              <c:strCache>
                <c:ptCount val="1"/>
                <c:pt idx="0">
                  <c:v>Produktion</c:v>
                </c:pt>
              </c:strCache>
            </c:strRef>
          </c:tx>
          <c:spPr>
            <a:ln w="9525" cap="rnd">
              <a:solidFill>
                <a:srgbClr val="FF4E46"/>
              </a:solidFill>
              <a:round/>
            </a:ln>
            <a:effectLst/>
          </c:spPr>
          <c:marker>
            <c:symbol val="none"/>
          </c:marker>
          <c:cat>
            <c:numRef>
              <c:f>'Energiebericht EA+ Abbildungen'!$B$30:$S$30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Abbildungen'!$B$36:$S$36</c:f>
              <c:numCache>
                <c:formatCode>0%</c:formatCode>
                <c:ptCount val="18"/>
                <c:pt idx="0">
                  <c:v>1</c:v>
                </c:pt>
                <c:pt idx="1">
                  <c:v>1.1120000000000001</c:v>
                </c:pt>
                <c:pt idx="2">
                  <c:v>1.1950000000000001</c:v>
                </c:pt>
                <c:pt idx="3">
                  <c:v>1.2170000000000001</c:v>
                </c:pt>
                <c:pt idx="4">
                  <c:v>1.1120000000000001</c:v>
                </c:pt>
                <c:pt idx="5">
                  <c:v>1.171</c:v>
                </c:pt>
                <c:pt idx="6">
                  <c:v>1.2377470000000002</c:v>
                </c:pt>
                <c:pt idx="7">
                  <c:v>1.2927840000000002</c:v>
                </c:pt>
                <c:pt idx="8">
                  <c:v>1.2927840000000002</c:v>
                </c:pt>
                <c:pt idx="9">
                  <c:v>1.3325980000000002</c:v>
                </c:pt>
                <c:pt idx="10">
                  <c:v>1.3782670000000001</c:v>
                </c:pt>
                <c:pt idx="11">
                  <c:v>1.3699973980000002</c:v>
                </c:pt>
                <c:pt idx="12">
                  <c:v>1.4003192720000002</c:v>
                </c:pt>
                <c:pt idx="13">
                  <c:v>1.4389107480000001</c:v>
                </c:pt>
                <c:pt idx="14">
                  <c:v>1.5202285010000001</c:v>
                </c:pt>
                <c:pt idx="15">
                  <c:v>1.4526934180000004</c:v>
                </c:pt>
                <c:pt idx="16">
                  <c:v>1.6704596040000002</c:v>
                </c:pt>
                <c:pt idx="17">
                  <c:v>1.7958819010000002</c:v>
                </c:pt>
              </c:numCache>
            </c:numRef>
          </c:val>
          <c:smooth val="0"/>
          <c:extLst>
            <c:ext xmlns:c16="http://schemas.microsoft.com/office/drawing/2014/chart" uri="{C3380CC4-5D6E-409C-BE32-E72D297353CC}">
              <c16:uniqueId val="{00000003-3CB1-45A0-A47E-DB03B3F73F22}"/>
            </c:ext>
          </c:extLst>
        </c:ser>
        <c:ser>
          <c:idx val="4"/>
          <c:order val="4"/>
          <c:tx>
            <c:strRef>
              <c:f>'Energiebericht EA+ Abbildungen'!$A$37</c:f>
              <c:strCache>
                <c:ptCount val="1"/>
                <c:pt idx="0">
                  <c:v>Wohnfläche</c:v>
                </c:pt>
              </c:strCache>
            </c:strRef>
          </c:tx>
          <c:spPr>
            <a:ln w="9525" cap="rnd">
              <a:solidFill>
                <a:srgbClr val="92D050"/>
              </a:solidFill>
              <a:round/>
            </a:ln>
            <a:effectLst/>
          </c:spPr>
          <c:marker>
            <c:symbol val="none"/>
          </c:marker>
          <c:cat>
            <c:numRef>
              <c:f>'Energiebericht EA+ Abbildungen'!$B$30:$S$30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Abbildungen'!$B$37:$S$37</c:f>
              <c:numCache>
                <c:formatCode>0%</c:formatCode>
                <c:ptCount val="18"/>
                <c:pt idx="0">
                  <c:v>1</c:v>
                </c:pt>
                <c:pt idx="1">
                  <c:v>1.0123644360251964</c:v>
                </c:pt>
                <c:pt idx="2">
                  <c:v>1.0355950805133505</c:v>
                </c:pt>
                <c:pt idx="3">
                  <c:v>1.0390080492897005</c:v>
                </c:pt>
                <c:pt idx="4">
                  <c:v>1.0552768945346438</c:v>
                </c:pt>
                <c:pt idx="5">
                  <c:v>1.0664494631612218</c:v>
                </c:pt>
                <c:pt idx="6">
                  <c:v>1.0714390711280628</c:v>
                </c:pt>
                <c:pt idx="7">
                  <c:v>1.096784263943134</c:v>
                </c:pt>
                <c:pt idx="8">
                  <c:v>1.1115509273801119</c:v>
                </c:pt>
                <c:pt idx="9">
                  <c:v>1.1166904856142761</c:v>
                </c:pt>
                <c:pt idx="10">
                  <c:v>1.1368780031078725</c:v>
                </c:pt>
                <c:pt idx="11">
                  <c:v>1.1392974865566292</c:v>
                </c:pt>
                <c:pt idx="12">
                  <c:v>1.1516431266029323</c:v>
                </c:pt>
                <c:pt idx="13">
                  <c:v>1.1617329843503719</c:v>
                </c:pt>
                <c:pt idx="14">
                  <c:v>1.1681840623487727</c:v>
                </c:pt>
                <c:pt idx="15">
                  <c:v>1.1780752395651102</c:v>
                </c:pt>
                <c:pt idx="16">
                  <c:v>1.203533754029172</c:v>
                </c:pt>
                <c:pt idx="17">
                  <c:v>1.2242113439540843</c:v>
                </c:pt>
              </c:numCache>
            </c:numRef>
          </c:val>
          <c:smooth val="0"/>
          <c:extLst>
            <c:ext xmlns:c16="http://schemas.microsoft.com/office/drawing/2014/chart" uri="{C3380CC4-5D6E-409C-BE32-E72D297353CC}">
              <c16:uniqueId val="{00000004-3CB1-45A0-A47E-DB03B3F73F22}"/>
            </c:ext>
          </c:extLst>
        </c:ser>
        <c:ser>
          <c:idx val="5"/>
          <c:order val="5"/>
          <c:tx>
            <c:strRef>
              <c:f>'Energiebericht EA+ Abbildungen'!$A$38</c:f>
              <c:strCache>
                <c:ptCount val="1"/>
                <c:pt idx="0">
                  <c:v>Heizgradtage (Klima)</c:v>
                </c:pt>
              </c:strCache>
            </c:strRef>
          </c:tx>
          <c:spPr>
            <a:ln w="9525" cap="rnd">
              <a:solidFill>
                <a:srgbClr val="6D6E71"/>
              </a:solidFill>
              <a:round/>
            </a:ln>
            <a:effectLst/>
          </c:spPr>
          <c:marker>
            <c:symbol val="none"/>
          </c:marker>
          <c:cat>
            <c:numRef>
              <c:f>'Energiebericht EA+ Abbildungen'!$B$30:$S$30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Abbildungen'!$B$38:$S$38</c:f>
              <c:numCache>
                <c:formatCode>0%</c:formatCode>
                <c:ptCount val="18"/>
                <c:pt idx="0">
                  <c:v>1</c:v>
                </c:pt>
                <c:pt idx="1">
                  <c:v>0.93574560418759978</c:v>
                </c:pt>
                <c:pt idx="2">
                  <c:v>0.88601403507445953</c:v>
                </c:pt>
                <c:pt idx="3">
                  <c:v>0.93833945923173667</c:v>
                </c:pt>
                <c:pt idx="4">
                  <c:v>0.90473426576659788</c:v>
                </c:pt>
                <c:pt idx="5">
                  <c:v>1.0334213514073942</c:v>
                </c:pt>
                <c:pt idx="6">
                  <c:v>0.8487506409740756</c:v>
                </c:pt>
                <c:pt idx="7">
                  <c:v>0.93440156696967958</c:v>
                </c:pt>
                <c:pt idx="8">
                  <c:v>0.98534769097285191</c:v>
                </c:pt>
                <c:pt idx="9">
                  <c:v>0.77082954043789187</c:v>
                </c:pt>
                <c:pt idx="10">
                  <c:v>0.88777701012209465</c:v>
                </c:pt>
                <c:pt idx="11">
                  <c:v>0.90373997838247822</c:v>
                </c:pt>
                <c:pt idx="12">
                  <c:v>0.89411326396002189</c:v>
                </c:pt>
                <c:pt idx="13">
                  <c:v>0.79444128641279721</c:v>
                </c:pt>
                <c:pt idx="14">
                  <c:v>0.8283013083845594</c:v>
                </c:pt>
                <c:pt idx="15">
                  <c:v>0.806892945410841</c:v>
                </c:pt>
                <c:pt idx="16">
                  <c:v>0.9413262110779429</c:v>
                </c:pt>
                <c:pt idx="17">
                  <c:v>0.78331077009103434</c:v>
                </c:pt>
              </c:numCache>
            </c:numRef>
          </c:val>
          <c:smooth val="0"/>
          <c:extLst>
            <c:ext xmlns:c16="http://schemas.microsoft.com/office/drawing/2014/chart" uri="{C3380CC4-5D6E-409C-BE32-E72D297353CC}">
              <c16:uniqueId val="{00000005-3CB1-45A0-A47E-DB03B3F73F22}"/>
            </c:ext>
          </c:extLst>
        </c:ser>
        <c:ser>
          <c:idx val="6"/>
          <c:order val="6"/>
          <c:tx>
            <c:strRef>
              <c:f>'Energiebericht EA+ Abbildungen'!$A$33</c:f>
              <c:strCache>
                <c:ptCount val="1"/>
                <c:pt idx="0">
                  <c:v>Haushalte</c:v>
                </c:pt>
              </c:strCache>
            </c:strRef>
          </c:tx>
          <c:spPr>
            <a:ln w="9525" cap="rnd">
              <a:solidFill>
                <a:srgbClr val="5A7BBD"/>
              </a:solidFill>
              <a:round/>
            </a:ln>
            <a:effectLst/>
          </c:spPr>
          <c:marker>
            <c:symbol val="none"/>
          </c:marker>
          <c:cat>
            <c:numRef>
              <c:f>'Energiebericht EA+ Abbildungen'!$B$30:$S$30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Abbildungen'!$B$33:$S$33</c:f>
              <c:numCache>
                <c:formatCode>0%</c:formatCode>
                <c:ptCount val="18"/>
                <c:pt idx="0">
                  <c:v>1</c:v>
                </c:pt>
                <c:pt idx="1">
                  <c:v>1.0123418018130812</c:v>
                </c:pt>
                <c:pt idx="2">
                  <c:v>1.0250116209535989</c:v>
                </c:pt>
                <c:pt idx="3">
                  <c:v>1.0350453825478401</c:v>
                </c:pt>
                <c:pt idx="4">
                  <c:v>1.0465398121422005</c:v>
                </c:pt>
                <c:pt idx="5">
                  <c:v>1.0588553782111743</c:v>
                </c:pt>
                <c:pt idx="6">
                  <c:v>1.0702232838138446</c:v>
                </c:pt>
                <c:pt idx="7">
                  <c:v>1.084370344610027</c:v>
                </c:pt>
                <c:pt idx="8">
                  <c:v>1.0969414270792091</c:v>
                </c:pt>
                <c:pt idx="9">
                  <c:v>1.1130632918284402</c:v>
                </c:pt>
                <c:pt idx="10">
                  <c:v>1.1314228821812826</c:v>
                </c:pt>
                <c:pt idx="11">
                  <c:v>1.1501196582667448</c:v>
                </c:pt>
                <c:pt idx="12">
                  <c:v>1.1642839274542343</c:v>
                </c:pt>
                <c:pt idx="13">
                  <c:v>1.1766378597726348</c:v>
                </c:pt>
                <c:pt idx="14">
                  <c:v>1.1894215081899731</c:v>
                </c:pt>
                <c:pt idx="15">
                  <c:v>1.2046843638985265</c:v>
                </c:pt>
                <c:pt idx="16">
                  <c:v>1.2161226546426183</c:v>
                </c:pt>
                <c:pt idx="17">
                  <c:v>1.232043096582317</c:v>
                </c:pt>
              </c:numCache>
            </c:numRef>
          </c:val>
          <c:smooth val="0"/>
          <c:extLst>
            <c:ext xmlns:c16="http://schemas.microsoft.com/office/drawing/2014/chart" uri="{C3380CC4-5D6E-409C-BE32-E72D297353CC}">
              <c16:uniqueId val="{00000006-3CB1-45A0-A47E-DB03B3F73F22}"/>
            </c:ext>
          </c:extLst>
        </c:ser>
        <c:dLbls>
          <c:showLegendKey val="0"/>
          <c:showVal val="0"/>
          <c:showCatName val="0"/>
          <c:showSerName val="0"/>
          <c:showPercent val="0"/>
          <c:showBubbleSize val="0"/>
        </c:dLbls>
        <c:smooth val="0"/>
        <c:axId val="561207792"/>
        <c:axId val="561208448"/>
      </c:lineChart>
      <c:catAx>
        <c:axId val="56120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561208448"/>
        <c:crosses val="autoZero"/>
        <c:auto val="1"/>
        <c:lblAlgn val="ctr"/>
        <c:lblOffset val="100"/>
        <c:noMultiLvlLbl val="0"/>
      </c:catAx>
      <c:valAx>
        <c:axId val="561208448"/>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numFmt formatCode="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61207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5"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Energieverbrauch der Mobilität in Vorarlberg, ohne Kraftstoffexport 2005-2022</a:t>
            </a:r>
          </a:p>
        </c:rich>
      </c:tx>
      <c:layout/>
      <c:overlay val="0"/>
      <c:spPr>
        <a:noFill/>
        <a:ln>
          <a:noFill/>
        </a:ln>
        <a:effectLst/>
      </c:spPr>
    </c:title>
    <c:autoTitleDeleted val="0"/>
    <c:plotArea>
      <c:layout/>
      <c:lineChart>
        <c:grouping val="standard"/>
        <c:varyColors val="0"/>
        <c:ser>
          <c:idx val="0"/>
          <c:order val="0"/>
          <c:tx>
            <c:v>Zielpfad Mobilität (exkl. KEX)</c:v>
          </c:tx>
          <c:spPr>
            <a:ln w="9525" cap="rnd">
              <a:solidFill>
                <a:srgbClr val="FF0000"/>
              </a:solidFill>
              <a:prstDash val="dash"/>
              <a:round/>
            </a:ln>
            <a:effectLst/>
          </c:spPr>
          <c:marker>
            <c:symbol val="none"/>
          </c:marker>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Abbildungen'!$B$63:$AA$63</c:f>
              <c:numCache>
                <c:formatCode>#,##0;\-#,##0;\:</c:formatCode>
                <c:ptCount val="26"/>
                <c:pt idx="0">
                  <c:v>1700.6369822383806</c:v>
                </c:pt>
                <c:pt idx="1">
                  <c:v>1810.5201159806197</c:v>
                </c:pt>
                <c:pt idx="2">
                  <c:v>1815.8304694211595</c:v>
                </c:pt>
                <c:pt idx="3">
                  <c:v>1912.6444115448139</c:v>
                </c:pt>
                <c:pt idx="4">
                  <c:v>1836.5096597969857</c:v>
                </c:pt>
                <c:pt idx="5">
                  <c:v>1902.7436193033391</c:v>
                </c:pt>
                <c:pt idx="6">
                  <c:v>1899.6951413377094</c:v>
                </c:pt>
                <c:pt idx="7">
                  <c:v>1907.1307911616814</c:v>
                </c:pt>
                <c:pt idx="8">
                  <c:v>1892.0353494274743</c:v>
                </c:pt>
                <c:pt idx="9">
                  <c:v>2029.2427909541052</c:v>
                </c:pt>
                <c:pt idx="10">
                  <c:v>2073.3691816490359</c:v>
                </c:pt>
                <c:pt idx="11">
                  <c:v>2045.1767662858206</c:v>
                </c:pt>
                <c:pt idx="12">
                  <c:v>2019.0981197805195</c:v>
                </c:pt>
                <c:pt idx="13">
                  <c:v>2041.7944747859319</c:v>
                </c:pt>
                <c:pt idx="14">
                  <c:v>1991.9540178574262</c:v>
                </c:pt>
                <c:pt idx="15">
                  <c:v>1942.1135609289204</c:v>
                </c:pt>
                <c:pt idx="16">
                  <c:v>1892.2731040004146</c:v>
                </c:pt>
                <c:pt idx="17">
                  <c:v>1842.4326470719088</c:v>
                </c:pt>
                <c:pt idx="18">
                  <c:v>1792.5921901434031</c:v>
                </c:pt>
                <c:pt idx="19">
                  <c:v>1742.7517332148973</c:v>
                </c:pt>
                <c:pt idx="20">
                  <c:v>1692.9112762863915</c:v>
                </c:pt>
                <c:pt idx="21">
                  <c:v>1643.0708193578857</c:v>
                </c:pt>
                <c:pt idx="22">
                  <c:v>1593.23036242938</c:v>
                </c:pt>
                <c:pt idx="23">
                  <c:v>1543.3899055008742</c:v>
                </c:pt>
                <c:pt idx="24">
                  <c:v>1493.5494485723684</c:v>
                </c:pt>
                <c:pt idx="25">
                  <c:v>1443.7089916438622</c:v>
                </c:pt>
              </c:numCache>
            </c:numRef>
          </c:val>
          <c:smooth val="0"/>
          <c:extLst>
            <c:ext xmlns:c16="http://schemas.microsoft.com/office/drawing/2014/chart" uri="{C3380CC4-5D6E-409C-BE32-E72D297353CC}">
              <c16:uniqueId val="{00000000-74FA-47B8-A8DE-93BDE097C5E1}"/>
            </c:ext>
          </c:extLst>
        </c:ser>
        <c:ser>
          <c:idx val="1"/>
          <c:order val="1"/>
          <c:tx>
            <c:v>Energieverbrauch (exkl. KEX)</c:v>
          </c:tx>
          <c:spPr>
            <a:ln w="19050" cap="rnd">
              <a:solidFill>
                <a:schemeClr val="tx1"/>
              </a:solidFill>
              <a:round/>
            </a:ln>
            <a:effectLst/>
          </c:spPr>
          <c:marker>
            <c:symbol val="none"/>
          </c:marker>
          <c:trendline>
            <c:spPr>
              <a:ln>
                <a:solidFill>
                  <a:srgbClr val="5B9BD5"/>
                </a:solidFill>
                <a:prstDash val="dash"/>
              </a:ln>
            </c:spPr>
            <c:trendlineType val="linear"/>
            <c:dispRSqr val="0"/>
            <c:dispEq val="0"/>
          </c:trendline>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Abbildungen'!$B$73:$AA$73</c:f>
              <c:numCache>
                <c:formatCode>#,##0;\-#,##0;\:</c:formatCode>
                <c:ptCount val="26"/>
                <c:pt idx="0">
                  <c:v>1700.6369822383806</c:v>
                </c:pt>
                <c:pt idx="1">
                  <c:v>1810.5201159806197</c:v>
                </c:pt>
                <c:pt idx="2">
                  <c:v>1815.8304694211595</c:v>
                </c:pt>
                <c:pt idx="3">
                  <c:v>1912.6444115448139</c:v>
                </c:pt>
                <c:pt idx="4">
                  <c:v>1836.5096597969857</c:v>
                </c:pt>
                <c:pt idx="5">
                  <c:v>1902.7436193033391</c:v>
                </c:pt>
                <c:pt idx="6">
                  <c:v>1899.6951413377094</c:v>
                </c:pt>
                <c:pt idx="7">
                  <c:v>1907.1307911616814</c:v>
                </c:pt>
                <c:pt idx="8">
                  <c:v>1892.0353494274743</c:v>
                </c:pt>
                <c:pt idx="9">
                  <c:v>2029.2427909541052</c:v>
                </c:pt>
                <c:pt idx="10">
                  <c:v>2073.3691816490359</c:v>
                </c:pt>
                <c:pt idx="11">
                  <c:v>2045.1767662858206</c:v>
                </c:pt>
                <c:pt idx="12">
                  <c:v>2019.0981197805195</c:v>
                </c:pt>
                <c:pt idx="13">
                  <c:v>2041.7944747859319</c:v>
                </c:pt>
                <c:pt idx="14">
                  <c:v>2065.5966431010943</c:v>
                </c:pt>
                <c:pt idx="15">
                  <c:v>1674.6418901014299</c:v>
                </c:pt>
                <c:pt idx="16">
                  <c:v>2023.2656260072513</c:v>
                </c:pt>
                <c:pt idx="17">
                  <c:v>1986.5558865526673</c:v>
                </c:pt>
              </c:numCache>
            </c:numRef>
          </c:val>
          <c:smooth val="0"/>
          <c:extLst>
            <c:ext xmlns:c16="http://schemas.microsoft.com/office/drawing/2014/chart" uri="{C3380CC4-5D6E-409C-BE32-E72D297353CC}">
              <c16:uniqueId val="{00000001-74FA-47B8-A8DE-93BDE097C5E1}"/>
            </c:ext>
          </c:extLst>
        </c:ser>
        <c:dLbls>
          <c:showLegendKey val="0"/>
          <c:showVal val="0"/>
          <c:showCatName val="0"/>
          <c:showSerName val="0"/>
          <c:showPercent val="0"/>
          <c:showBubbleSize val="0"/>
        </c:dLbls>
        <c:smooth val="0"/>
        <c:axId val="484702904"/>
        <c:axId val="484703560"/>
      </c:lineChart>
      <c:catAx>
        <c:axId val="48470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3560"/>
        <c:crosses val="autoZero"/>
        <c:auto val="1"/>
        <c:lblAlgn val="ctr"/>
        <c:lblOffset val="100"/>
        <c:tickLblSkip val="2"/>
        <c:noMultiLvlLbl val="0"/>
      </c:catAx>
      <c:valAx>
        <c:axId val="4847035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AT"/>
                  <a:t>Endenergieverbrauch [GWh/Jahr]</a:t>
                </a:r>
              </a:p>
            </c:rich>
          </c:tx>
          <c:layout/>
          <c:overlay val="0"/>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2904"/>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Energieverbrauch der Landwirschaft in Vorarlberg 2005-2022</a:t>
            </a:r>
          </a:p>
        </c:rich>
      </c:tx>
      <c:layout/>
      <c:overlay val="0"/>
      <c:spPr>
        <a:noFill/>
        <a:ln>
          <a:noFill/>
        </a:ln>
        <a:effectLst/>
      </c:spPr>
    </c:title>
    <c:autoTitleDeleted val="0"/>
    <c:plotArea>
      <c:layout/>
      <c:lineChart>
        <c:grouping val="standard"/>
        <c:varyColors val="0"/>
        <c:ser>
          <c:idx val="0"/>
          <c:order val="0"/>
          <c:tx>
            <c:strRef>
              <c:f>'Energiebericht EA+ Abbildungen'!$A$65</c:f>
              <c:strCache>
                <c:ptCount val="1"/>
                <c:pt idx="0">
                  <c:v>Zielpfad Landwirtschaft</c:v>
                </c:pt>
              </c:strCache>
            </c:strRef>
          </c:tx>
          <c:spPr>
            <a:ln w="9525" cap="rnd">
              <a:solidFill>
                <a:srgbClr val="FF0000"/>
              </a:solidFill>
              <a:prstDash val="dash"/>
              <a:round/>
            </a:ln>
            <a:effectLst/>
          </c:spPr>
          <c:marker>
            <c:symbol val="none"/>
          </c:marker>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Abbildungen'!$B$65:$AA$65</c:f>
              <c:numCache>
                <c:formatCode>#,##0;\-#,##0;\:</c:formatCode>
                <c:ptCount val="26"/>
                <c:pt idx="0">
                  <c:v>183.54417136670929</c:v>
                </c:pt>
                <c:pt idx="1">
                  <c:v>176.34241238035395</c:v>
                </c:pt>
                <c:pt idx="2">
                  <c:v>174.00950859419089</c:v>
                </c:pt>
                <c:pt idx="3">
                  <c:v>178.61280509030772</c:v>
                </c:pt>
                <c:pt idx="4">
                  <c:v>166.00424573662019</c:v>
                </c:pt>
                <c:pt idx="5">
                  <c:v>171.77501938880783</c:v>
                </c:pt>
                <c:pt idx="6">
                  <c:v>163.87286839824918</c:v>
                </c:pt>
                <c:pt idx="7">
                  <c:v>169.84045980311612</c:v>
                </c:pt>
                <c:pt idx="8">
                  <c:v>175.00398728586799</c:v>
                </c:pt>
                <c:pt idx="9">
                  <c:v>161.47094903900705</c:v>
                </c:pt>
                <c:pt idx="10">
                  <c:v>174.35384891281291</c:v>
                </c:pt>
                <c:pt idx="11">
                  <c:v>177.38209474581646</c:v>
                </c:pt>
                <c:pt idx="12">
                  <c:v>171.63597763324975</c:v>
                </c:pt>
                <c:pt idx="13">
                  <c:v>164.84044957655954</c:v>
                </c:pt>
                <c:pt idx="14">
                  <c:v>164.89535652117564</c:v>
                </c:pt>
                <c:pt idx="15">
                  <c:v>164.95026346579175</c:v>
                </c:pt>
                <c:pt idx="16">
                  <c:v>165.00517041040786</c:v>
                </c:pt>
                <c:pt idx="17">
                  <c:v>165.06007735502396</c:v>
                </c:pt>
                <c:pt idx="18">
                  <c:v>165.11498429964007</c:v>
                </c:pt>
                <c:pt idx="19">
                  <c:v>165.16989124425618</c:v>
                </c:pt>
                <c:pt idx="20">
                  <c:v>165.22479818887228</c:v>
                </c:pt>
                <c:pt idx="21">
                  <c:v>165.27970513348839</c:v>
                </c:pt>
                <c:pt idx="22">
                  <c:v>165.3346120781045</c:v>
                </c:pt>
                <c:pt idx="23">
                  <c:v>165.38951902272061</c:v>
                </c:pt>
                <c:pt idx="24">
                  <c:v>165.44442596733671</c:v>
                </c:pt>
                <c:pt idx="25">
                  <c:v>165.49933291195271</c:v>
                </c:pt>
              </c:numCache>
            </c:numRef>
          </c:val>
          <c:smooth val="0"/>
          <c:extLst>
            <c:ext xmlns:c16="http://schemas.microsoft.com/office/drawing/2014/chart" uri="{C3380CC4-5D6E-409C-BE32-E72D297353CC}">
              <c16:uniqueId val="{00000000-37A2-42A1-B901-723E57178869}"/>
            </c:ext>
          </c:extLst>
        </c:ser>
        <c:ser>
          <c:idx val="1"/>
          <c:order val="1"/>
          <c:tx>
            <c:v>Energieverbrauch</c:v>
          </c:tx>
          <c:spPr>
            <a:ln w="19050" cap="rnd">
              <a:solidFill>
                <a:schemeClr val="tx1"/>
              </a:solidFill>
              <a:round/>
            </a:ln>
            <a:effectLst/>
          </c:spPr>
          <c:marker>
            <c:symbol val="none"/>
          </c:marker>
          <c:trendline>
            <c:spPr>
              <a:ln>
                <a:solidFill>
                  <a:srgbClr val="5B9BD5"/>
                </a:solidFill>
                <a:prstDash val="dash"/>
              </a:ln>
            </c:spPr>
            <c:trendlineType val="linear"/>
            <c:dispRSqr val="0"/>
            <c:dispEq val="0"/>
          </c:trendline>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Abbildungen'!$B$75:$AA$75</c:f>
              <c:numCache>
                <c:formatCode>#,##0;\-#,##0;\:</c:formatCode>
                <c:ptCount val="26"/>
                <c:pt idx="0">
                  <c:v>183.54417136670929</c:v>
                </c:pt>
                <c:pt idx="1">
                  <c:v>176.34241238035395</c:v>
                </c:pt>
                <c:pt idx="2">
                  <c:v>174.00950859419089</c:v>
                </c:pt>
                <c:pt idx="3">
                  <c:v>178.61280509030772</c:v>
                </c:pt>
                <c:pt idx="4">
                  <c:v>166.00424573662019</c:v>
                </c:pt>
                <c:pt idx="5">
                  <c:v>171.77501938880783</c:v>
                </c:pt>
                <c:pt idx="6">
                  <c:v>163.87286839824918</c:v>
                </c:pt>
                <c:pt idx="7">
                  <c:v>169.84045980311612</c:v>
                </c:pt>
                <c:pt idx="8">
                  <c:v>175.00398728586799</c:v>
                </c:pt>
                <c:pt idx="9">
                  <c:v>161.47094903900705</c:v>
                </c:pt>
                <c:pt idx="10">
                  <c:v>174.35384891281291</c:v>
                </c:pt>
                <c:pt idx="11">
                  <c:v>177.38209474581646</c:v>
                </c:pt>
                <c:pt idx="12">
                  <c:v>171.63597763324975</c:v>
                </c:pt>
                <c:pt idx="13">
                  <c:v>164.84044957655954</c:v>
                </c:pt>
                <c:pt idx="14">
                  <c:v>163.99780746001574</c:v>
                </c:pt>
                <c:pt idx="15">
                  <c:v>160.47138037758504</c:v>
                </c:pt>
                <c:pt idx="16">
                  <c:v>177.81706655459948</c:v>
                </c:pt>
                <c:pt idx="17">
                  <c:v>158.68044954780737</c:v>
                </c:pt>
              </c:numCache>
            </c:numRef>
          </c:val>
          <c:smooth val="0"/>
          <c:extLst>
            <c:ext xmlns:c16="http://schemas.microsoft.com/office/drawing/2014/chart" uri="{C3380CC4-5D6E-409C-BE32-E72D297353CC}">
              <c16:uniqueId val="{00000001-37A2-42A1-B901-723E57178869}"/>
            </c:ext>
          </c:extLst>
        </c:ser>
        <c:dLbls>
          <c:showLegendKey val="0"/>
          <c:showVal val="0"/>
          <c:showCatName val="0"/>
          <c:showSerName val="0"/>
          <c:showPercent val="0"/>
          <c:showBubbleSize val="0"/>
        </c:dLbls>
        <c:smooth val="0"/>
        <c:axId val="484702904"/>
        <c:axId val="484703560"/>
      </c:lineChart>
      <c:catAx>
        <c:axId val="48470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3560"/>
        <c:crosses val="autoZero"/>
        <c:auto val="1"/>
        <c:lblAlgn val="ctr"/>
        <c:lblOffset val="100"/>
        <c:tickLblSkip val="2"/>
        <c:noMultiLvlLbl val="0"/>
      </c:catAx>
      <c:valAx>
        <c:axId val="4847035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AT"/>
                  <a:t>Endenergieverbrauch [GWh/Jahr]</a:t>
                </a:r>
              </a:p>
            </c:rich>
          </c:tx>
          <c:layout/>
          <c:overlay val="0"/>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2904"/>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 der Sektoren am Energieverbrauch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B1B4B6"/>
              </a:solidFill>
              <a:ln w="9525">
                <a:solidFill>
                  <a:schemeClr val="lt1"/>
                </a:solidFill>
              </a:ln>
              <a:effectLst/>
            </c:spPr>
            <c:extLst>
              <c:ext xmlns:c16="http://schemas.microsoft.com/office/drawing/2014/chart" uri="{C3380CC4-5D6E-409C-BE32-E72D297353CC}">
                <c16:uniqueId val="{00000001-603A-4239-B68D-6CBBBF091E4F}"/>
              </c:ext>
            </c:extLst>
          </c:dPt>
          <c:dPt>
            <c:idx val="1"/>
            <c:bubble3D val="0"/>
            <c:spPr>
              <a:solidFill>
                <a:srgbClr val="6D6E71"/>
              </a:solidFill>
              <a:ln w="9525">
                <a:solidFill>
                  <a:schemeClr val="lt1"/>
                </a:solidFill>
              </a:ln>
              <a:effectLst/>
            </c:spPr>
            <c:extLst>
              <c:ext xmlns:c16="http://schemas.microsoft.com/office/drawing/2014/chart" uri="{C3380CC4-5D6E-409C-BE32-E72D297353CC}">
                <c16:uniqueId val="{00000003-603A-4239-B68D-6CBBBF091E4F}"/>
              </c:ext>
            </c:extLst>
          </c:dPt>
          <c:dPt>
            <c:idx val="2"/>
            <c:bubble3D val="0"/>
            <c:spPr>
              <a:solidFill>
                <a:srgbClr val="9DB47D"/>
              </a:solidFill>
              <a:ln w="9525">
                <a:solidFill>
                  <a:schemeClr val="lt1"/>
                </a:solidFill>
              </a:ln>
              <a:effectLst/>
            </c:spPr>
            <c:extLst>
              <c:ext xmlns:c16="http://schemas.microsoft.com/office/drawing/2014/chart" uri="{C3380CC4-5D6E-409C-BE32-E72D297353CC}">
                <c16:uniqueId val="{00000005-603A-4239-B68D-6CBBBF091E4F}"/>
              </c:ext>
            </c:extLst>
          </c:dPt>
          <c:dPt>
            <c:idx val="3"/>
            <c:bubble3D val="0"/>
            <c:spPr>
              <a:solidFill>
                <a:srgbClr val="497B62"/>
              </a:solidFill>
              <a:ln w="9525">
                <a:solidFill>
                  <a:schemeClr val="lt1"/>
                </a:solidFill>
              </a:ln>
              <a:effectLst/>
            </c:spPr>
            <c:extLst>
              <c:ext xmlns:c16="http://schemas.microsoft.com/office/drawing/2014/chart" uri="{C3380CC4-5D6E-409C-BE32-E72D297353CC}">
                <c16:uniqueId val="{00000007-603A-4239-B68D-6CBBBF091E4F}"/>
              </c:ext>
            </c:extLst>
          </c:dPt>
          <c:dLbls>
            <c:dLbl>
              <c:idx val="0"/>
              <c:layout>
                <c:manualLayout>
                  <c:x val="-9.3677127732482782E-2"/>
                  <c:y val="-0.11008486306321694"/>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03A-4239-B68D-6CBBBF091E4F}"/>
                </c:ext>
              </c:extLst>
            </c:dLbl>
            <c:dLbl>
              <c:idx val="1"/>
              <c:layout>
                <c:manualLayout>
                  <c:x val="1.1318729187470233E-2"/>
                  <c:y val="3.082076811365948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03A-4239-B68D-6CBBBF091E4F}"/>
                </c:ext>
              </c:extLst>
            </c:dLbl>
            <c:dLbl>
              <c:idx val="2"/>
              <c:layout>
                <c:manualLayout>
                  <c:x val="-9.2249097220356638E-3"/>
                  <c:y val="1.5282625771146047E-2"/>
                </c:manualLayout>
              </c:layout>
              <c:showLegendKey val="0"/>
              <c:showVal val="0"/>
              <c:showCatName val="1"/>
              <c:showSerName val="0"/>
              <c:showPercent val="1"/>
              <c:showBubbleSize val="0"/>
              <c:extLst>
                <c:ext xmlns:c15="http://schemas.microsoft.com/office/drawing/2012/chart" uri="{CE6537A1-D6FC-4f65-9D91-7224C49458BB}">
                  <c15:layout>
                    <c:manualLayout>
                      <c:w val="0.12747395833333333"/>
                      <c:h val="0.11136018518518519"/>
                    </c:manualLayout>
                  </c15:layout>
                </c:ext>
                <c:ext xmlns:c16="http://schemas.microsoft.com/office/drawing/2014/chart" uri="{C3380CC4-5D6E-409C-BE32-E72D297353CC}">
                  <c16:uniqueId val="{00000005-603A-4239-B68D-6CBBBF091E4F}"/>
                </c:ext>
              </c:extLst>
            </c:dLbl>
            <c:dLbl>
              <c:idx val="3"/>
              <c:layout>
                <c:manualLayout>
                  <c:x val="-1.0261111111111111E-2"/>
                  <c:y val="-1.2993672839506172E-2"/>
                </c:manualLayout>
              </c:layout>
              <c:showLegendKey val="0"/>
              <c:showVal val="0"/>
              <c:showCatName val="1"/>
              <c:showSerName val="0"/>
              <c:showPercent val="1"/>
              <c:showBubbleSize val="0"/>
              <c:extLst>
                <c:ext xmlns:c15="http://schemas.microsoft.com/office/drawing/2012/chart" uri="{CE6537A1-D6FC-4f65-9D91-7224C49458BB}">
                  <c15:layout>
                    <c:manualLayout>
                      <c:w val="0.19046614583333332"/>
                      <c:h val="0.11514290123456788"/>
                    </c:manualLayout>
                  </c15:layout>
                </c:ext>
                <c:ext xmlns:c16="http://schemas.microsoft.com/office/drawing/2014/chart" uri="{C3380CC4-5D6E-409C-BE32-E72D297353CC}">
                  <c16:uniqueId val="{00000007-603A-4239-B68D-6CBBBF091E4F}"/>
                </c:ext>
              </c:extLst>
            </c:dLbl>
            <c:dLbl>
              <c:idx val="4"/>
              <c:layout>
                <c:manualLayout>
                  <c:x val="-4.3867516574090928E-3"/>
                  <c:y val="-3.55926620192631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03A-4239-B68D-6CBBBF091E4F}"/>
                </c:ext>
              </c:extLst>
            </c:dLbl>
            <c:numFmt formatCode="0\ %" sourceLinked="0"/>
            <c:spPr>
              <a:noFill/>
              <a:ln>
                <a:noFill/>
              </a:ln>
              <a:effectLst/>
            </c:spPr>
            <c:txPr>
              <a:bodyPr rot="0" spcFirstLastPara="1" vertOverflow="clip" horzOverflow="clip"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0"/>
            <c:extLst>
              <c:ext xmlns:c15="http://schemas.microsoft.com/office/drawing/2012/chart" uri="{CE6537A1-D6FC-4f65-9D91-7224C49458BB}"/>
            </c:extLst>
          </c:dLbls>
          <c:cat>
            <c:strRef>
              <c:f>'Energiebericht EA+ Abbildungen'!$AC$72:$AC$75</c:f>
              <c:strCache>
                <c:ptCount val="4"/>
                <c:pt idx="0">
                  <c:v>Industrie</c:v>
                </c:pt>
                <c:pt idx="1">
                  <c:v>Verkehr</c:v>
                </c:pt>
                <c:pt idx="2">
                  <c:v>Gebäude</c:v>
                </c:pt>
                <c:pt idx="3">
                  <c:v>Landwirtschaft</c:v>
                </c:pt>
              </c:strCache>
            </c:strRef>
          </c:cat>
          <c:val>
            <c:numRef>
              <c:f>'Energiebericht EA+ Abbildungen'!$AE$72:$AE$75</c:f>
              <c:numCache>
                <c:formatCode>0%</c:formatCode>
                <c:ptCount val="4"/>
                <c:pt idx="0">
                  <c:v>0.28163895160035335</c:v>
                </c:pt>
                <c:pt idx="1">
                  <c:v>0.20983910338609918</c:v>
                </c:pt>
                <c:pt idx="2">
                  <c:v>0.4917605926230052</c:v>
                </c:pt>
                <c:pt idx="3">
                  <c:v>1.6761352390542109E-2</c:v>
                </c:pt>
              </c:numCache>
            </c:numRef>
          </c:val>
          <c:extLst>
            <c:ext xmlns:c16="http://schemas.microsoft.com/office/drawing/2014/chart" uri="{C3380CC4-5D6E-409C-BE32-E72D297353CC}">
              <c16:uniqueId val="{00000009-603A-4239-B68D-6CBBBF091E4F}"/>
            </c:ext>
          </c:extLst>
        </c:ser>
        <c:dLbls>
          <c:showLegendKey val="0"/>
          <c:showVal val="1"/>
          <c:showCatName val="0"/>
          <c:showSerName val="0"/>
          <c:showPercent val="0"/>
          <c:showBubbleSize val="0"/>
          <c:showLeaderLines val="0"/>
        </c:dLbls>
        <c:firstSliceAng val="162"/>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Energieverbrauch der Gebäude in Vorarlberg 2005-2022</a:t>
            </a:r>
          </a:p>
        </c:rich>
      </c:tx>
      <c:layout/>
      <c:overlay val="0"/>
      <c:spPr>
        <a:noFill/>
        <a:ln>
          <a:noFill/>
        </a:ln>
        <a:effectLst/>
      </c:spPr>
    </c:title>
    <c:autoTitleDeleted val="0"/>
    <c:plotArea>
      <c:layout/>
      <c:lineChart>
        <c:grouping val="standard"/>
        <c:varyColors val="0"/>
        <c:ser>
          <c:idx val="0"/>
          <c:order val="0"/>
          <c:tx>
            <c:strRef>
              <c:f>'Energiebericht EA+ Abbildungen'!$A$64</c:f>
              <c:strCache>
                <c:ptCount val="1"/>
                <c:pt idx="0">
                  <c:v>Zielpfad Gebäude</c:v>
                </c:pt>
              </c:strCache>
            </c:strRef>
          </c:tx>
          <c:spPr>
            <a:ln w="9525" cap="rnd">
              <a:solidFill>
                <a:srgbClr val="FF0000"/>
              </a:solidFill>
              <a:prstDash val="dash"/>
              <a:round/>
            </a:ln>
            <a:effectLst/>
          </c:spPr>
          <c:marker>
            <c:symbol val="none"/>
          </c:marker>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Abbildungen'!$B$64:$AA$64</c:f>
              <c:numCache>
                <c:formatCode>#,##0;\-#,##0;\:</c:formatCode>
                <c:ptCount val="26"/>
                <c:pt idx="0">
                  <c:v>5068.4452828693993</c:v>
                </c:pt>
                <c:pt idx="1">
                  <c:v>5078.2713292660064</c:v>
                </c:pt>
                <c:pt idx="2">
                  <c:v>4889.7235497803995</c:v>
                </c:pt>
                <c:pt idx="3">
                  <c:v>5093.3024763757912</c:v>
                </c:pt>
                <c:pt idx="4">
                  <c:v>4903.6836481808077</c:v>
                </c:pt>
                <c:pt idx="5">
                  <c:v>5372.4020102987524</c:v>
                </c:pt>
                <c:pt idx="6">
                  <c:v>4801.420466258005</c:v>
                </c:pt>
                <c:pt idx="7">
                  <c:v>4896.2316763382942</c:v>
                </c:pt>
                <c:pt idx="8">
                  <c:v>4986.3280022193539</c:v>
                </c:pt>
                <c:pt idx="9">
                  <c:v>4377.7466444308111</c:v>
                </c:pt>
                <c:pt idx="10">
                  <c:v>4762.5749246002388</c:v>
                </c:pt>
                <c:pt idx="11">
                  <c:v>4838.3355738951122</c:v>
                </c:pt>
                <c:pt idx="12">
                  <c:v>4900.2654070465296</c:v>
                </c:pt>
                <c:pt idx="13">
                  <c:v>4660.9440130289768</c:v>
                </c:pt>
                <c:pt idx="14">
                  <c:v>4629.5523295297598</c:v>
                </c:pt>
                <c:pt idx="15">
                  <c:v>4598.1606460305429</c:v>
                </c:pt>
                <c:pt idx="16">
                  <c:v>4566.768962531326</c:v>
                </c:pt>
                <c:pt idx="17">
                  <c:v>4535.3772790321091</c:v>
                </c:pt>
                <c:pt idx="18">
                  <c:v>4503.9855955328921</c:v>
                </c:pt>
                <c:pt idx="19">
                  <c:v>4472.5939120336752</c:v>
                </c:pt>
                <c:pt idx="20">
                  <c:v>4441.2022285344583</c:v>
                </c:pt>
                <c:pt idx="21">
                  <c:v>4409.8105450352414</c:v>
                </c:pt>
                <c:pt idx="22">
                  <c:v>4378.4188615360245</c:v>
                </c:pt>
                <c:pt idx="23">
                  <c:v>4347.0271780368075</c:v>
                </c:pt>
                <c:pt idx="24">
                  <c:v>4315.6354945375906</c:v>
                </c:pt>
                <c:pt idx="25">
                  <c:v>4284.2438110383773</c:v>
                </c:pt>
              </c:numCache>
            </c:numRef>
          </c:val>
          <c:smooth val="0"/>
          <c:extLst>
            <c:ext xmlns:c16="http://schemas.microsoft.com/office/drawing/2014/chart" uri="{C3380CC4-5D6E-409C-BE32-E72D297353CC}">
              <c16:uniqueId val="{00000000-9DCA-4ACD-BC35-827A2ECBB8C6}"/>
            </c:ext>
          </c:extLst>
        </c:ser>
        <c:ser>
          <c:idx val="1"/>
          <c:order val="1"/>
          <c:tx>
            <c:v>Energieverbrauch</c:v>
          </c:tx>
          <c:spPr>
            <a:ln w="19050" cap="rnd">
              <a:solidFill>
                <a:schemeClr val="tx1"/>
              </a:solidFill>
              <a:round/>
            </a:ln>
            <a:effectLst/>
          </c:spPr>
          <c:marker>
            <c:symbol val="none"/>
          </c:marker>
          <c:trendline>
            <c:spPr>
              <a:ln>
                <a:solidFill>
                  <a:srgbClr val="5B9BD5"/>
                </a:solidFill>
                <a:prstDash val="dash"/>
              </a:ln>
            </c:spPr>
            <c:trendlineType val="linear"/>
            <c:dispRSqr val="0"/>
            <c:dispEq val="0"/>
          </c:trendline>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Abbildungen'!$B$74:$AA$74</c:f>
              <c:numCache>
                <c:formatCode>#,##0;\-#,##0;\:</c:formatCode>
                <c:ptCount val="26"/>
                <c:pt idx="0">
                  <c:v>5068.4452828693993</c:v>
                </c:pt>
                <c:pt idx="1">
                  <c:v>5078.2713292660064</c:v>
                </c:pt>
                <c:pt idx="2">
                  <c:v>4889.7235497803995</c:v>
                </c:pt>
                <c:pt idx="3">
                  <c:v>5093.3024763757912</c:v>
                </c:pt>
                <c:pt idx="4">
                  <c:v>4903.6836481808077</c:v>
                </c:pt>
                <c:pt idx="5">
                  <c:v>5372.4020102987524</c:v>
                </c:pt>
                <c:pt idx="6">
                  <c:v>4801.420466258005</c:v>
                </c:pt>
                <c:pt idx="7">
                  <c:v>4896.2316763382942</c:v>
                </c:pt>
                <c:pt idx="8">
                  <c:v>4986.3280022193539</c:v>
                </c:pt>
                <c:pt idx="9">
                  <c:v>4377.7466444308111</c:v>
                </c:pt>
                <c:pt idx="10">
                  <c:v>4762.5749246002388</c:v>
                </c:pt>
                <c:pt idx="11">
                  <c:v>4838.3355738951122</c:v>
                </c:pt>
                <c:pt idx="12">
                  <c:v>4900.2654070465296</c:v>
                </c:pt>
                <c:pt idx="13">
                  <c:v>4660.9440130289768</c:v>
                </c:pt>
                <c:pt idx="14">
                  <c:v>4904.2080302684317</c:v>
                </c:pt>
                <c:pt idx="15">
                  <c:v>4819.6074171725486</c:v>
                </c:pt>
                <c:pt idx="16">
                  <c:v>5307.5146258399473</c:v>
                </c:pt>
                <c:pt idx="17">
                  <c:v>4655.5188441325308</c:v>
                </c:pt>
              </c:numCache>
            </c:numRef>
          </c:val>
          <c:smooth val="0"/>
          <c:extLst>
            <c:ext xmlns:c16="http://schemas.microsoft.com/office/drawing/2014/chart" uri="{C3380CC4-5D6E-409C-BE32-E72D297353CC}">
              <c16:uniqueId val="{00000001-9DCA-4ACD-BC35-827A2ECBB8C6}"/>
            </c:ext>
          </c:extLst>
        </c:ser>
        <c:dLbls>
          <c:showLegendKey val="0"/>
          <c:showVal val="0"/>
          <c:showCatName val="0"/>
          <c:showSerName val="0"/>
          <c:showPercent val="0"/>
          <c:showBubbleSize val="0"/>
        </c:dLbls>
        <c:smooth val="0"/>
        <c:axId val="484702904"/>
        <c:axId val="484703560"/>
      </c:lineChart>
      <c:catAx>
        <c:axId val="48470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3560"/>
        <c:crosses val="autoZero"/>
        <c:auto val="1"/>
        <c:lblAlgn val="ctr"/>
        <c:lblOffset val="100"/>
        <c:tickLblSkip val="2"/>
        <c:noMultiLvlLbl val="0"/>
      </c:catAx>
      <c:valAx>
        <c:axId val="4847035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AT"/>
                  <a:t>Endenergieverbrauch [GWh/Jahr]</a:t>
                </a:r>
              </a:p>
            </c:rich>
          </c:tx>
          <c:layout/>
          <c:overlay val="0"/>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2904"/>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Energieverbrauch der Industrie in Vorarlberg 2005-2022</a:t>
            </a:r>
          </a:p>
        </c:rich>
      </c:tx>
      <c:layout/>
      <c:overlay val="0"/>
      <c:spPr>
        <a:noFill/>
        <a:ln>
          <a:noFill/>
        </a:ln>
        <a:effectLst/>
      </c:spPr>
    </c:title>
    <c:autoTitleDeleted val="0"/>
    <c:plotArea>
      <c:layout/>
      <c:lineChart>
        <c:grouping val="standard"/>
        <c:varyColors val="0"/>
        <c:ser>
          <c:idx val="0"/>
          <c:order val="0"/>
          <c:tx>
            <c:strRef>
              <c:f>'Energiebericht EA+ Abbildungen'!$A$62</c:f>
              <c:strCache>
                <c:ptCount val="1"/>
                <c:pt idx="0">
                  <c:v>Zielpfad Industrie</c:v>
                </c:pt>
              </c:strCache>
            </c:strRef>
          </c:tx>
          <c:spPr>
            <a:ln w="9525" cap="rnd">
              <a:solidFill>
                <a:srgbClr val="FF0000"/>
              </a:solidFill>
              <a:prstDash val="dash"/>
              <a:round/>
            </a:ln>
            <a:effectLst/>
          </c:spPr>
          <c:marker>
            <c:symbol val="none"/>
          </c:marker>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Abbildungen'!$B$62:$AA$62</c:f>
              <c:numCache>
                <c:formatCode>#,##0;\-#,##0;\:</c:formatCode>
                <c:ptCount val="26"/>
                <c:pt idx="0">
                  <c:v>2286.9789296331942</c:v>
                </c:pt>
                <c:pt idx="1">
                  <c:v>2331.4004554922408</c:v>
                </c:pt>
                <c:pt idx="2">
                  <c:v>2298.458978084489</c:v>
                </c:pt>
                <c:pt idx="3">
                  <c:v>2325.4621702264026</c:v>
                </c:pt>
                <c:pt idx="4">
                  <c:v>2369.9987530133253</c:v>
                </c:pt>
                <c:pt idx="5">
                  <c:v>2361.679934204737</c:v>
                </c:pt>
                <c:pt idx="6">
                  <c:v>2284.446050400943</c:v>
                </c:pt>
                <c:pt idx="7">
                  <c:v>2359.7462237750533</c:v>
                </c:pt>
                <c:pt idx="8">
                  <c:v>2411.7120541185723</c:v>
                </c:pt>
                <c:pt idx="9">
                  <c:v>2366.0642083113516</c:v>
                </c:pt>
                <c:pt idx="10">
                  <c:v>2428.7987690097925</c:v>
                </c:pt>
                <c:pt idx="11">
                  <c:v>2402.0243824522231</c:v>
                </c:pt>
                <c:pt idx="12">
                  <c:v>2584.9632277695337</c:v>
                </c:pt>
                <c:pt idx="13">
                  <c:v>2601.7350219168111</c:v>
                </c:pt>
                <c:pt idx="14">
                  <c:v>2619.8729367570768</c:v>
                </c:pt>
                <c:pt idx="15">
                  <c:v>2638.0108515973425</c:v>
                </c:pt>
                <c:pt idx="16">
                  <c:v>2656.1487664376082</c:v>
                </c:pt>
                <c:pt idx="17">
                  <c:v>2674.2866812778739</c:v>
                </c:pt>
                <c:pt idx="18">
                  <c:v>2692.4245961181396</c:v>
                </c:pt>
                <c:pt idx="19">
                  <c:v>2710.5625109584053</c:v>
                </c:pt>
                <c:pt idx="20">
                  <c:v>2728.7004257986709</c:v>
                </c:pt>
                <c:pt idx="21">
                  <c:v>2746.8383406389366</c:v>
                </c:pt>
                <c:pt idx="22">
                  <c:v>2764.9762554792023</c:v>
                </c:pt>
                <c:pt idx="23">
                  <c:v>2783.114170319468</c:v>
                </c:pt>
                <c:pt idx="24">
                  <c:v>2801.2520851597337</c:v>
                </c:pt>
                <c:pt idx="25">
                  <c:v>2819.39</c:v>
                </c:pt>
              </c:numCache>
            </c:numRef>
          </c:val>
          <c:smooth val="0"/>
          <c:extLst>
            <c:ext xmlns:c16="http://schemas.microsoft.com/office/drawing/2014/chart" uri="{C3380CC4-5D6E-409C-BE32-E72D297353CC}">
              <c16:uniqueId val="{00000000-BFDB-4E21-8117-1243CDFBF39F}"/>
            </c:ext>
          </c:extLst>
        </c:ser>
        <c:ser>
          <c:idx val="1"/>
          <c:order val="1"/>
          <c:tx>
            <c:v>Energieverbrauch</c:v>
          </c:tx>
          <c:spPr>
            <a:ln w="19050" cap="rnd">
              <a:solidFill>
                <a:schemeClr val="tx1"/>
              </a:solidFill>
              <a:round/>
            </a:ln>
            <a:effectLst/>
          </c:spPr>
          <c:marker>
            <c:symbol val="none"/>
          </c:marker>
          <c:trendline>
            <c:spPr>
              <a:ln>
                <a:solidFill>
                  <a:srgbClr val="5B9BD5"/>
                </a:solidFill>
                <a:prstDash val="dash"/>
              </a:ln>
            </c:spPr>
            <c:trendlineType val="linear"/>
            <c:dispRSqr val="0"/>
            <c:dispEq val="0"/>
          </c:trendline>
          <c:cat>
            <c:numRef>
              <c:f>'Energiebericht EA+ Abbildungen'!$B$70:$AA$70</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Abbildungen'!$B$72:$AA$72</c:f>
              <c:numCache>
                <c:formatCode>#,##0;\-#,##0;\:</c:formatCode>
                <c:ptCount val="26"/>
                <c:pt idx="0">
                  <c:v>2286.9789296331942</c:v>
                </c:pt>
                <c:pt idx="1">
                  <c:v>2331.4004554922408</c:v>
                </c:pt>
                <c:pt idx="2">
                  <c:v>2298.458978084489</c:v>
                </c:pt>
                <c:pt idx="3">
                  <c:v>2325.4621702264026</c:v>
                </c:pt>
                <c:pt idx="4">
                  <c:v>2369.9987530133253</c:v>
                </c:pt>
                <c:pt idx="5">
                  <c:v>2361.679934204737</c:v>
                </c:pt>
                <c:pt idx="6">
                  <c:v>2284.446050400943</c:v>
                </c:pt>
                <c:pt idx="7">
                  <c:v>2359.7462237750533</c:v>
                </c:pt>
                <c:pt idx="8">
                  <c:v>2411.7120541185723</c:v>
                </c:pt>
                <c:pt idx="9">
                  <c:v>2366.0642083113516</c:v>
                </c:pt>
                <c:pt idx="10">
                  <c:v>2428.7987690097925</c:v>
                </c:pt>
                <c:pt idx="11">
                  <c:v>2402.0243824522231</c:v>
                </c:pt>
                <c:pt idx="12">
                  <c:v>2584.9632277695337</c:v>
                </c:pt>
                <c:pt idx="13">
                  <c:v>2601.7350219168111</c:v>
                </c:pt>
                <c:pt idx="14">
                  <c:v>2637.0550466382615</c:v>
                </c:pt>
                <c:pt idx="15">
                  <c:v>2376.2627265909</c:v>
                </c:pt>
                <c:pt idx="16">
                  <c:v>2493.7459607466735</c:v>
                </c:pt>
                <c:pt idx="17">
                  <c:v>2666.2881615289407</c:v>
                </c:pt>
              </c:numCache>
            </c:numRef>
          </c:val>
          <c:smooth val="0"/>
          <c:extLst>
            <c:ext xmlns:c16="http://schemas.microsoft.com/office/drawing/2014/chart" uri="{C3380CC4-5D6E-409C-BE32-E72D297353CC}">
              <c16:uniqueId val="{00000001-BFDB-4E21-8117-1243CDFBF39F}"/>
            </c:ext>
          </c:extLst>
        </c:ser>
        <c:dLbls>
          <c:showLegendKey val="0"/>
          <c:showVal val="0"/>
          <c:showCatName val="0"/>
          <c:showSerName val="0"/>
          <c:showPercent val="0"/>
          <c:showBubbleSize val="0"/>
        </c:dLbls>
        <c:smooth val="0"/>
        <c:axId val="484702904"/>
        <c:axId val="484703560"/>
      </c:lineChart>
      <c:catAx>
        <c:axId val="48470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3560"/>
        <c:crosses val="autoZero"/>
        <c:auto val="1"/>
        <c:lblAlgn val="ctr"/>
        <c:lblOffset val="100"/>
        <c:tickLblSkip val="2"/>
        <c:noMultiLvlLbl val="0"/>
      </c:catAx>
      <c:valAx>
        <c:axId val="4847035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de-AT"/>
                  <a:t>Endenergieverbrauch [GWh/Jahr]</a:t>
                </a:r>
              </a:p>
            </c:rich>
          </c:tx>
          <c:layout/>
          <c:overlay val="0"/>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84702904"/>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des Energieverbrauchs 2005 - 2022 (GWh)</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B1B4B6"/>
              </a:solidFill>
              <a:ln>
                <a:noFill/>
              </a:ln>
              <a:effectLst/>
            </c:spPr>
            <c:extLst>
              <c:ext xmlns:c16="http://schemas.microsoft.com/office/drawing/2014/chart" uri="{C3380CC4-5D6E-409C-BE32-E72D297353CC}">
                <c16:uniqueId val="{00000001-E1AD-485A-B19F-AAFB30700439}"/>
              </c:ext>
            </c:extLst>
          </c:dPt>
          <c:dPt>
            <c:idx val="1"/>
            <c:invertIfNegative val="0"/>
            <c:bubble3D val="0"/>
            <c:spPr>
              <a:solidFill>
                <a:srgbClr val="6D6E71"/>
              </a:solidFill>
              <a:ln>
                <a:noFill/>
              </a:ln>
              <a:effectLst/>
            </c:spPr>
            <c:extLst>
              <c:ext xmlns:c16="http://schemas.microsoft.com/office/drawing/2014/chart" uri="{C3380CC4-5D6E-409C-BE32-E72D297353CC}">
                <c16:uniqueId val="{00000003-E1AD-485A-B19F-AAFB30700439}"/>
              </c:ext>
            </c:extLst>
          </c:dPt>
          <c:dPt>
            <c:idx val="2"/>
            <c:invertIfNegative val="0"/>
            <c:bubble3D val="0"/>
            <c:spPr>
              <a:solidFill>
                <a:srgbClr val="9DB47D"/>
              </a:solidFill>
              <a:ln>
                <a:noFill/>
              </a:ln>
              <a:effectLst/>
            </c:spPr>
            <c:extLst>
              <c:ext xmlns:c16="http://schemas.microsoft.com/office/drawing/2014/chart" uri="{C3380CC4-5D6E-409C-BE32-E72D297353CC}">
                <c16:uniqueId val="{00000005-E1AD-485A-B19F-AAFB30700439}"/>
              </c:ext>
            </c:extLst>
          </c:dPt>
          <c:dPt>
            <c:idx val="3"/>
            <c:invertIfNegative val="0"/>
            <c:bubble3D val="0"/>
            <c:spPr>
              <a:solidFill>
                <a:srgbClr val="497B62"/>
              </a:solidFill>
              <a:ln>
                <a:noFill/>
              </a:ln>
              <a:effectLst/>
            </c:spPr>
            <c:extLst>
              <c:ext xmlns:c16="http://schemas.microsoft.com/office/drawing/2014/chart" uri="{C3380CC4-5D6E-409C-BE32-E72D297353CC}">
                <c16:uniqueId val="{00000007-E1AD-485A-B19F-AAFB30700439}"/>
              </c:ext>
            </c:extLst>
          </c:dPt>
          <c:dPt>
            <c:idx val="4"/>
            <c:invertIfNegative val="0"/>
            <c:bubble3D val="0"/>
            <c:spPr>
              <a:solidFill>
                <a:schemeClr val="tx1"/>
              </a:solidFill>
              <a:ln>
                <a:noFill/>
              </a:ln>
              <a:effectLst/>
            </c:spPr>
            <c:extLst>
              <c:ext xmlns:c16="http://schemas.microsoft.com/office/drawing/2014/chart" uri="{C3380CC4-5D6E-409C-BE32-E72D297353CC}">
                <c16:uniqueId val="{00000009-E1AD-485A-B19F-AAFB30700439}"/>
              </c:ext>
            </c:extLst>
          </c:dPt>
          <c:dLbls>
            <c:dLbl>
              <c:idx val="2"/>
              <c:layout>
                <c:manualLayout>
                  <c:x val="3.7878472222222224E-3"/>
                  <c:y val="-7.1861309769712849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1AD-485A-B19F-AAFB30700439}"/>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Adobe Heiti Std R" panose="020B0400000000000000" pitchFamily="34" charset="-128"/>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'Energiebericht EA+ Abbildungen'!$AC$72:$AC$76</c:f>
              <c:strCache>
                <c:ptCount val="5"/>
                <c:pt idx="0">
                  <c:v>Industrie</c:v>
                </c:pt>
                <c:pt idx="1">
                  <c:v>Verkehr</c:v>
                </c:pt>
                <c:pt idx="2">
                  <c:v>Gebäude</c:v>
                </c:pt>
                <c:pt idx="3">
                  <c:v>Landwirtschaft</c:v>
                </c:pt>
                <c:pt idx="4">
                  <c:v>Gesamt</c:v>
                </c:pt>
              </c:strCache>
            </c:strRef>
          </c:cat>
          <c:val>
            <c:numRef>
              <c:f>'Energiebericht EA+ Abbildungen'!$AF$72:$AF$76</c:f>
              <c:numCache>
                <c:formatCode>#,##0</c:formatCode>
                <c:ptCount val="5"/>
                <c:pt idx="0">
                  <c:v>379.30923189574651</c:v>
                </c:pt>
                <c:pt idx="1">
                  <c:v>285.91890431428669</c:v>
                </c:pt>
                <c:pt idx="2">
                  <c:v>-412.92643873686848</c:v>
                </c:pt>
                <c:pt idx="3">
                  <c:v>-24.863721818901922</c:v>
                </c:pt>
                <c:pt idx="4">
                  <c:v>227.43797565426394</c:v>
                </c:pt>
              </c:numCache>
            </c:numRef>
          </c:val>
          <c:extLst>
            <c:ext xmlns:c16="http://schemas.microsoft.com/office/drawing/2014/chart" uri="{C3380CC4-5D6E-409C-BE32-E72D297353CC}">
              <c16:uniqueId val="{0000000A-E1AD-485A-B19F-AAFB30700439}"/>
            </c:ext>
          </c:extLst>
        </c:ser>
        <c:dLbls>
          <c:dLblPos val="outEnd"/>
          <c:showLegendKey val="0"/>
          <c:showVal val="1"/>
          <c:showCatName val="0"/>
          <c:showSerName val="0"/>
          <c:showPercent val="0"/>
          <c:showBubbleSize val="0"/>
        </c:dLbls>
        <c:gapWidth val="182"/>
        <c:axId val="688950040"/>
        <c:axId val="688950368"/>
      </c:barChart>
      <c:catAx>
        <c:axId val="68895004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88950368"/>
        <c:crosses val="autoZero"/>
        <c:auto val="1"/>
        <c:lblAlgn val="ctr"/>
        <c:lblOffset val="100"/>
        <c:noMultiLvlLbl val="0"/>
      </c:catAx>
      <c:valAx>
        <c:axId val="6889503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889500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Änderung des Energieverbrauchs 2005 - 2022 (in GWh)</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6D6E71"/>
              </a:solidFill>
              <a:ln>
                <a:noFill/>
              </a:ln>
              <a:effectLst/>
            </c:spPr>
            <c:extLst>
              <c:ext xmlns:c16="http://schemas.microsoft.com/office/drawing/2014/chart" uri="{C3380CC4-5D6E-409C-BE32-E72D297353CC}">
                <c16:uniqueId val="{00000001-DBBF-4063-9948-14F65DAB8D92}"/>
              </c:ext>
            </c:extLst>
          </c:dPt>
          <c:dPt>
            <c:idx val="1"/>
            <c:invertIfNegative val="0"/>
            <c:bubble3D val="0"/>
            <c:spPr>
              <a:solidFill>
                <a:srgbClr val="FF4E46"/>
              </a:solidFill>
              <a:ln>
                <a:noFill/>
              </a:ln>
              <a:effectLst/>
            </c:spPr>
            <c:extLst>
              <c:ext xmlns:c16="http://schemas.microsoft.com/office/drawing/2014/chart" uri="{C3380CC4-5D6E-409C-BE32-E72D297353CC}">
                <c16:uniqueId val="{00000003-DBBF-4063-9948-14F65DAB8D92}"/>
              </c:ext>
            </c:extLst>
          </c:dPt>
          <c:dPt>
            <c:idx val="2"/>
            <c:invertIfNegative val="0"/>
            <c:bubble3D val="0"/>
            <c:spPr>
              <a:solidFill>
                <a:srgbClr val="FBDE6F"/>
              </a:solidFill>
              <a:ln>
                <a:noFill/>
              </a:ln>
              <a:effectLst/>
            </c:spPr>
            <c:extLst>
              <c:ext xmlns:c16="http://schemas.microsoft.com/office/drawing/2014/chart" uri="{C3380CC4-5D6E-409C-BE32-E72D297353CC}">
                <c16:uniqueId val="{00000005-DBBF-4063-9948-14F65DAB8D92}"/>
              </c:ext>
            </c:extLst>
          </c:dPt>
          <c:dPt>
            <c:idx val="3"/>
            <c:invertIfNegative val="0"/>
            <c:bubble3D val="0"/>
            <c:spPr>
              <a:solidFill>
                <a:srgbClr val="41B769"/>
              </a:solidFill>
              <a:ln>
                <a:noFill/>
              </a:ln>
              <a:effectLst/>
            </c:spPr>
            <c:extLst>
              <c:ext xmlns:c16="http://schemas.microsoft.com/office/drawing/2014/chart" uri="{C3380CC4-5D6E-409C-BE32-E72D297353CC}">
                <c16:uniqueId val="{00000007-DBBF-4063-9948-14F65DAB8D92}"/>
              </c:ext>
            </c:extLst>
          </c:dPt>
          <c:dPt>
            <c:idx val="4"/>
            <c:invertIfNegative val="0"/>
            <c:bubble3D val="0"/>
            <c:spPr>
              <a:solidFill>
                <a:srgbClr val="94CC7C"/>
              </a:solidFill>
              <a:ln>
                <a:noFill/>
              </a:ln>
              <a:effectLst/>
            </c:spPr>
            <c:extLst>
              <c:ext xmlns:c16="http://schemas.microsoft.com/office/drawing/2014/chart" uri="{C3380CC4-5D6E-409C-BE32-E72D297353CC}">
                <c16:uniqueId val="{00000009-DBBF-4063-9948-14F65DAB8D92}"/>
              </c:ext>
            </c:extLst>
          </c:dPt>
          <c:dPt>
            <c:idx val="5"/>
            <c:invertIfNegative val="0"/>
            <c:bubble3D val="0"/>
            <c:spPr>
              <a:solidFill>
                <a:srgbClr val="EAECCC"/>
              </a:solidFill>
              <a:ln>
                <a:noFill/>
              </a:ln>
              <a:effectLst/>
            </c:spPr>
            <c:extLst>
              <c:ext xmlns:c16="http://schemas.microsoft.com/office/drawing/2014/chart" uri="{C3380CC4-5D6E-409C-BE32-E72D297353CC}">
                <c16:uniqueId val="{0000000B-DBBF-4063-9948-14F65DAB8D92}"/>
              </c:ext>
            </c:extLst>
          </c:dPt>
          <c:dPt>
            <c:idx val="6"/>
            <c:invertIfNegative val="0"/>
            <c:bubble3D val="0"/>
            <c:spPr>
              <a:solidFill>
                <a:srgbClr val="FBB042"/>
              </a:solidFill>
              <a:ln>
                <a:noFill/>
              </a:ln>
              <a:effectLst/>
            </c:spPr>
            <c:extLst>
              <c:ext xmlns:c16="http://schemas.microsoft.com/office/drawing/2014/chart" uri="{C3380CC4-5D6E-409C-BE32-E72D297353CC}">
                <c16:uniqueId val="{0000000D-DBBF-4063-9948-14F65DAB8D92}"/>
              </c:ext>
            </c:extLst>
          </c:dPt>
          <c:dPt>
            <c:idx val="7"/>
            <c:invertIfNegative val="0"/>
            <c:bubble3D val="0"/>
            <c:spPr>
              <a:solidFill>
                <a:srgbClr val="8FAADC"/>
              </a:solidFill>
              <a:ln>
                <a:noFill/>
              </a:ln>
              <a:effectLst/>
            </c:spPr>
            <c:extLst>
              <c:ext xmlns:c16="http://schemas.microsoft.com/office/drawing/2014/chart" uri="{C3380CC4-5D6E-409C-BE32-E72D297353CC}">
                <c16:uniqueId val="{0000000F-DBBF-4063-9948-14F65DAB8D92}"/>
              </c:ext>
            </c:extLst>
          </c:dPt>
          <c:dPt>
            <c:idx val="8"/>
            <c:invertIfNegative val="0"/>
            <c:bubble3D val="0"/>
            <c:spPr>
              <a:solidFill>
                <a:srgbClr val="000000"/>
              </a:solidFill>
              <a:ln>
                <a:noFill/>
              </a:ln>
              <a:effectLst/>
            </c:spPr>
            <c:extLst>
              <c:ext xmlns:c16="http://schemas.microsoft.com/office/drawing/2014/chart" uri="{C3380CC4-5D6E-409C-BE32-E72D297353CC}">
                <c16:uniqueId val="{00000011-DBBF-4063-9948-14F65DAB8D92}"/>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'Energiebericht EA+ Abbildungen'!$AC$83:$AC$93</c15:sqref>
                  </c15:fullRef>
                </c:ext>
              </c:extLst>
              <c:f>('Energiebericht EA+ Abbildungen'!$AC$84:$AC$91,'Energiebericht EA+ Abbildungen'!$AC$93)</c:f>
              <c:strCache>
                <c:ptCount val="9"/>
                <c:pt idx="0">
                  <c:v>Treibstoffe</c:v>
                </c:pt>
                <c:pt idx="1">
                  <c:v>Heizöl</c:v>
                </c:pt>
                <c:pt idx="2">
                  <c:v>Gas</c:v>
                </c:pt>
                <c:pt idx="3">
                  <c:v>Biogene</c:v>
                </c:pt>
                <c:pt idx="4">
                  <c:v>Fernwärme</c:v>
                </c:pt>
                <c:pt idx="5">
                  <c:v>Umgebungswärme</c:v>
                </c:pt>
                <c:pt idx="6">
                  <c:v>Solarwärme</c:v>
                </c:pt>
                <c:pt idx="7">
                  <c:v>Elektrische Energie</c:v>
                </c:pt>
                <c:pt idx="8">
                  <c:v>Gesamt</c:v>
                </c:pt>
              </c:strCache>
            </c:strRef>
          </c:cat>
          <c:val>
            <c:numRef>
              <c:extLst>
                <c:ext xmlns:c15="http://schemas.microsoft.com/office/drawing/2012/chart" uri="{02D57815-91ED-43cb-92C2-25804820EDAC}">
                  <c15:fullRef>
                    <c15:sqref>'Energiebericht EA+ Abbildungen'!$AF$83:$AF$93</c15:sqref>
                  </c15:fullRef>
                </c:ext>
              </c:extLst>
              <c:f>('Energiebericht EA+ Abbildungen'!$AF$84:$AF$91,'Energiebericht EA+ Abbildungen'!$AF$93)</c:f>
              <c:numCache>
                <c:formatCode>#,##0</c:formatCode>
                <c:ptCount val="9"/>
                <c:pt idx="0">
                  <c:v>245.50815014310524</c:v>
                </c:pt>
                <c:pt idx="1">
                  <c:v>-1049.6546062770678</c:v>
                </c:pt>
                <c:pt idx="2">
                  <c:v>-59.793215590388172</c:v>
                </c:pt>
                <c:pt idx="3">
                  <c:v>288.32688231647467</c:v>
                </c:pt>
                <c:pt idx="4">
                  <c:v>143.64715514567752</c:v>
                </c:pt>
                <c:pt idx="5">
                  <c:v>326.41370410253859</c:v>
                </c:pt>
                <c:pt idx="6">
                  <c:v>116.99496728942732</c:v>
                </c:pt>
                <c:pt idx="7">
                  <c:v>251.40923907834167</c:v>
                </c:pt>
                <c:pt idx="8">
                  <c:v>227.43797565426212</c:v>
                </c:pt>
              </c:numCache>
            </c:numRef>
          </c:val>
          <c:extLst>
            <c:ext xmlns:c16="http://schemas.microsoft.com/office/drawing/2014/chart" uri="{C3380CC4-5D6E-409C-BE32-E72D297353CC}">
              <c16:uniqueId val="{00000012-DBBF-4063-9948-14F65DAB8D92}"/>
            </c:ext>
          </c:extLst>
        </c:ser>
        <c:dLbls>
          <c:dLblPos val="outEnd"/>
          <c:showLegendKey val="0"/>
          <c:showVal val="1"/>
          <c:showCatName val="0"/>
          <c:showSerName val="0"/>
          <c:showPercent val="0"/>
          <c:showBubbleSize val="0"/>
        </c:dLbls>
        <c:gapWidth val="182"/>
        <c:axId val="621275944"/>
        <c:axId val="621266760"/>
      </c:barChart>
      <c:catAx>
        <c:axId val="62127594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1266760"/>
        <c:crossesAt val="0"/>
        <c:auto val="1"/>
        <c:lblAlgn val="ctr"/>
        <c:lblOffset val="100"/>
        <c:noMultiLvlLbl val="0"/>
      </c:catAx>
      <c:valAx>
        <c:axId val="621266760"/>
        <c:scaling>
          <c:orientation val="minMax"/>
          <c:max val="800"/>
          <c:min val="-1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Zu- oder Abnahme [GWh]</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1275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 heimische Energie Mobilität 2022</a:t>
            </a:r>
          </a:p>
        </c:rich>
      </c:tx>
      <c:layout/>
      <c:overlay val="1"/>
      <c:spPr>
        <a:noFill/>
        <a:ln>
          <a:noFill/>
        </a:ln>
        <a:effectLst/>
      </c:spPr>
    </c:title>
    <c:autoTitleDeleted val="0"/>
    <c:plotArea>
      <c:layout/>
      <c:pieChart>
        <c:varyColors val="1"/>
        <c:ser>
          <c:idx val="0"/>
          <c:order val="0"/>
          <c:tx>
            <c:strRef>
              <c:f>'Energiebericht EA+ Abbildungen'!$AD$157</c:f>
              <c:strCache>
                <c:ptCount val="1"/>
                <c:pt idx="0">
                  <c:v>2022</c:v>
                </c:pt>
              </c:strCache>
            </c:strRef>
          </c:tx>
          <c:spPr>
            <a:ln w="9525"/>
          </c:spPr>
          <c:dPt>
            <c:idx val="0"/>
            <c:bubble3D val="0"/>
            <c:spPr>
              <a:solidFill>
                <a:srgbClr val="11924F"/>
              </a:solidFill>
              <a:ln w="9525">
                <a:solidFill>
                  <a:schemeClr val="lt1"/>
                </a:solidFill>
              </a:ln>
              <a:effectLst/>
            </c:spPr>
            <c:extLst>
              <c:ext xmlns:c16="http://schemas.microsoft.com/office/drawing/2014/chart" uri="{C3380CC4-5D6E-409C-BE32-E72D297353CC}">
                <c16:uniqueId val="{00000001-7E5C-457D-9572-3716F618B816}"/>
              </c:ext>
            </c:extLst>
          </c:dPt>
          <c:dPt>
            <c:idx val="1"/>
            <c:bubble3D val="0"/>
            <c:spPr>
              <a:solidFill>
                <a:srgbClr val="B2B4B6"/>
              </a:solidFill>
              <a:ln w="9525">
                <a:solidFill>
                  <a:schemeClr val="lt1"/>
                </a:solidFill>
              </a:ln>
              <a:effectLst/>
            </c:spPr>
            <c:extLst>
              <c:ext xmlns:c16="http://schemas.microsoft.com/office/drawing/2014/chart" uri="{C3380CC4-5D6E-409C-BE32-E72D297353CC}">
                <c16:uniqueId val="{00000003-7E5C-457D-9572-3716F618B816}"/>
              </c:ext>
            </c:extLst>
          </c:dPt>
          <c:dLbls>
            <c:dLbl>
              <c:idx val="0"/>
              <c:layout>
                <c:manualLayout>
                  <c:x val="0.13449652777777779"/>
                  <c:y val="8.231481481481481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E5C-457D-9572-3716F618B81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'Energiebericht EA+ Abbildungen'!$A$172:$A$173</c:f>
              <c:strCache>
                <c:ptCount val="2"/>
                <c:pt idx="0">
                  <c:v>Heimische Energie</c:v>
                </c:pt>
                <c:pt idx="1">
                  <c:v>Importe</c:v>
                </c:pt>
              </c:strCache>
            </c:strRef>
          </c:cat>
          <c:val>
            <c:numRef>
              <c:f>'Energiebericht EA+ Abbildungen'!$AD$172:$AD$173</c:f>
              <c:numCache>
                <c:formatCode>#,##0%;#,##0%;\:</c:formatCode>
                <c:ptCount val="2"/>
                <c:pt idx="0">
                  <c:v>5.6294562045590774E-2</c:v>
                </c:pt>
                <c:pt idx="1">
                  <c:v>0.9437054379544092</c:v>
                </c:pt>
              </c:numCache>
            </c:numRef>
          </c:val>
          <c:extLst>
            <c:ext xmlns:c16="http://schemas.microsoft.com/office/drawing/2014/chart" uri="{C3380CC4-5D6E-409C-BE32-E72D297353CC}">
              <c16:uniqueId val="{00000004-7E5C-457D-9572-3716F618B816}"/>
            </c:ext>
          </c:extLst>
        </c:ser>
        <c:dLbls>
          <c:showLegendKey val="0"/>
          <c:showVal val="1"/>
          <c:showCatName val="0"/>
          <c:showSerName val="0"/>
          <c:showPercent val="0"/>
          <c:showBubbleSize val="0"/>
          <c:showLeaderLines val="1"/>
        </c:dLbls>
        <c:firstSliceAng val="0"/>
      </c:pieChart>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 heimische Energie Gebäude 2022</a:t>
            </a:r>
          </a:p>
        </c:rich>
      </c:tx>
      <c:layout/>
      <c:overlay val="1"/>
      <c:spPr>
        <a:noFill/>
        <a:ln>
          <a:noFill/>
        </a:ln>
        <a:effectLst/>
      </c:spPr>
    </c:title>
    <c:autoTitleDeleted val="0"/>
    <c:plotArea>
      <c:layout/>
      <c:pieChart>
        <c:varyColors val="1"/>
        <c:ser>
          <c:idx val="0"/>
          <c:order val="0"/>
          <c:spPr>
            <a:ln w="9525"/>
          </c:spPr>
          <c:dPt>
            <c:idx val="0"/>
            <c:bubble3D val="0"/>
            <c:spPr>
              <a:solidFill>
                <a:srgbClr val="11924F"/>
              </a:solidFill>
              <a:ln w="9525">
                <a:solidFill>
                  <a:schemeClr val="lt1"/>
                </a:solidFill>
              </a:ln>
              <a:effectLst/>
            </c:spPr>
            <c:extLst>
              <c:ext xmlns:c16="http://schemas.microsoft.com/office/drawing/2014/chart" uri="{C3380CC4-5D6E-409C-BE32-E72D297353CC}">
                <c16:uniqueId val="{00000001-0617-4A2F-8DF3-E3FF98461998}"/>
              </c:ext>
            </c:extLst>
          </c:dPt>
          <c:dPt>
            <c:idx val="1"/>
            <c:bubble3D val="0"/>
            <c:spPr>
              <a:solidFill>
                <a:srgbClr val="B2B4B6"/>
              </a:solidFill>
              <a:ln w="9525">
                <a:solidFill>
                  <a:schemeClr val="lt1"/>
                </a:solidFill>
              </a:ln>
              <a:effectLst/>
            </c:spPr>
            <c:extLst>
              <c:ext xmlns:c16="http://schemas.microsoft.com/office/drawing/2014/chart" uri="{C3380CC4-5D6E-409C-BE32-E72D297353CC}">
                <c16:uniqueId val="{00000003-0617-4A2F-8DF3-E3FF98461998}"/>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'Energiebericht EA+ Abbildungen'!$A$149:$A$150</c:f>
              <c:strCache>
                <c:ptCount val="2"/>
                <c:pt idx="0">
                  <c:v>Heimische Energie</c:v>
                </c:pt>
                <c:pt idx="1">
                  <c:v>Importe</c:v>
                </c:pt>
              </c:strCache>
            </c:strRef>
          </c:cat>
          <c:val>
            <c:numRef>
              <c:f>'Energiebericht EA+ Abbildungen'!$AD$149:$AD$150</c:f>
              <c:numCache>
                <c:formatCode>#,##0%;#,##0%;\:</c:formatCode>
                <c:ptCount val="2"/>
                <c:pt idx="0">
                  <c:v>0.58167198330237968</c:v>
                </c:pt>
                <c:pt idx="1">
                  <c:v>0.41832801669762038</c:v>
                </c:pt>
              </c:numCache>
            </c:numRef>
          </c:val>
          <c:extLst>
            <c:ext xmlns:c16="http://schemas.microsoft.com/office/drawing/2014/chart" uri="{C3380CC4-5D6E-409C-BE32-E72D297353CC}">
              <c16:uniqueId val="{00000004-0617-4A2F-8DF3-E3FF98461998}"/>
            </c:ext>
          </c:extLst>
        </c:ser>
        <c:dLbls>
          <c:showLegendKey val="0"/>
          <c:showVal val="1"/>
          <c:showCatName val="0"/>
          <c:showSerName val="0"/>
          <c:showPercent val="0"/>
          <c:showBubbleSize val="0"/>
          <c:showLeaderLines val="1"/>
        </c:dLbls>
        <c:firstSliceAng val="0"/>
      </c:pieChart>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Endenergieverbrauch im Verkehrssektor 2022</a:t>
            </a:r>
          </a:p>
        </c:rich>
      </c:tx>
      <c:layout/>
      <c:overlay val="1"/>
      <c:spPr>
        <a:noFill/>
        <a:ln>
          <a:noFill/>
        </a:ln>
        <a:effectLst/>
      </c:spPr>
    </c:title>
    <c:autoTitleDeleted val="0"/>
    <c:plotArea>
      <c:layout/>
      <c:pieChart>
        <c:varyColors val="1"/>
        <c:ser>
          <c:idx val="0"/>
          <c:order val="0"/>
          <c:spPr>
            <a:ln w="9525"/>
          </c:spPr>
          <c:dPt>
            <c:idx val="0"/>
            <c:bubble3D val="0"/>
            <c:spPr>
              <a:solidFill>
                <a:srgbClr val="BF9100"/>
              </a:solidFill>
              <a:ln w="9525">
                <a:solidFill>
                  <a:schemeClr val="lt1"/>
                </a:solidFill>
              </a:ln>
              <a:effectLst/>
            </c:spPr>
            <c:extLst>
              <c:ext xmlns:c16="http://schemas.microsoft.com/office/drawing/2014/chart" uri="{C3380CC4-5D6E-409C-BE32-E72D297353CC}">
                <c16:uniqueId val="{00000001-D72F-4389-989F-E89F7DF8C51E}"/>
              </c:ext>
            </c:extLst>
          </c:dPt>
          <c:dPt>
            <c:idx val="1"/>
            <c:bubble3D val="0"/>
            <c:spPr>
              <a:solidFill>
                <a:srgbClr val="FCDE70"/>
              </a:solidFill>
              <a:ln w="9525">
                <a:solidFill>
                  <a:schemeClr val="lt1"/>
                </a:solidFill>
              </a:ln>
              <a:effectLst/>
            </c:spPr>
            <c:extLst>
              <c:ext xmlns:c16="http://schemas.microsoft.com/office/drawing/2014/chart" uri="{C3380CC4-5D6E-409C-BE32-E72D297353CC}">
                <c16:uniqueId val="{00000003-D72F-4389-989F-E89F7DF8C51E}"/>
              </c:ext>
            </c:extLst>
          </c:dPt>
          <c:dPt>
            <c:idx val="2"/>
            <c:bubble3D val="0"/>
            <c:spPr>
              <a:solidFill>
                <a:srgbClr val="B1B4B6"/>
              </a:solidFill>
              <a:ln w="9525">
                <a:solidFill>
                  <a:schemeClr val="lt1"/>
                </a:solidFill>
              </a:ln>
              <a:effectLst/>
            </c:spPr>
            <c:extLst>
              <c:ext xmlns:c16="http://schemas.microsoft.com/office/drawing/2014/chart" uri="{C3380CC4-5D6E-409C-BE32-E72D297353CC}">
                <c16:uniqueId val="{00000005-D72F-4389-989F-E89F7DF8C51E}"/>
              </c:ext>
            </c:extLst>
          </c:dPt>
          <c:dPt>
            <c:idx val="3"/>
            <c:bubble3D val="0"/>
            <c:spPr>
              <a:solidFill>
                <a:srgbClr val="8FABDD"/>
              </a:solidFill>
              <a:ln w="9525">
                <a:solidFill>
                  <a:schemeClr val="lt1"/>
                </a:solidFill>
              </a:ln>
              <a:effectLst/>
            </c:spPr>
            <c:extLst>
              <c:ext xmlns:c16="http://schemas.microsoft.com/office/drawing/2014/chart" uri="{C3380CC4-5D6E-409C-BE32-E72D297353CC}">
                <c16:uniqueId val="{00000007-D72F-4389-989F-E89F7DF8C51E}"/>
              </c:ext>
            </c:extLst>
          </c:dPt>
          <c:dPt>
            <c:idx val="4"/>
            <c:bubble3D val="0"/>
            <c:spPr>
              <a:solidFill>
                <a:srgbClr val="41B769"/>
              </a:solidFill>
              <a:ln w="9525">
                <a:solidFill>
                  <a:schemeClr val="lt1"/>
                </a:solidFill>
              </a:ln>
              <a:effectLst/>
            </c:spPr>
            <c:extLst>
              <c:ext xmlns:c16="http://schemas.microsoft.com/office/drawing/2014/chart" uri="{C3380CC4-5D6E-409C-BE32-E72D297353CC}">
                <c16:uniqueId val="{00000009-D72F-4389-989F-E89F7DF8C51E}"/>
              </c:ext>
            </c:extLst>
          </c:dPt>
          <c:dPt>
            <c:idx val="5"/>
            <c:bubble3D val="0"/>
            <c:spPr>
              <a:solidFill>
                <a:srgbClr val="002060"/>
              </a:solidFill>
              <a:ln w="9525">
                <a:solidFill>
                  <a:schemeClr val="lt1"/>
                </a:solidFill>
              </a:ln>
              <a:effectLst/>
            </c:spPr>
            <c:extLst>
              <c:ext xmlns:c16="http://schemas.microsoft.com/office/drawing/2014/chart" uri="{C3380CC4-5D6E-409C-BE32-E72D297353CC}">
                <c16:uniqueId val="{0000000B-D72F-4389-989F-E89F7DF8C51E}"/>
              </c:ext>
            </c:extLst>
          </c:dPt>
          <c:dLbls>
            <c:dLbl>
              <c:idx val="1"/>
              <c:layout>
                <c:manualLayout>
                  <c:x val="-1.8090990028490048E-2"/>
                  <c:y val="2.939837962962962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7035113960113957"/>
                      <c:h val="0.1502546296296296"/>
                    </c:manualLayout>
                  </c15:layout>
                </c:ext>
                <c:ext xmlns:c16="http://schemas.microsoft.com/office/drawing/2014/chart" uri="{C3380CC4-5D6E-409C-BE32-E72D297353CC}">
                  <c16:uniqueId val="{00000003-D72F-4389-989F-E89F7DF8C51E}"/>
                </c:ext>
              </c:extLst>
            </c:dLbl>
            <c:dLbl>
              <c:idx val="4"/>
              <c:layout>
                <c:manualLayout>
                  <c:x val="2.7136752136751971E-2"/>
                  <c:y val="-1.175925925925925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D72F-4389-989F-E89F7DF8C51E}"/>
                </c:ext>
              </c:extLst>
            </c:dLbl>
            <c:dLbl>
              <c:idx val="5"/>
              <c:layout>
                <c:manualLayout>
                  <c:x val="-9.0455840455840458E-3"/>
                  <c:y val="1.763888888888888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D72F-4389-989F-E89F7DF8C51E}"/>
                </c:ext>
              </c:extLst>
            </c:dLbl>
            <c:numFmt formatCode="0\ %" sourceLinked="0"/>
            <c:spPr>
              <a:noFill/>
              <a:ln>
                <a:noFill/>
              </a:ln>
              <a:effectLst/>
            </c:spPr>
            <c:txPr>
              <a:bodyPr rot="0" spcFirstLastPara="1" vertOverflow="ellipsis" vert="horz" wrap="non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layout/>
              </c:ext>
            </c:extLst>
          </c:dLbls>
          <c:cat>
            <c:strRef>
              <c:f>'Energiebericht EA+ Abbildungen'!$AC$734:$AC$739</c:f>
              <c:strCache>
                <c:ptCount val="6"/>
                <c:pt idx="0">
                  <c:v>Diesel PKW</c:v>
                </c:pt>
                <c:pt idx="1">
                  <c:v>Diesel LKW</c:v>
                </c:pt>
                <c:pt idx="2">
                  <c:v>Benzin PKW</c:v>
                </c:pt>
                <c:pt idx="3">
                  <c:v>Elektrische Energie</c:v>
                </c:pt>
                <c:pt idx="4">
                  <c:v>Biogene</c:v>
                </c:pt>
                <c:pt idx="5">
                  <c:v>Sonstige</c:v>
                </c:pt>
              </c:strCache>
            </c:strRef>
          </c:cat>
          <c:val>
            <c:numRef>
              <c:f>'Energiebericht EA+ Abbildungen'!$AE$734:$AE$739</c:f>
              <c:numCache>
                <c:formatCode>0%</c:formatCode>
                <c:ptCount val="6"/>
                <c:pt idx="0">
                  <c:v>0.40756754134586182</c:v>
                </c:pt>
                <c:pt idx="1">
                  <c:v>0.23834621412792575</c:v>
                </c:pt>
                <c:pt idx="2">
                  <c:v>0.21891562451539925</c:v>
                </c:pt>
                <c:pt idx="3">
                  <c:v>6.5811249869354133E-2</c:v>
                </c:pt>
                <c:pt idx="4">
                  <c:v>5.4904476753737434E-2</c:v>
                </c:pt>
                <c:pt idx="5">
                  <c:v>1.4454893387721582E-2</c:v>
                </c:pt>
              </c:numCache>
            </c:numRef>
          </c:val>
          <c:extLst>
            <c:ext xmlns:c16="http://schemas.microsoft.com/office/drawing/2014/chart" uri="{C3380CC4-5D6E-409C-BE32-E72D297353CC}">
              <c16:uniqueId val="{0000000C-D72F-4389-989F-E89F7DF8C51E}"/>
            </c:ext>
          </c:extLst>
        </c:ser>
        <c:dLbls>
          <c:showLegendKey val="0"/>
          <c:showVal val="1"/>
          <c:showCatName val="0"/>
          <c:showSerName val="0"/>
          <c:showPercent val="0"/>
          <c:showBubbleSize val="0"/>
          <c:showLeaderLines val="0"/>
        </c:dLbls>
        <c:firstSliceAng val="127"/>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pPr>
      <a:endParaRPr lang="de-DE"/>
    </a:p>
  </c:txPr>
  <c:printSettings>
    <c:headerFooter/>
    <c:pageMargins b="0" l="0" r="0" t="0" header="0" footer="0"/>
    <c:pageSetup paperSize="152"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 heimische Energie Landwirtschaft 2022</a:t>
            </a:r>
          </a:p>
        </c:rich>
      </c:tx>
      <c:layout/>
      <c:overlay val="1"/>
      <c:spPr>
        <a:noFill/>
        <a:ln>
          <a:noFill/>
        </a:ln>
        <a:effectLst/>
      </c:spPr>
    </c:title>
    <c:autoTitleDeleted val="0"/>
    <c:plotArea>
      <c:layout/>
      <c:pieChart>
        <c:varyColors val="1"/>
        <c:ser>
          <c:idx val="0"/>
          <c:order val="0"/>
          <c:spPr>
            <a:ln w="9525"/>
          </c:spPr>
          <c:dPt>
            <c:idx val="0"/>
            <c:bubble3D val="0"/>
            <c:spPr>
              <a:solidFill>
                <a:srgbClr val="11924F"/>
              </a:solidFill>
              <a:ln w="9525">
                <a:solidFill>
                  <a:schemeClr val="lt1"/>
                </a:solidFill>
              </a:ln>
              <a:effectLst/>
            </c:spPr>
            <c:extLst>
              <c:ext xmlns:c16="http://schemas.microsoft.com/office/drawing/2014/chart" uri="{C3380CC4-5D6E-409C-BE32-E72D297353CC}">
                <c16:uniqueId val="{00000001-4808-4A85-BA02-819B90683836}"/>
              </c:ext>
            </c:extLst>
          </c:dPt>
          <c:dPt>
            <c:idx val="1"/>
            <c:bubble3D val="0"/>
            <c:spPr>
              <a:solidFill>
                <a:srgbClr val="B2B4B6"/>
              </a:solidFill>
              <a:ln w="9525">
                <a:solidFill>
                  <a:schemeClr val="lt1"/>
                </a:solidFill>
              </a:ln>
              <a:effectLst/>
            </c:spPr>
            <c:extLst>
              <c:ext xmlns:c16="http://schemas.microsoft.com/office/drawing/2014/chart" uri="{C3380CC4-5D6E-409C-BE32-E72D297353CC}">
                <c16:uniqueId val="{00000003-4808-4A85-BA02-819B90683836}"/>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'Energiebericht EA+ Abbildungen'!$A$190:$A$191</c:f>
              <c:strCache>
                <c:ptCount val="2"/>
                <c:pt idx="0">
                  <c:v>Heimische Energie</c:v>
                </c:pt>
                <c:pt idx="1">
                  <c:v>Importe</c:v>
                </c:pt>
              </c:strCache>
            </c:strRef>
          </c:cat>
          <c:val>
            <c:numRef>
              <c:f>'Energiebericht EA+ Abbildungen'!$AD$190:$AD$191</c:f>
              <c:numCache>
                <c:formatCode>#,##0%;#,##0%;\:</c:formatCode>
                <c:ptCount val="2"/>
                <c:pt idx="0">
                  <c:v>0.56782401543161387</c:v>
                </c:pt>
                <c:pt idx="1">
                  <c:v>0.43217598456838613</c:v>
                </c:pt>
              </c:numCache>
            </c:numRef>
          </c:val>
          <c:extLst>
            <c:ext xmlns:c16="http://schemas.microsoft.com/office/drawing/2014/chart" uri="{C3380CC4-5D6E-409C-BE32-E72D297353CC}">
              <c16:uniqueId val="{00000004-4808-4A85-BA02-819B90683836}"/>
            </c:ext>
          </c:extLst>
        </c:ser>
        <c:dLbls>
          <c:showLegendKey val="0"/>
          <c:showVal val="1"/>
          <c:showCatName val="0"/>
          <c:showSerName val="0"/>
          <c:showPercent val="0"/>
          <c:showBubbleSize val="0"/>
          <c:showLeaderLines val="1"/>
        </c:dLbls>
        <c:firstSliceAng val="0"/>
      </c:pieChart>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Aufteilung Gasverbrauch nach Sektoren 2022</a:t>
            </a:r>
          </a:p>
        </c:rich>
      </c:tx>
      <c:layout/>
      <c:overlay val="1"/>
      <c:spPr>
        <a:noFill/>
        <a:ln>
          <a:noFill/>
        </a:ln>
        <a:effectLst/>
      </c:spPr>
    </c:title>
    <c:autoTitleDeleted val="0"/>
    <c:plotArea>
      <c:layout/>
      <c:doughnutChart>
        <c:varyColors val="1"/>
        <c:ser>
          <c:idx val="0"/>
          <c:order val="0"/>
          <c:spPr>
            <a:ln w="9525"/>
          </c:spPr>
          <c:dPt>
            <c:idx val="0"/>
            <c:bubble3D val="0"/>
            <c:spPr>
              <a:solidFill>
                <a:srgbClr val="B1B4B6"/>
              </a:solidFill>
              <a:ln w="9525">
                <a:solidFill>
                  <a:schemeClr val="lt1"/>
                </a:solidFill>
              </a:ln>
              <a:effectLst/>
            </c:spPr>
            <c:extLst>
              <c:ext xmlns:c16="http://schemas.microsoft.com/office/drawing/2014/chart" uri="{C3380CC4-5D6E-409C-BE32-E72D297353CC}">
                <c16:uniqueId val="{00000001-0499-4562-B552-4B5FEE8E721F}"/>
              </c:ext>
            </c:extLst>
          </c:dPt>
          <c:dPt>
            <c:idx val="1"/>
            <c:bubble3D val="0"/>
            <c:spPr>
              <a:solidFill>
                <a:srgbClr val="6D6E71"/>
              </a:solidFill>
              <a:ln w="9525">
                <a:solidFill>
                  <a:schemeClr val="lt1"/>
                </a:solidFill>
              </a:ln>
              <a:effectLst/>
            </c:spPr>
            <c:extLst>
              <c:ext xmlns:c16="http://schemas.microsoft.com/office/drawing/2014/chart" uri="{C3380CC4-5D6E-409C-BE32-E72D297353CC}">
                <c16:uniqueId val="{00000003-0499-4562-B552-4B5FEE8E721F}"/>
              </c:ext>
            </c:extLst>
          </c:dPt>
          <c:dPt>
            <c:idx val="2"/>
            <c:bubble3D val="0"/>
            <c:spPr>
              <a:solidFill>
                <a:srgbClr val="9DB47D"/>
              </a:solidFill>
              <a:ln w="9525">
                <a:solidFill>
                  <a:schemeClr val="lt1"/>
                </a:solidFill>
              </a:ln>
              <a:effectLst/>
            </c:spPr>
            <c:extLst>
              <c:ext xmlns:c16="http://schemas.microsoft.com/office/drawing/2014/chart" uri="{C3380CC4-5D6E-409C-BE32-E72D297353CC}">
                <c16:uniqueId val="{00000005-0499-4562-B552-4B5FEE8E721F}"/>
              </c:ext>
            </c:extLst>
          </c:dPt>
          <c:dPt>
            <c:idx val="3"/>
            <c:bubble3D val="0"/>
            <c:spPr>
              <a:solidFill>
                <a:srgbClr val="497B62"/>
              </a:solidFill>
              <a:ln w="9525">
                <a:solidFill>
                  <a:schemeClr val="lt1"/>
                </a:solidFill>
              </a:ln>
              <a:effectLst/>
            </c:spPr>
            <c:extLst>
              <c:ext xmlns:c16="http://schemas.microsoft.com/office/drawing/2014/chart" uri="{C3380CC4-5D6E-409C-BE32-E72D297353CC}">
                <c16:uniqueId val="{00000007-0499-4562-B552-4B5FEE8E721F}"/>
              </c:ext>
            </c:extLst>
          </c:dPt>
          <c:dLbls>
            <c:dLbl>
              <c:idx val="0"/>
              <c:layout>
                <c:manualLayout>
                  <c:x val="-0.16202777777777777"/>
                  <c:y val="-3.560956790123471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499-4562-B552-4B5FEE8E721F}"/>
                </c:ext>
              </c:extLst>
            </c:dLbl>
            <c:dLbl>
              <c:idx val="1"/>
              <c:layout>
                <c:manualLayout>
                  <c:x val="-0.12029444444444447"/>
                  <c:y val="-9.4911882716049389E-2"/>
                </c:manualLayout>
              </c:layout>
              <c:numFmt formatCode="0.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18398717948717946"/>
                      <c:h val="0.16515879629629629"/>
                    </c:manualLayout>
                  </c15:layout>
                </c:ext>
                <c:ext xmlns:c16="http://schemas.microsoft.com/office/drawing/2014/chart" uri="{C3380CC4-5D6E-409C-BE32-E72D297353CC}">
                  <c16:uniqueId val="{00000003-0499-4562-B552-4B5FEE8E721F}"/>
                </c:ext>
              </c:extLst>
            </c:dLbl>
            <c:dLbl>
              <c:idx val="2"/>
              <c:layout>
                <c:manualLayout>
                  <c:x val="0.16651388888888888"/>
                  <c:y val="-6.2760802469136161E-3"/>
                </c:manualLayout>
              </c:layout>
              <c:showLegendKey val="0"/>
              <c:showVal val="0"/>
              <c:showCatName val="1"/>
              <c:showSerName val="0"/>
              <c:showPercent val="1"/>
              <c:showBubbleSize val="0"/>
              <c:extLst>
                <c:ext xmlns:c15="http://schemas.microsoft.com/office/drawing/2012/chart" uri="{CE6537A1-D6FC-4f65-9D91-7224C49458BB}">
                  <c15:layout>
                    <c:manualLayout>
                      <c:w val="0.17991666666666667"/>
                      <c:h val="0.16515879629629629"/>
                    </c:manualLayout>
                  </c15:layout>
                </c:ext>
                <c:ext xmlns:c16="http://schemas.microsoft.com/office/drawing/2014/chart" uri="{C3380CC4-5D6E-409C-BE32-E72D297353CC}">
                  <c16:uniqueId val="{00000005-0499-4562-B552-4B5FEE8E721F}"/>
                </c:ext>
              </c:extLst>
            </c:dLbl>
            <c:dLbl>
              <c:idx val="3"/>
              <c:layout>
                <c:manualLayout>
                  <c:x val="0.18195755208333333"/>
                  <c:y val="0.10235709876543196"/>
                </c:manualLayout>
              </c:layout>
              <c:numFmt formatCode="0.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21330624999999995"/>
                      <c:h val="0.14985617283950617"/>
                    </c:manualLayout>
                  </c15:layout>
                </c:ext>
                <c:ext xmlns:c16="http://schemas.microsoft.com/office/drawing/2014/chart" uri="{C3380CC4-5D6E-409C-BE32-E72D297353CC}">
                  <c16:uniqueId val="{00000007-0499-4562-B552-4B5FEE8E721F}"/>
                </c:ext>
              </c:extLst>
            </c:dLbl>
            <c:dLbl>
              <c:idx val="4"/>
              <c:layout>
                <c:manualLayout>
                  <c:x val="-4.3867516574090928E-3"/>
                  <c:y val="-3.55926620192631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499-4562-B552-4B5FEE8E721F}"/>
                </c:ext>
              </c:extLst>
            </c:dLbl>
            <c:numFmt formatCode="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0"/>
            <c:extLst>
              <c:ext xmlns:c15="http://schemas.microsoft.com/office/drawing/2012/chart" uri="{CE6537A1-D6FC-4f65-9D91-7224C49458BB}"/>
            </c:extLst>
          </c:dLbls>
          <c:cat>
            <c:strRef>
              <c:f>'Energiebericht EA+ Abbildungen'!$A$223:$A$226</c:f>
              <c:strCache>
                <c:ptCount val="4"/>
                <c:pt idx="0">
                  <c:v>Industrie</c:v>
                </c:pt>
                <c:pt idx="1">
                  <c:v>Verkehr</c:v>
                </c:pt>
                <c:pt idx="2">
                  <c:v>Gebäude</c:v>
                </c:pt>
                <c:pt idx="3">
                  <c:v>Landwirtschaft</c:v>
                </c:pt>
              </c:strCache>
            </c:strRef>
          </c:cat>
          <c:val>
            <c:numRef>
              <c:f>'Energiebericht EA+ Abbildungen'!$AE$223:$AE$226</c:f>
              <c:numCache>
                <c:formatCode>0%</c:formatCode>
                <c:ptCount val="4"/>
                <c:pt idx="0">
                  <c:v>0.41943399823645933</c:v>
                </c:pt>
                <c:pt idx="1">
                  <c:v>3.1202973404273627E-3</c:v>
                </c:pt>
                <c:pt idx="2">
                  <c:v>0.40548891583346669</c:v>
                </c:pt>
                <c:pt idx="3">
                  <c:v>1.2338627212744291E-3</c:v>
                </c:pt>
              </c:numCache>
            </c:numRef>
          </c:val>
          <c:extLst>
            <c:ext xmlns:c16="http://schemas.microsoft.com/office/drawing/2014/chart" uri="{C3380CC4-5D6E-409C-BE32-E72D297353CC}">
              <c16:uniqueId val="{00000009-0499-4562-B552-4B5FEE8E721F}"/>
            </c:ext>
          </c:extLst>
        </c:ser>
        <c:dLbls>
          <c:showLegendKey val="0"/>
          <c:showVal val="1"/>
          <c:showCatName val="0"/>
          <c:showSerName val="0"/>
          <c:showPercent val="0"/>
          <c:showBubbleSize val="0"/>
          <c:showLeaderLines val="0"/>
        </c:dLbls>
        <c:firstSliceAng val="162"/>
        <c:holeSize val="50"/>
      </c:doughnutChart>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Aufteilung Stromverbrauch nach Sektoren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doughnutChart>
        <c:varyColors val="1"/>
        <c:ser>
          <c:idx val="0"/>
          <c:order val="0"/>
          <c:spPr>
            <a:ln w="9525"/>
          </c:spPr>
          <c:dPt>
            <c:idx val="0"/>
            <c:bubble3D val="0"/>
            <c:spPr>
              <a:solidFill>
                <a:srgbClr val="B1B4B6"/>
              </a:solidFill>
              <a:ln w="9525">
                <a:solidFill>
                  <a:schemeClr val="lt1"/>
                </a:solidFill>
              </a:ln>
              <a:effectLst/>
            </c:spPr>
            <c:extLst>
              <c:ext xmlns:c16="http://schemas.microsoft.com/office/drawing/2014/chart" uri="{C3380CC4-5D6E-409C-BE32-E72D297353CC}">
                <c16:uniqueId val="{00000001-7737-4B0F-971B-AAD5975010B2}"/>
              </c:ext>
            </c:extLst>
          </c:dPt>
          <c:dPt>
            <c:idx val="1"/>
            <c:bubble3D val="0"/>
            <c:spPr>
              <a:solidFill>
                <a:srgbClr val="6D6E71"/>
              </a:solidFill>
              <a:ln w="9525">
                <a:solidFill>
                  <a:schemeClr val="lt1"/>
                </a:solidFill>
              </a:ln>
              <a:effectLst/>
            </c:spPr>
            <c:extLst>
              <c:ext xmlns:c16="http://schemas.microsoft.com/office/drawing/2014/chart" uri="{C3380CC4-5D6E-409C-BE32-E72D297353CC}">
                <c16:uniqueId val="{00000003-7737-4B0F-971B-AAD5975010B2}"/>
              </c:ext>
            </c:extLst>
          </c:dPt>
          <c:dPt>
            <c:idx val="2"/>
            <c:bubble3D val="0"/>
            <c:spPr>
              <a:solidFill>
                <a:srgbClr val="9DB47D"/>
              </a:solidFill>
              <a:ln w="9525">
                <a:solidFill>
                  <a:schemeClr val="lt1"/>
                </a:solidFill>
              </a:ln>
              <a:effectLst/>
            </c:spPr>
            <c:extLst>
              <c:ext xmlns:c16="http://schemas.microsoft.com/office/drawing/2014/chart" uri="{C3380CC4-5D6E-409C-BE32-E72D297353CC}">
                <c16:uniqueId val="{00000005-7737-4B0F-971B-AAD5975010B2}"/>
              </c:ext>
            </c:extLst>
          </c:dPt>
          <c:dPt>
            <c:idx val="3"/>
            <c:bubble3D val="0"/>
            <c:spPr>
              <a:solidFill>
                <a:srgbClr val="497B62"/>
              </a:solidFill>
              <a:ln w="9525">
                <a:solidFill>
                  <a:schemeClr val="lt1"/>
                </a:solidFill>
              </a:ln>
              <a:effectLst/>
            </c:spPr>
            <c:extLst>
              <c:ext xmlns:c16="http://schemas.microsoft.com/office/drawing/2014/chart" uri="{C3380CC4-5D6E-409C-BE32-E72D297353CC}">
                <c16:uniqueId val="{00000007-7737-4B0F-971B-AAD5975010B2}"/>
              </c:ext>
            </c:extLst>
          </c:dPt>
          <c:dLbls>
            <c:dLbl>
              <c:idx val="0"/>
              <c:layout>
                <c:manualLayout>
                  <c:x val="-0.16202777777777777"/>
                  <c:y val="-3.560956790123471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737-4B0F-971B-AAD5975010B2}"/>
                </c:ext>
              </c:extLst>
            </c:dLbl>
            <c:dLbl>
              <c:idx val="1"/>
              <c:layout>
                <c:manualLayout>
                  <c:x val="-0.12029444444444447"/>
                  <c:y val="-9.4911882716049389E-2"/>
                </c:manualLayout>
              </c:layout>
              <c:numFmt formatCode="0.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18398717948717946"/>
                      <c:h val="0.16515879629629629"/>
                    </c:manualLayout>
                  </c15:layout>
                </c:ext>
                <c:ext xmlns:c16="http://schemas.microsoft.com/office/drawing/2014/chart" uri="{C3380CC4-5D6E-409C-BE32-E72D297353CC}">
                  <c16:uniqueId val="{00000003-7737-4B0F-971B-AAD5975010B2}"/>
                </c:ext>
              </c:extLst>
            </c:dLbl>
            <c:dLbl>
              <c:idx val="2"/>
              <c:layout>
                <c:manualLayout>
                  <c:x val="0.16651388888888888"/>
                  <c:y val="-6.2760802469136161E-3"/>
                </c:manualLayout>
              </c:layout>
              <c:showLegendKey val="0"/>
              <c:showVal val="0"/>
              <c:showCatName val="1"/>
              <c:showSerName val="0"/>
              <c:showPercent val="1"/>
              <c:showBubbleSize val="0"/>
              <c:extLst>
                <c:ext xmlns:c15="http://schemas.microsoft.com/office/drawing/2012/chart" uri="{CE6537A1-D6FC-4f65-9D91-7224C49458BB}">
                  <c15:layout>
                    <c:manualLayout>
                      <c:w val="0.17991666666666667"/>
                      <c:h val="0.16515879629629629"/>
                    </c:manualLayout>
                  </c15:layout>
                </c:ext>
                <c:ext xmlns:c16="http://schemas.microsoft.com/office/drawing/2014/chart" uri="{C3380CC4-5D6E-409C-BE32-E72D297353CC}">
                  <c16:uniqueId val="{00000005-7737-4B0F-971B-AAD5975010B2}"/>
                </c:ext>
              </c:extLst>
            </c:dLbl>
            <c:dLbl>
              <c:idx val="3"/>
              <c:layout>
                <c:manualLayout>
                  <c:x val="0.18195755208333333"/>
                  <c:y val="0.10235709876543196"/>
                </c:manualLayout>
              </c:layout>
              <c:numFmt formatCode="0.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21330624999999995"/>
                      <c:h val="0.14985617283950617"/>
                    </c:manualLayout>
                  </c15:layout>
                </c:ext>
                <c:ext xmlns:c16="http://schemas.microsoft.com/office/drawing/2014/chart" uri="{C3380CC4-5D6E-409C-BE32-E72D297353CC}">
                  <c16:uniqueId val="{00000007-7737-4B0F-971B-AAD5975010B2}"/>
                </c:ext>
              </c:extLst>
            </c:dLbl>
            <c:dLbl>
              <c:idx val="4"/>
              <c:layout>
                <c:manualLayout>
                  <c:x val="-4.3867516574090928E-3"/>
                  <c:y val="-3.55926620192631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737-4B0F-971B-AAD5975010B2}"/>
                </c:ext>
              </c:extLst>
            </c:dLbl>
            <c:numFmt formatCode="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0"/>
            <c:extLst>
              <c:ext xmlns:c15="http://schemas.microsoft.com/office/drawing/2012/chart" uri="{CE6537A1-D6FC-4f65-9D91-7224C49458BB}"/>
            </c:extLst>
          </c:dLbls>
          <c:cat>
            <c:strRef>
              <c:f>'Energiebericht EA+ Abbildungen'!$A$231:$A$234</c:f>
              <c:strCache>
                <c:ptCount val="4"/>
                <c:pt idx="0">
                  <c:v>Industrie</c:v>
                </c:pt>
                <c:pt idx="1">
                  <c:v>Verkehr</c:v>
                </c:pt>
                <c:pt idx="2">
                  <c:v>Gebäude</c:v>
                </c:pt>
                <c:pt idx="3">
                  <c:v>Landwirtschaft</c:v>
                </c:pt>
              </c:strCache>
            </c:strRef>
          </c:cat>
          <c:val>
            <c:numRef>
              <c:f>'Energiebericht EA+ Abbildungen'!$AE$231:$AE$234</c:f>
              <c:numCache>
                <c:formatCode>0%</c:formatCode>
                <c:ptCount val="4"/>
                <c:pt idx="0">
                  <c:v>0.39430678939453578</c:v>
                </c:pt>
                <c:pt idx="1">
                  <c:v>4.5229285594916714E-2</c:v>
                </c:pt>
                <c:pt idx="2">
                  <c:v>0.54196557682050361</c:v>
                </c:pt>
                <c:pt idx="3">
                  <c:v>1.8498348190043687E-2</c:v>
                </c:pt>
              </c:numCache>
            </c:numRef>
          </c:val>
          <c:extLst>
            <c:ext xmlns:c16="http://schemas.microsoft.com/office/drawing/2014/chart" uri="{C3380CC4-5D6E-409C-BE32-E72D297353CC}">
              <c16:uniqueId val="{00000009-7737-4B0F-971B-AAD5975010B2}"/>
            </c:ext>
          </c:extLst>
        </c:ser>
        <c:dLbls>
          <c:showLegendKey val="0"/>
          <c:showVal val="1"/>
          <c:showCatName val="0"/>
          <c:showSerName val="0"/>
          <c:showPercent val="0"/>
          <c:showBubbleSize val="0"/>
          <c:showLeaderLines val="0"/>
        </c:dLbls>
        <c:firstSliceAng val="162"/>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Aufteilung Biogene nach Sektoren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doughnutChart>
        <c:varyColors val="1"/>
        <c:ser>
          <c:idx val="0"/>
          <c:order val="0"/>
          <c:spPr>
            <a:ln w="9525"/>
          </c:spPr>
          <c:dPt>
            <c:idx val="0"/>
            <c:bubble3D val="0"/>
            <c:spPr>
              <a:solidFill>
                <a:srgbClr val="B1B4B6"/>
              </a:solidFill>
              <a:ln w="9525">
                <a:solidFill>
                  <a:schemeClr val="lt1"/>
                </a:solidFill>
              </a:ln>
              <a:effectLst/>
            </c:spPr>
            <c:extLst>
              <c:ext xmlns:c16="http://schemas.microsoft.com/office/drawing/2014/chart" uri="{C3380CC4-5D6E-409C-BE32-E72D297353CC}">
                <c16:uniqueId val="{00000001-B3A5-46C4-B343-FEE4ED13A591}"/>
              </c:ext>
            </c:extLst>
          </c:dPt>
          <c:dPt>
            <c:idx val="1"/>
            <c:bubble3D val="0"/>
            <c:spPr>
              <a:solidFill>
                <a:srgbClr val="6D6E71"/>
              </a:solidFill>
              <a:ln w="9525">
                <a:solidFill>
                  <a:schemeClr val="lt1"/>
                </a:solidFill>
              </a:ln>
              <a:effectLst/>
            </c:spPr>
            <c:extLst>
              <c:ext xmlns:c16="http://schemas.microsoft.com/office/drawing/2014/chart" uri="{C3380CC4-5D6E-409C-BE32-E72D297353CC}">
                <c16:uniqueId val="{00000003-B3A5-46C4-B343-FEE4ED13A591}"/>
              </c:ext>
            </c:extLst>
          </c:dPt>
          <c:dPt>
            <c:idx val="2"/>
            <c:bubble3D val="0"/>
            <c:spPr>
              <a:solidFill>
                <a:srgbClr val="9DB47D"/>
              </a:solidFill>
              <a:ln w="9525">
                <a:solidFill>
                  <a:schemeClr val="lt1"/>
                </a:solidFill>
              </a:ln>
              <a:effectLst/>
            </c:spPr>
            <c:extLst>
              <c:ext xmlns:c16="http://schemas.microsoft.com/office/drawing/2014/chart" uri="{C3380CC4-5D6E-409C-BE32-E72D297353CC}">
                <c16:uniqueId val="{00000005-B3A5-46C4-B343-FEE4ED13A591}"/>
              </c:ext>
            </c:extLst>
          </c:dPt>
          <c:dPt>
            <c:idx val="3"/>
            <c:bubble3D val="0"/>
            <c:spPr>
              <a:solidFill>
                <a:srgbClr val="497B62"/>
              </a:solidFill>
              <a:ln w="9525">
                <a:solidFill>
                  <a:schemeClr val="lt1"/>
                </a:solidFill>
              </a:ln>
              <a:effectLst/>
            </c:spPr>
            <c:extLst>
              <c:ext xmlns:c16="http://schemas.microsoft.com/office/drawing/2014/chart" uri="{C3380CC4-5D6E-409C-BE32-E72D297353CC}">
                <c16:uniqueId val="{00000007-B3A5-46C4-B343-FEE4ED13A591}"/>
              </c:ext>
            </c:extLst>
          </c:dPt>
          <c:dLbls>
            <c:dLbl>
              <c:idx val="0"/>
              <c:layout>
                <c:manualLayout>
                  <c:x val="0.14235624999999999"/>
                  <c:y val="1.926728395061728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3A5-46C4-B343-FEE4ED13A591}"/>
                </c:ext>
              </c:extLst>
            </c:dLbl>
            <c:dLbl>
              <c:idx val="1"/>
              <c:layout>
                <c:manualLayout>
                  <c:x val="0.12376666666666658"/>
                  <c:y val="8.931666666666651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3A5-46C4-B343-FEE4ED13A591}"/>
                </c:ext>
              </c:extLst>
            </c:dLbl>
            <c:dLbl>
              <c:idx val="2"/>
              <c:layout>
                <c:manualLayout>
                  <c:x val="-0.11203368055555557"/>
                  <c:y val="5.8399999999999931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3A5-46C4-B343-FEE4ED13A591}"/>
                </c:ext>
              </c:extLst>
            </c:dLbl>
            <c:dLbl>
              <c:idx val="3"/>
              <c:layout>
                <c:manualLayout>
                  <c:x val="0.16790746527777761"/>
                  <c:y val="-3.1612345679012346E-2"/>
                </c:manualLayout>
              </c:layout>
              <c:showLegendKey val="0"/>
              <c:showVal val="0"/>
              <c:showCatName val="1"/>
              <c:showSerName val="0"/>
              <c:showPercent val="1"/>
              <c:showBubbleSize val="0"/>
              <c:extLst>
                <c:ext xmlns:c15="http://schemas.microsoft.com/office/drawing/2012/chart" uri="{CE6537A1-D6FC-4f65-9D91-7224C49458BB}">
                  <c15:layout>
                    <c:manualLayout>
                      <c:w val="0.15366180555555556"/>
                      <c:h val="0.13278179012345678"/>
                    </c:manualLayout>
                  </c15:layout>
                </c:ext>
                <c:ext xmlns:c16="http://schemas.microsoft.com/office/drawing/2014/chart" uri="{C3380CC4-5D6E-409C-BE32-E72D297353CC}">
                  <c16:uniqueId val="{00000007-B3A5-46C4-B343-FEE4ED13A591}"/>
                </c:ext>
              </c:extLst>
            </c:dLbl>
            <c:dLbl>
              <c:idx val="4"/>
              <c:layout>
                <c:manualLayout>
                  <c:x val="-4.3867516574090928E-3"/>
                  <c:y val="-3.55926620192631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B3A5-46C4-B343-FEE4ED13A591}"/>
                </c:ext>
              </c:extLst>
            </c:dLbl>
            <c:numFmt formatCode="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0"/>
            <c:extLst>
              <c:ext xmlns:c15="http://schemas.microsoft.com/office/drawing/2012/chart" uri="{CE6537A1-D6FC-4f65-9D91-7224C49458BB}"/>
            </c:extLst>
          </c:dLbls>
          <c:cat>
            <c:strRef>
              <c:f>'Energiebericht EA+ Abbildungen'!$A$247:$A$250</c:f>
              <c:strCache>
                <c:ptCount val="4"/>
                <c:pt idx="0">
                  <c:v>Industrie</c:v>
                </c:pt>
                <c:pt idx="1">
                  <c:v>Verkehr</c:v>
                </c:pt>
                <c:pt idx="2">
                  <c:v>Gebäude</c:v>
                </c:pt>
                <c:pt idx="3">
                  <c:v>Landwirtschaft</c:v>
                </c:pt>
              </c:strCache>
            </c:strRef>
          </c:cat>
          <c:val>
            <c:numRef>
              <c:f>'Energiebericht EA+ Abbildungen'!$AE$247:$AE$250</c:f>
              <c:numCache>
                <c:formatCode>0%</c:formatCode>
                <c:ptCount val="4"/>
                <c:pt idx="0">
                  <c:v>4.3680168666601613E-2</c:v>
                </c:pt>
                <c:pt idx="1">
                  <c:v>8.7045658534375681E-3</c:v>
                </c:pt>
                <c:pt idx="2">
                  <c:v>0.89083684853090195</c:v>
                </c:pt>
                <c:pt idx="3">
                  <c:v>5.6778416949058753E-2</c:v>
                </c:pt>
              </c:numCache>
            </c:numRef>
          </c:val>
          <c:extLst>
            <c:ext xmlns:c16="http://schemas.microsoft.com/office/drawing/2014/chart" uri="{C3380CC4-5D6E-409C-BE32-E72D297353CC}">
              <c16:uniqueId val="{00000009-B3A5-46C4-B343-FEE4ED13A591}"/>
            </c:ext>
          </c:extLst>
        </c:ser>
        <c:dLbls>
          <c:showLegendKey val="0"/>
          <c:showVal val="1"/>
          <c:showCatName val="0"/>
          <c:showSerName val="0"/>
          <c:showPercent val="0"/>
          <c:showBubbleSize val="0"/>
          <c:showLeaderLines val="0"/>
        </c:dLbls>
        <c:firstSliceAng val="10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Aufteilung Ölverbrauch nach Sektoren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8256944444444448"/>
          <c:y val="0.10169753086419753"/>
          <c:w val="0.44368055555555558"/>
          <c:h val="0.78876543209876548"/>
        </c:manualLayout>
      </c:layout>
      <c:doughnutChart>
        <c:varyColors val="1"/>
        <c:ser>
          <c:idx val="0"/>
          <c:order val="0"/>
          <c:spPr>
            <a:ln w="9525"/>
          </c:spPr>
          <c:dPt>
            <c:idx val="0"/>
            <c:bubble3D val="0"/>
            <c:spPr>
              <a:solidFill>
                <a:srgbClr val="B1B4B6"/>
              </a:solidFill>
              <a:ln w="9525">
                <a:solidFill>
                  <a:schemeClr val="lt1"/>
                </a:solidFill>
              </a:ln>
              <a:effectLst/>
            </c:spPr>
            <c:extLst>
              <c:ext xmlns:c16="http://schemas.microsoft.com/office/drawing/2014/chart" uri="{C3380CC4-5D6E-409C-BE32-E72D297353CC}">
                <c16:uniqueId val="{00000001-0B01-48E6-9921-8FB9B6B33FE5}"/>
              </c:ext>
            </c:extLst>
          </c:dPt>
          <c:dPt>
            <c:idx val="1"/>
            <c:bubble3D val="0"/>
            <c:spPr>
              <a:solidFill>
                <a:srgbClr val="6D6E71"/>
              </a:solidFill>
              <a:ln w="9525">
                <a:solidFill>
                  <a:schemeClr val="lt1"/>
                </a:solidFill>
              </a:ln>
              <a:effectLst/>
            </c:spPr>
            <c:extLst>
              <c:ext xmlns:c16="http://schemas.microsoft.com/office/drawing/2014/chart" uri="{C3380CC4-5D6E-409C-BE32-E72D297353CC}">
                <c16:uniqueId val="{00000003-0B01-48E6-9921-8FB9B6B33FE5}"/>
              </c:ext>
            </c:extLst>
          </c:dPt>
          <c:dPt>
            <c:idx val="2"/>
            <c:bubble3D val="0"/>
            <c:spPr>
              <a:solidFill>
                <a:srgbClr val="9DB47D"/>
              </a:solidFill>
              <a:ln w="9525">
                <a:solidFill>
                  <a:schemeClr val="lt1"/>
                </a:solidFill>
              </a:ln>
              <a:effectLst/>
            </c:spPr>
            <c:extLst>
              <c:ext xmlns:c16="http://schemas.microsoft.com/office/drawing/2014/chart" uri="{C3380CC4-5D6E-409C-BE32-E72D297353CC}">
                <c16:uniqueId val="{00000005-0B01-48E6-9921-8FB9B6B33FE5}"/>
              </c:ext>
            </c:extLst>
          </c:dPt>
          <c:dPt>
            <c:idx val="3"/>
            <c:bubble3D val="0"/>
            <c:spPr>
              <a:solidFill>
                <a:srgbClr val="497B62"/>
              </a:solidFill>
              <a:ln w="9525">
                <a:solidFill>
                  <a:schemeClr val="lt1"/>
                </a:solidFill>
              </a:ln>
              <a:effectLst/>
            </c:spPr>
            <c:extLst>
              <c:ext xmlns:c16="http://schemas.microsoft.com/office/drawing/2014/chart" uri="{C3380CC4-5D6E-409C-BE32-E72D297353CC}">
                <c16:uniqueId val="{00000007-0B01-48E6-9921-8FB9B6B33FE5}"/>
              </c:ext>
            </c:extLst>
          </c:dPt>
          <c:dLbls>
            <c:dLbl>
              <c:idx val="0"/>
              <c:layout>
                <c:manualLayout>
                  <c:x val="0.141734375"/>
                  <c:y val="7.0223765432098767E-2"/>
                </c:manualLayout>
              </c:layout>
              <c:numFmt formatCode="0.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B01-48E6-9921-8FB9B6B33FE5}"/>
                </c:ext>
              </c:extLst>
            </c:dLbl>
            <c:dLbl>
              <c:idx val="1"/>
              <c:layout>
                <c:manualLayout>
                  <c:x val="-0.13403246527777782"/>
                  <c:y val="-3.1358024691358094E-2"/>
                </c:manualLayout>
              </c:layout>
              <c:numFmt formatCode="0.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B01-48E6-9921-8FB9B6B33FE5}"/>
                </c:ext>
              </c:extLst>
            </c:dLbl>
            <c:dLbl>
              <c:idx val="2"/>
              <c:layout>
                <c:manualLayout>
                  <c:x val="0.12219045138888897"/>
                  <c:y val="-6.311234567901234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B01-48E6-9921-8FB9B6B33FE5}"/>
                </c:ext>
              </c:extLst>
            </c:dLbl>
            <c:dLbl>
              <c:idx val="3"/>
              <c:layout>
                <c:manualLayout>
                  <c:x val="0.17469288194444429"/>
                  <c:y val="-2.2143518518518519E-3"/>
                </c:manualLayout>
              </c:layout>
              <c:numFmt formatCode="0.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1667779513888889"/>
                      <c:h val="0.16022006172839504"/>
                    </c:manualLayout>
                  </c15:layout>
                </c:ext>
                <c:ext xmlns:c16="http://schemas.microsoft.com/office/drawing/2014/chart" uri="{C3380CC4-5D6E-409C-BE32-E72D297353CC}">
                  <c16:uniqueId val="{00000007-0B01-48E6-9921-8FB9B6B33FE5}"/>
                </c:ext>
              </c:extLst>
            </c:dLbl>
            <c:dLbl>
              <c:idx val="4"/>
              <c:layout>
                <c:manualLayout>
                  <c:x val="-4.3867516574090928E-3"/>
                  <c:y val="-3.55926620192631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B01-48E6-9921-8FB9B6B33FE5}"/>
                </c:ext>
              </c:extLst>
            </c:dLbl>
            <c:numFmt formatCode="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0"/>
            <c:extLst>
              <c:ext xmlns:c15="http://schemas.microsoft.com/office/drawing/2012/chart" uri="{CE6537A1-D6FC-4f65-9D91-7224C49458BB}"/>
            </c:extLst>
          </c:dLbls>
          <c:cat>
            <c:strRef>
              <c:f>'Energiebericht EA+ Abbildungen'!$A$239:$A$242</c:f>
              <c:strCache>
                <c:ptCount val="4"/>
                <c:pt idx="0">
                  <c:v>Industrie</c:v>
                </c:pt>
                <c:pt idx="1">
                  <c:v>Verkehr</c:v>
                </c:pt>
                <c:pt idx="2">
                  <c:v>Gebäude</c:v>
                </c:pt>
                <c:pt idx="3">
                  <c:v>Landwirtschaft</c:v>
                </c:pt>
              </c:strCache>
            </c:strRef>
          </c:cat>
          <c:val>
            <c:numRef>
              <c:f>'Energiebericht EA+ Abbildungen'!$AE$239:$AE$242</c:f>
              <c:numCache>
                <c:formatCode>0%</c:formatCode>
                <c:ptCount val="4"/>
                <c:pt idx="0">
                  <c:v>5.014523620760223E-2</c:v>
                </c:pt>
                <c:pt idx="1">
                  <c:v>0.66198446577585568</c:v>
                </c:pt>
                <c:pt idx="2">
                  <c:v>0.26880977216611573</c:v>
                </c:pt>
                <c:pt idx="3">
                  <c:v>1.9060525850426387E-2</c:v>
                </c:pt>
              </c:numCache>
            </c:numRef>
          </c:val>
          <c:extLst>
            <c:ext xmlns:c16="http://schemas.microsoft.com/office/drawing/2014/chart" uri="{C3380CC4-5D6E-409C-BE32-E72D297353CC}">
              <c16:uniqueId val="{00000009-0B01-48E6-9921-8FB9B6B33FE5}"/>
            </c:ext>
          </c:extLst>
        </c:ser>
        <c:dLbls>
          <c:showLegendKey val="0"/>
          <c:showVal val="1"/>
          <c:showCatName val="0"/>
          <c:showSerName val="0"/>
          <c:showPercent val="0"/>
          <c:showBubbleSize val="0"/>
          <c:showLeaderLines val="0"/>
        </c:dLbls>
        <c:firstSliceAng val="10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Aufteilung Fernwärme nach Sektoren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doughnutChart>
        <c:varyColors val="1"/>
        <c:ser>
          <c:idx val="0"/>
          <c:order val="0"/>
          <c:spPr>
            <a:ln w="9525"/>
          </c:spPr>
          <c:dPt>
            <c:idx val="0"/>
            <c:bubble3D val="0"/>
            <c:spPr>
              <a:solidFill>
                <a:srgbClr val="B1B4B6"/>
              </a:solidFill>
              <a:ln w="9525">
                <a:solidFill>
                  <a:schemeClr val="lt1"/>
                </a:solidFill>
              </a:ln>
              <a:effectLst/>
            </c:spPr>
            <c:extLst>
              <c:ext xmlns:c16="http://schemas.microsoft.com/office/drawing/2014/chart" uri="{C3380CC4-5D6E-409C-BE32-E72D297353CC}">
                <c16:uniqueId val="{00000001-F6E1-4C8D-AC50-379E17F9BDFE}"/>
              </c:ext>
            </c:extLst>
          </c:dPt>
          <c:dPt>
            <c:idx val="1"/>
            <c:bubble3D val="0"/>
            <c:spPr>
              <a:solidFill>
                <a:srgbClr val="6D6E71"/>
              </a:solidFill>
              <a:ln w="9525">
                <a:solidFill>
                  <a:schemeClr val="lt1"/>
                </a:solidFill>
              </a:ln>
              <a:effectLst/>
            </c:spPr>
            <c:extLst>
              <c:ext xmlns:c16="http://schemas.microsoft.com/office/drawing/2014/chart" uri="{C3380CC4-5D6E-409C-BE32-E72D297353CC}">
                <c16:uniqueId val="{00000003-F6E1-4C8D-AC50-379E17F9BDFE}"/>
              </c:ext>
            </c:extLst>
          </c:dPt>
          <c:dPt>
            <c:idx val="2"/>
            <c:bubble3D val="0"/>
            <c:spPr>
              <a:solidFill>
                <a:srgbClr val="9DB47D"/>
              </a:solidFill>
              <a:ln w="9525">
                <a:solidFill>
                  <a:schemeClr val="lt1"/>
                </a:solidFill>
              </a:ln>
              <a:effectLst/>
            </c:spPr>
            <c:extLst>
              <c:ext xmlns:c16="http://schemas.microsoft.com/office/drawing/2014/chart" uri="{C3380CC4-5D6E-409C-BE32-E72D297353CC}">
                <c16:uniqueId val="{00000005-F6E1-4C8D-AC50-379E17F9BDFE}"/>
              </c:ext>
            </c:extLst>
          </c:dPt>
          <c:dPt>
            <c:idx val="3"/>
            <c:bubble3D val="0"/>
            <c:spPr>
              <a:solidFill>
                <a:srgbClr val="497B62"/>
              </a:solidFill>
              <a:ln w="9525">
                <a:solidFill>
                  <a:schemeClr val="lt1"/>
                </a:solidFill>
              </a:ln>
              <a:effectLst/>
            </c:spPr>
            <c:extLst>
              <c:ext xmlns:c16="http://schemas.microsoft.com/office/drawing/2014/chart" uri="{C3380CC4-5D6E-409C-BE32-E72D297353CC}">
                <c16:uniqueId val="{00000007-F6E1-4C8D-AC50-379E17F9BDFE}"/>
              </c:ext>
            </c:extLst>
          </c:dPt>
          <c:dLbls>
            <c:dLbl>
              <c:idx val="0"/>
              <c:layout>
                <c:manualLayout>
                  <c:x val="0.14326076388888873"/>
                  <c:y val="7.4143827160493905E-2"/>
                </c:manualLayout>
              </c:layout>
              <c:numFmt formatCode="0.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F6E1-4C8D-AC50-379E17F9BDFE}"/>
                </c:ext>
              </c:extLst>
            </c:dLbl>
            <c:dLbl>
              <c:idx val="1"/>
              <c:delete val="1"/>
              <c:extLst>
                <c:ext xmlns:c15="http://schemas.microsoft.com/office/drawing/2012/chart" uri="{CE6537A1-D6FC-4f65-9D91-7224C49458BB}"/>
                <c:ext xmlns:c16="http://schemas.microsoft.com/office/drawing/2014/chart" uri="{C3380CC4-5D6E-409C-BE32-E72D297353CC}">
                  <c16:uniqueId val="{00000003-F6E1-4C8D-AC50-379E17F9BDFE}"/>
                </c:ext>
              </c:extLst>
            </c:dLbl>
            <c:dLbl>
              <c:idx val="2"/>
              <c:layout>
                <c:manualLayout>
                  <c:x val="-0.13532604166666667"/>
                  <c:y val="2.5082098765432027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6E1-4C8D-AC50-379E17F9BDFE}"/>
                </c:ext>
              </c:extLst>
            </c:dLbl>
            <c:dLbl>
              <c:idx val="3"/>
              <c:layout>
                <c:manualLayout>
                  <c:x val="0.18845902777777779"/>
                  <c:y val="1.1759259259259259E-2"/>
                </c:manualLayout>
              </c:layout>
              <c:numFmt formatCode="0.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1689828125"/>
                      <c:h val="0.11788950617283951"/>
                    </c:manualLayout>
                  </c15:layout>
                </c:ext>
                <c:ext xmlns:c16="http://schemas.microsoft.com/office/drawing/2014/chart" uri="{C3380CC4-5D6E-409C-BE32-E72D297353CC}">
                  <c16:uniqueId val="{00000007-F6E1-4C8D-AC50-379E17F9BDFE}"/>
                </c:ext>
              </c:extLst>
            </c:dLbl>
            <c:dLbl>
              <c:idx val="4"/>
              <c:layout>
                <c:manualLayout>
                  <c:x val="-4.3867516574090928E-3"/>
                  <c:y val="-3.55926620192631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6E1-4C8D-AC50-379E17F9BDFE}"/>
                </c:ext>
              </c:extLst>
            </c:dLbl>
            <c:numFmt formatCode="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0"/>
            <c:extLst>
              <c:ext xmlns:c15="http://schemas.microsoft.com/office/drawing/2012/chart" uri="{CE6537A1-D6FC-4f65-9D91-7224C49458BB}"/>
            </c:extLst>
          </c:dLbls>
          <c:cat>
            <c:strRef>
              <c:f>'Energiebericht EA+ Abbildungen'!$A$255:$A$258</c:f>
              <c:strCache>
                <c:ptCount val="4"/>
                <c:pt idx="0">
                  <c:v>Industrie</c:v>
                </c:pt>
                <c:pt idx="1">
                  <c:v>Verkehr</c:v>
                </c:pt>
                <c:pt idx="2">
                  <c:v>Gebäude</c:v>
                </c:pt>
                <c:pt idx="3">
                  <c:v>Landwirtschaft</c:v>
                </c:pt>
              </c:strCache>
            </c:strRef>
          </c:cat>
          <c:val>
            <c:numRef>
              <c:f>'Energiebericht EA+ Abbildungen'!$AE$255:$AE$258</c:f>
              <c:numCache>
                <c:formatCode>0%</c:formatCode>
                <c:ptCount val="4"/>
                <c:pt idx="0">
                  <c:v>4.4056935256189936E-2</c:v>
                </c:pt>
                <c:pt idx="1">
                  <c:v>0</c:v>
                </c:pt>
                <c:pt idx="2">
                  <c:v>0.94769383306020483</c:v>
                </c:pt>
                <c:pt idx="3">
                  <c:v>8.2492316836052116E-3</c:v>
                </c:pt>
              </c:numCache>
            </c:numRef>
          </c:val>
          <c:extLst>
            <c:ext xmlns:c16="http://schemas.microsoft.com/office/drawing/2014/chart" uri="{C3380CC4-5D6E-409C-BE32-E72D297353CC}">
              <c16:uniqueId val="{00000009-F6E1-4C8D-AC50-379E17F9BDFE}"/>
            </c:ext>
          </c:extLst>
        </c:ser>
        <c:dLbls>
          <c:showLegendKey val="0"/>
          <c:showVal val="1"/>
          <c:showCatName val="0"/>
          <c:showSerName val="0"/>
          <c:showPercent val="0"/>
          <c:showBubbleSize val="0"/>
          <c:showLeaderLines val="0"/>
        </c:dLbls>
        <c:firstSliceAng val="98"/>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der Industrie in Vorarlberg 2005-2022</a:t>
            </a:r>
          </a:p>
        </c:rich>
      </c:tx>
      <c:layout/>
      <c:overlay val="0"/>
      <c:spPr>
        <a:noFill/>
        <a:ln>
          <a:noFill/>
        </a:ln>
        <a:effectLst/>
      </c:spPr>
    </c:title>
    <c:autoTitleDeleted val="0"/>
    <c:plotArea>
      <c:layout/>
      <c:lineChart>
        <c:grouping val="standard"/>
        <c:varyColors val="0"/>
        <c:ser>
          <c:idx val="0"/>
          <c:order val="0"/>
          <c:tx>
            <c:strRef>
              <c:f>'Energiebericht EA+ Abbildungen'!$A$284</c:f>
              <c:strCache>
                <c:ptCount val="1"/>
                <c:pt idx="0">
                  <c:v>Zielpfad Industrie</c:v>
                </c:pt>
              </c:strCache>
            </c:strRef>
          </c:tx>
          <c:spPr>
            <a:ln w="9525" cap="rnd">
              <a:solidFill>
                <a:srgbClr val="FF0000"/>
              </a:solidFill>
              <a:prstDash val="dash"/>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Abbildungen'!$B$284:$AA$284</c:f>
              <c:numCache>
                <c:formatCode>#,##0;\-#,##0;\:</c:formatCode>
                <c:ptCount val="26"/>
                <c:pt idx="0">
                  <c:v>299.80255222294858</c:v>
                </c:pt>
                <c:pt idx="1">
                  <c:v>309.26068814348241</c:v>
                </c:pt>
                <c:pt idx="2">
                  <c:v>295.01141744166563</c:v>
                </c:pt>
                <c:pt idx="3">
                  <c:v>290.88622121912744</c:v>
                </c:pt>
                <c:pt idx="4">
                  <c:v>313.13241016664375</c:v>
                </c:pt>
                <c:pt idx="5">
                  <c:v>288.7231162374145</c:v>
                </c:pt>
                <c:pt idx="6">
                  <c:v>273.87842572016859</c:v>
                </c:pt>
                <c:pt idx="7">
                  <c:v>294.78713755408398</c:v>
                </c:pt>
                <c:pt idx="8">
                  <c:v>306.14884314609264</c:v>
                </c:pt>
                <c:pt idx="9">
                  <c:v>280.12868834047435</c:v>
                </c:pt>
                <c:pt idx="10">
                  <c:v>294.35585725798711</c:v>
                </c:pt>
                <c:pt idx="11">
                  <c:v>301.61471755811215</c:v>
                </c:pt>
                <c:pt idx="12">
                  <c:v>318.62549042347541</c:v>
                </c:pt>
                <c:pt idx="13">
                  <c:v>314.94598925888954</c:v>
                </c:pt>
                <c:pt idx="14">
                  <c:v>313.62094523341278</c:v>
                </c:pt>
                <c:pt idx="15">
                  <c:v>312.29590120793603</c:v>
                </c:pt>
                <c:pt idx="16">
                  <c:v>310.97085718245927</c:v>
                </c:pt>
                <c:pt idx="17">
                  <c:v>309.64581315698251</c:v>
                </c:pt>
                <c:pt idx="18">
                  <c:v>308.32076913150576</c:v>
                </c:pt>
                <c:pt idx="19">
                  <c:v>306.995725106029</c:v>
                </c:pt>
                <c:pt idx="20">
                  <c:v>305.67068108055224</c:v>
                </c:pt>
                <c:pt idx="21">
                  <c:v>304.34563705507549</c:v>
                </c:pt>
                <c:pt idx="22">
                  <c:v>303.02059302959873</c:v>
                </c:pt>
                <c:pt idx="23">
                  <c:v>301.69554900412197</c:v>
                </c:pt>
                <c:pt idx="24">
                  <c:v>300.37050497864522</c:v>
                </c:pt>
                <c:pt idx="25">
                  <c:v>299.04546095316834</c:v>
                </c:pt>
              </c:numCache>
            </c:numRef>
          </c:val>
          <c:smooth val="0"/>
          <c:extLst>
            <c:ext xmlns:c16="http://schemas.microsoft.com/office/drawing/2014/chart" uri="{C3380CC4-5D6E-409C-BE32-E72D297353CC}">
              <c16:uniqueId val="{00000000-9BC2-46B7-B57F-9F7214471737}"/>
            </c:ext>
          </c:extLst>
        </c:ser>
        <c:ser>
          <c:idx val="1"/>
          <c:order val="1"/>
          <c:tx>
            <c:v>Gesamt (ohne Emissionshandel)</c:v>
          </c:tx>
          <c:spPr>
            <a:ln w="19050" cap="rnd">
              <a:solidFill>
                <a:schemeClr val="tx1"/>
              </a:solidFill>
              <a:round/>
            </a:ln>
            <a:effectLst/>
          </c:spPr>
          <c:marker>
            <c:symbol val="none"/>
          </c:marker>
          <c:trendline>
            <c:spPr>
              <a:ln w="9525" cap="rnd">
                <a:solidFill>
                  <a:srgbClr val="00B0F0"/>
                </a:solidFill>
                <a:prstDash val="dash"/>
              </a:ln>
              <a:effectLst/>
            </c:spPr>
            <c:trendlineType val="linear"/>
            <c:dispRSqr val="0"/>
            <c:dispEq val="0"/>
          </c:trendline>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Abbildungen'!$B$298:$AA$298</c:f>
              <c:numCache>
                <c:formatCode>#,##0;\-#,##0;\:</c:formatCode>
                <c:ptCount val="26"/>
                <c:pt idx="0">
                  <c:v>299.80255222294858</c:v>
                </c:pt>
                <c:pt idx="1">
                  <c:v>309.26068814348241</c:v>
                </c:pt>
                <c:pt idx="2">
                  <c:v>295.01141744166563</c:v>
                </c:pt>
                <c:pt idx="3">
                  <c:v>290.88622121912744</c:v>
                </c:pt>
                <c:pt idx="4">
                  <c:v>313.13241016664375</c:v>
                </c:pt>
                <c:pt idx="5">
                  <c:v>288.7231162374145</c:v>
                </c:pt>
                <c:pt idx="6">
                  <c:v>273.87842572016859</c:v>
                </c:pt>
                <c:pt idx="7">
                  <c:v>294.78713755408398</c:v>
                </c:pt>
                <c:pt idx="8">
                  <c:v>306.14884314609264</c:v>
                </c:pt>
                <c:pt idx="9">
                  <c:v>280.12868834047435</c:v>
                </c:pt>
                <c:pt idx="10">
                  <c:v>294.35585725798711</c:v>
                </c:pt>
                <c:pt idx="11">
                  <c:v>301.61471755811215</c:v>
                </c:pt>
                <c:pt idx="12">
                  <c:v>318.62549042347541</c:v>
                </c:pt>
                <c:pt idx="13">
                  <c:v>314.94598925888954</c:v>
                </c:pt>
                <c:pt idx="14">
                  <c:v>316.68620884162789</c:v>
                </c:pt>
                <c:pt idx="15">
                  <c:v>309.82065303152734</c:v>
                </c:pt>
                <c:pt idx="16">
                  <c:v>341.61900502496854</c:v>
                </c:pt>
                <c:pt idx="17">
                  <c:v>331.56241423179887</c:v>
                </c:pt>
              </c:numCache>
            </c:numRef>
          </c:val>
          <c:smooth val="0"/>
          <c:extLst>
            <c:ext xmlns:c16="http://schemas.microsoft.com/office/drawing/2014/chart" uri="{C3380CC4-5D6E-409C-BE32-E72D297353CC}">
              <c16:uniqueId val="{00000001-9BC2-46B7-B57F-9F7214471737}"/>
            </c:ext>
          </c:extLst>
        </c:ser>
        <c:dLbls>
          <c:showLegendKey val="0"/>
          <c:showVal val="0"/>
          <c:showCatName val="0"/>
          <c:showSerName val="0"/>
          <c:showPercent val="0"/>
          <c:showBubbleSize val="0"/>
        </c:dLbls>
        <c:smooth val="0"/>
        <c:axId val="478941080"/>
        <c:axId val="478936816"/>
      </c:lineChart>
      <c:catAx>
        <c:axId val="478941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36816"/>
        <c:crosses val="autoZero"/>
        <c:auto val="1"/>
        <c:lblAlgn val="ctr"/>
        <c:lblOffset val="100"/>
        <c:noMultiLvlLbl val="0"/>
      </c:catAx>
      <c:valAx>
        <c:axId val="478936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1.000 t CO</a:t>
                </a:r>
                <a:r>
                  <a:rPr lang="de-AT" baseline="-25000"/>
                  <a:t>2</a:t>
                </a:r>
                <a:r>
                  <a:rPr lang="de-AT"/>
                  <a:t>-Äquivalent</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41080"/>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der Mobilität in Vorarlberg 2005-2022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Zielpfad gesamt</c:v>
          </c:tx>
          <c:spPr>
            <a:ln w="9525" cap="rnd">
              <a:solidFill>
                <a:srgbClr val="FF0000"/>
              </a:solidFill>
              <a:prstDash val="dash"/>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Abbildungen'!$B$285:$AA$285</c:f>
              <c:numCache>
                <c:formatCode>#,##0;\-#,##0;\:</c:formatCode>
                <c:ptCount val="26"/>
                <c:pt idx="0">
                  <c:v>982.61167282326483</c:v>
                </c:pt>
                <c:pt idx="1">
                  <c:v>930.00961572712447</c:v>
                </c:pt>
                <c:pt idx="2">
                  <c:v>939.79519668554576</c:v>
                </c:pt>
                <c:pt idx="3">
                  <c:v>882.65273244625416</c:v>
                </c:pt>
                <c:pt idx="4">
                  <c:v>858.22602300420544</c:v>
                </c:pt>
                <c:pt idx="5">
                  <c:v>893.31867270429279</c:v>
                </c:pt>
                <c:pt idx="6">
                  <c:v>867.55346049307536</c:v>
                </c:pt>
                <c:pt idx="7">
                  <c:v>869.32863464551974</c:v>
                </c:pt>
                <c:pt idx="8">
                  <c:v>910.10447303725084</c:v>
                </c:pt>
                <c:pt idx="9">
                  <c:v>894.04877502418867</c:v>
                </c:pt>
                <c:pt idx="10">
                  <c:v>910.1376721213278</c:v>
                </c:pt>
                <c:pt idx="11">
                  <c:v>953.13134852699613</c:v>
                </c:pt>
                <c:pt idx="12">
                  <c:v>973.87302111474298</c:v>
                </c:pt>
                <c:pt idx="13">
                  <c:v>973.99481584568991</c:v>
                </c:pt>
                <c:pt idx="14">
                  <c:v>921.66642640579289</c:v>
                </c:pt>
                <c:pt idx="15">
                  <c:v>869.33803696589587</c:v>
                </c:pt>
                <c:pt idx="16">
                  <c:v>817.00964752599884</c:v>
                </c:pt>
                <c:pt idx="17">
                  <c:v>764.68125808610182</c:v>
                </c:pt>
                <c:pt idx="18">
                  <c:v>712.3528686462048</c:v>
                </c:pt>
                <c:pt idx="19">
                  <c:v>660.02447920630777</c:v>
                </c:pt>
                <c:pt idx="20">
                  <c:v>607.69608976641075</c:v>
                </c:pt>
                <c:pt idx="21">
                  <c:v>555.36770032651373</c:v>
                </c:pt>
                <c:pt idx="22">
                  <c:v>503.0393108866167</c:v>
                </c:pt>
                <c:pt idx="23">
                  <c:v>450.71092144671968</c:v>
                </c:pt>
                <c:pt idx="24">
                  <c:v>398.38253200682266</c:v>
                </c:pt>
                <c:pt idx="25">
                  <c:v>346.05414256692598</c:v>
                </c:pt>
              </c:numCache>
            </c:numRef>
          </c:val>
          <c:smooth val="0"/>
          <c:extLst>
            <c:ext xmlns:c16="http://schemas.microsoft.com/office/drawing/2014/chart" uri="{C3380CC4-5D6E-409C-BE32-E72D297353CC}">
              <c16:uniqueId val="{00000000-439F-44A0-95A1-CE0A4AB49A84}"/>
            </c:ext>
          </c:extLst>
        </c:ser>
        <c:ser>
          <c:idx val="1"/>
          <c:order val="1"/>
          <c:tx>
            <c:v>Gesamt</c:v>
          </c:tx>
          <c:spPr>
            <a:ln w="19050" cap="rnd">
              <a:solidFill>
                <a:schemeClr val="tx1"/>
              </a:solidFill>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Abbildungen'!$B$299:$AA$299</c:f>
              <c:numCache>
                <c:formatCode>#,##0;\-#,##0;\:</c:formatCode>
                <c:ptCount val="26"/>
                <c:pt idx="0">
                  <c:v>982.61167282326483</c:v>
                </c:pt>
                <c:pt idx="1">
                  <c:v>930.00961572712447</c:v>
                </c:pt>
                <c:pt idx="2">
                  <c:v>939.79519668554576</c:v>
                </c:pt>
                <c:pt idx="3">
                  <c:v>882.65273244625416</c:v>
                </c:pt>
                <c:pt idx="4">
                  <c:v>858.22602300420544</c:v>
                </c:pt>
                <c:pt idx="5">
                  <c:v>893.31867270429279</c:v>
                </c:pt>
                <c:pt idx="6">
                  <c:v>867.55346049307536</c:v>
                </c:pt>
                <c:pt idx="7">
                  <c:v>869.32863464551974</c:v>
                </c:pt>
                <c:pt idx="8">
                  <c:v>910.10447303725084</c:v>
                </c:pt>
                <c:pt idx="9">
                  <c:v>894.04877502418867</c:v>
                </c:pt>
                <c:pt idx="10">
                  <c:v>910.1376721213278</c:v>
                </c:pt>
                <c:pt idx="11">
                  <c:v>953.13134852699613</c:v>
                </c:pt>
                <c:pt idx="12">
                  <c:v>973.87302111474298</c:v>
                </c:pt>
                <c:pt idx="13">
                  <c:v>973.99481584568991</c:v>
                </c:pt>
                <c:pt idx="14">
                  <c:v>977.89792751839332</c:v>
                </c:pt>
                <c:pt idx="15">
                  <c:v>846.38402202809289</c:v>
                </c:pt>
                <c:pt idx="16">
                  <c:v>865.14011658953689</c:v>
                </c:pt>
                <c:pt idx="17">
                  <c:v>817.23777385389235</c:v>
                </c:pt>
              </c:numCache>
            </c:numRef>
          </c:val>
          <c:smooth val="0"/>
          <c:extLst>
            <c:ext xmlns:c16="http://schemas.microsoft.com/office/drawing/2014/chart" uri="{C3380CC4-5D6E-409C-BE32-E72D297353CC}">
              <c16:uniqueId val="{00000001-439F-44A0-95A1-CE0A4AB49A84}"/>
            </c:ext>
          </c:extLst>
        </c:ser>
        <c:ser>
          <c:idx val="2"/>
          <c:order val="2"/>
          <c:tx>
            <c:strRef>
              <c:f>'Energiebericht EA+ Abbildungen'!$A$292</c:f>
              <c:strCache>
                <c:ptCount val="1"/>
                <c:pt idx="0">
                  <c:v>Zielpfad Inlandsverkehr</c:v>
                </c:pt>
              </c:strCache>
            </c:strRef>
          </c:tx>
          <c:spPr>
            <a:ln w="9525" cap="rnd">
              <a:solidFill>
                <a:srgbClr val="ED7D31"/>
              </a:solidFill>
              <a:prstDash val="sysDash"/>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Abbildungen'!$B$292:$AA$292</c:f>
              <c:numCache>
                <c:formatCode>#,##0;\-#,##0;\:</c:formatCode>
                <c:ptCount val="26"/>
                <c:pt idx="0">
                  <c:v>406.66107417447915</c:v>
                </c:pt>
                <c:pt idx="1">
                  <c:v>420.41626549739254</c:v>
                </c:pt>
                <c:pt idx="2">
                  <c:v>416.74824900315525</c:v>
                </c:pt>
                <c:pt idx="3">
                  <c:v>430.55983317261007</c:v>
                </c:pt>
                <c:pt idx="4">
                  <c:v>406.04242425686402</c:v>
                </c:pt>
                <c:pt idx="5">
                  <c:v>427.40946082925234</c:v>
                </c:pt>
                <c:pt idx="6">
                  <c:v>426.11348491445239</c:v>
                </c:pt>
                <c:pt idx="7">
                  <c:v>429.47617266572593</c:v>
                </c:pt>
                <c:pt idx="8">
                  <c:v>425.51634307318608</c:v>
                </c:pt>
                <c:pt idx="9">
                  <c:v>438.49263306462552</c:v>
                </c:pt>
                <c:pt idx="10">
                  <c:v>440.40347399769053</c:v>
                </c:pt>
                <c:pt idx="11">
                  <c:v>458.45774747615968</c:v>
                </c:pt>
                <c:pt idx="12">
                  <c:v>464.69895000298965</c:v>
                </c:pt>
                <c:pt idx="13">
                  <c:v>466.12458706539559</c:v>
                </c:pt>
                <c:pt idx="14">
                  <c:v>451.29820722951411</c:v>
                </c:pt>
                <c:pt idx="15">
                  <c:v>436.47182739363262</c:v>
                </c:pt>
                <c:pt idx="16">
                  <c:v>421.64544755775114</c:v>
                </c:pt>
                <c:pt idx="17">
                  <c:v>406.81906772186966</c:v>
                </c:pt>
                <c:pt idx="18">
                  <c:v>391.99268788598818</c:v>
                </c:pt>
                <c:pt idx="19">
                  <c:v>377.16630805010669</c:v>
                </c:pt>
                <c:pt idx="20">
                  <c:v>362.33992821422521</c:v>
                </c:pt>
                <c:pt idx="21">
                  <c:v>347.51354837834373</c:v>
                </c:pt>
                <c:pt idx="22">
                  <c:v>332.68716854246225</c:v>
                </c:pt>
                <c:pt idx="23">
                  <c:v>317.86078870658076</c:v>
                </c:pt>
                <c:pt idx="24">
                  <c:v>303.03440887069928</c:v>
                </c:pt>
                <c:pt idx="25">
                  <c:v>288.20802903481786</c:v>
                </c:pt>
              </c:numCache>
            </c:numRef>
          </c:val>
          <c:smooth val="0"/>
          <c:extLst>
            <c:ext xmlns:c16="http://schemas.microsoft.com/office/drawing/2014/chart" uri="{C3380CC4-5D6E-409C-BE32-E72D297353CC}">
              <c16:uniqueId val="{00000002-439F-44A0-95A1-CE0A4AB49A84}"/>
            </c:ext>
          </c:extLst>
        </c:ser>
        <c:ser>
          <c:idx val="3"/>
          <c:order val="3"/>
          <c:tx>
            <c:strRef>
              <c:f>'Energiebericht EA+ Abbildungen'!$A$768</c:f>
              <c:strCache>
                <c:ptCount val="1"/>
                <c:pt idx="0">
                  <c:v>Inlandsverkehr</c:v>
                </c:pt>
              </c:strCache>
            </c:strRef>
          </c:tx>
          <c:spPr>
            <a:ln w="19050" cap="rnd">
              <a:solidFill>
                <a:srgbClr val="0070C0"/>
              </a:solidFill>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Abbildungen'!$B$768:$S$768</c:f>
              <c:numCache>
                <c:formatCode>0</c:formatCode>
                <c:ptCount val="18"/>
                <c:pt idx="0">
                  <c:v>406.66107417447915</c:v>
                </c:pt>
                <c:pt idx="1">
                  <c:v>420.41626549739254</c:v>
                </c:pt>
                <c:pt idx="2">
                  <c:v>416.74824900315525</c:v>
                </c:pt>
                <c:pt idx="3">
                  <c:v>430.55983317261007</c:v>
                </c:pt>
                <c:pt idx="4">
                  <c:v>406.04242425686402</c:v>
                </c:pt>
                <c:pt idx="5">
                  <c:v>427.40946082925234</c:v>
                </c:pt>
                <c:pt idx="6">
                  <c:v>426.11348491445239</c:v>
                </c:pt>
                <c:pt idx="7">
                  <c:v>429.47617266572593</c:v>
                </c:pt>
                <c:pt idx="8">
                  <c:v>425.51634307318608</c:v>
                </c:pt>
                <c:pt idx="9">
                  <c:v>438.49263306462552</c:v>
                </c:pt>
                <c:pt idx="10">
                  <c:v>440.40347399769053</c:v>
                </c:pt>
                <c:pt idx="11">
                  <c:v>458.45774747615968</c:v>
                </c:pt>
                <c:pt idx="12">
                  <c:v>464.69895000298965</c:v>
                </c:pt>
                <c:pt idx="13">
                  <c:v>466.12458706539559</c:v>
                </c:pt>
                <c:pt idx="14">
                  <c:v>473.15116166726659</c:v>
                </c:pt>
                <c:pt idx="15">
                  <c:v>384.60369419029746</c:v>
                </c:pt>
                <c:pt idx="16" formatCode="#,##0;\-#,##0;\:">
                  <c:v>472.58861503569113</c:v>
                </c:pt>
                <c:pt idx="17" formatCode="#,##0;\-#,##0;\:">
                  <c:v>461.59567735916744</c:v>
                </c:pt>
              </c:numCache>
            </c:numRef>
          </c:val>
          <c:smooth val="0"/>
          <c:extLst>
            <c:ext xmlns:c16="http://schemas.microsoft.com/office/drawing/2014/chart" uri="{C3380CC4-5D6E-409C-BE32-E72D297353CC}">
              <c16:uniqueId val="{00000003-439F-44A0-95A1-CE0A4AB49A84}"/>
            </c:ext>
          </c:extLst>
        </c:ser>
        <c:dLbls>
          <c:showLegendKey val="0"/>
          <c:showVal val="0"/>
          <c:showCatName val="0"/>
          <c:showSerName val="0"/>
          <c:showPercent val="0"/>
          <c:showBubbleSize val="0"/>
        </c:dLbls>
        <c:smooth val="0"/>
        <c:axId val="478941080"/>
        <c:axId val="478936816"/>
      </c:lineChart>
      <c:catAx>
        <c:axId val="478941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36816"/>
        <c:crosses val="autoZero"/>
        <c:auto val="1"/>
        <c:lblAlgn val="ctr"/>
        <c:lblOffset val="100"/>
        <c:tickLblSkip val="2"/>
        <c:noMultiLvlLbl val="0"/>
      </c:catAx>
      <c:valAx>
        <c:axId val="478936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1.000 t CO</a:t>
                </a:r>
                <a:r>
                  <a:rPr lang="de-AT" baseline="-25000"/>
                  <a:t>2</a:t>
                </a:r>
                <a:r>
                  <a:rPr lang="de-AT"/>
                  <a:t>-Äquivalent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410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der Gebäude in Vorarlberg 2005-2022</a:t>
            </a:r>
          </a:p>
        </c:rich>
      </c:tx>
      <c:layout/>
      <c:overlay val="0"/>
      <c:spPr>
        <a:noFill/>
        <a:ln>
          <a:noFill/>
        </a:ln>
        <a:effectLst/>
      </c:spPr>
    </c:title>
    <c:autoTitleDeleted val="0"/>
    <c:plotArea>
      <c:layout/>
      <c:lineChart>
        <c:grouping val="standard"/>
        <c:varyColors val="0"/>
        <c:ser>
          <c:idx val="0"/>
          <c:order val="0"/>
          <c:tx>
            <c:strRef>
              <c:f>'Energiebericht EA+ Abbildungen'!$A$286</c:f>
              <c:strCache>
                <c:ptCount val="1"/>
                <c:pt idx="0">
                  <c:v>Zielpfad Gebäude</c:v>
                </c:pt>
              </c:strCache>
            </c:strRef>
          </c:tx>
          <c:spPr>
            <a:ln w="9525" cap="rnd">
              <a:solidFill>
                <a:srgbClr val="FF0000"/>
              </a:solidFill>
              <a:prstDash val="dash"/>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Abbildungen'!$B$286:$AA$286</c:f>
              <c:numCache>
                <c:formatCode>#,##0;\-#,##0;\:</c:formatCode>
                <c:ptCount val="26"/>
                <c:pt idx="0">
                  <c:v>665.39071968220424</c:v>
                </c:pt>
                <c:pt idx="1">
                  <c:v>643.45546315983097</c:v>
                </c:pt>
                <c:pt idx="2">
                  <c:v>568.67564510866612</c:v>
                </c:pt>
                <c:pt idx="3">
                  <c:v>596.46945821788552</c:v>
                </c:pt>
                <c:pt idx="4">
                  <c:v>567.85565600247571</c:v>
                </c:pt>
                <c:pt idx="5">
                  <c:v>624.48719982149998</c:v>
                </c:pt>
                <c:pt idx="6">
                  <c:v>491.67897265900979</c:v>
                </c:pt>
                <c:pt idx="7">
                  <c:v>475.60666856150829</c:v>
                </c:pt>
                <c:pt idx="8">
                  <c:v>484.46938497200398</c:v>
                </c:pt>
                <c:pt idx="9">
                  <c:v>387.88949595280303</c:v>
                </c:pt>
                <c:pt idx="10">
                  <c:v>412.28708109521682</c:v>
                </c:pt>
                <c:pt idx="11">
                  <c:v>411.69959781638289</c:v>
                </c:pt>
                <c:pt idx="12">
                  <c:v>433.2578162581371</c:v>
                </c:pt>
                <c:pt idx="13">
                  <c:v>388.08438563105204</c:v>
                </c:pt>
                <c:pt idx="14">
                  <c:v>375.27296885556143</c:v>
                </c:pt>
                <c:pt idx="15">
                  <c:v>362.46155208007082</c:v>
                </c:pt>
                <c:pt idx="16">
                  <c:v>349.6501353045802</c:v>
                </c:pt>
                <c:pt idx="17">
                  <c:v>336.83871852908959</c:v>
                </c:pt>
                <c:pt idx="18">
                  <c:v>324.02730175359898</c:v>
                </c:pt>
                <c:pt idx="19">
                  <c:v>311.21588497810836</c:v>
                </c:pt>
                <c:pt idx="20">
                  <c:v>298.40446820261775</c:v>
                </c:pt>
                <c:pt idx="21">
                  <c:v>285.59305142712714</c:v>
                </c:pt>
                <c:pt idx="22">
                  <c:v>272.78163465163652</c:v>
                </c:pt>
                <c:pt idx="23">
                  <c:v>259.97021787614591</c:v>
                </c:pt>
                <c:pt idx="24">
                  <c:v>247.15880110065532</c:v>
                </c:pt>
                <c:pt idx="25">
                  <c:v>234.34738432516491</c:v>
                </c:pt>
              </c:numCache>
            </c:numRef>
          </c:val>
          <c:smooth val="0"/>
          <c:extLst>
            <c:ext xmlns:c16="http://schemas.microsoft.com/office/drawing/2014/chart" uri="{C3380CC4-5D6E-409C-BE32-E72D297353CC}">
              <c16:uniqueId val="{00000000-65E3-485C-A51D-19EF8A05021D}"/>
            </c:ext>
          </c:extLst>
        </c:ser>
        <c:ser>
          <c:idx val="1"/>
          <c:order val="1"/>
          <c:tx>
            <c:v>Treibhausgase</c:v>
          </c:tx>
          <c:spPr>
            <a:ln w="19050" cap="rnd">
              <a:solidFill>
                <a:schemeClr val="tx1"/>
              </a:solidFill>
              <a:round/>
            </a:ln>
            <a:effectLst/>
          </c:spPr>
          <c:marker>
            <c:symbol val="none"/>
          </c:marker>
          <c:trendline>
            <c:spPr>
              <a:ln w="9525" cap="rnd">
                <a:solidFill>
                  <a:srgbClr val="00B0F0"/>
                </a:solidFill>
                <a:prstDash val="dash"/>
              </a:ln>
              <a:effectLst/>
            </c:spPr>
            <c:trendlineType val="linear"/>
            <c:dispRSqr val="0"/>
            <c:dispEq val="0"/>
          </c:trendline>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Abbildungen'!$B$300:$AA$300</c:f>
              <c:numCache>
                <c:formatCode>#,##0;\-#,##0;\:</c:formatCode>
                <c:ptCount val="26"/>
                <c:pt idx="0">
                  <c:v>665.39071968220424</c:v>
                </c:pt>
                <c:pt idx="1">
                  <c:v>643.45546315983097</c:v>
                </c:pt>
                <c:pt idx="2">
                  <c:v>568.67564510866612</c:v>
                </c:pt>
                <c:pt idx="3">
                  <c:v>596.46945821788552</c:v>
                </c:pt>
                <c:pt idx="4">
                  <c:v>567.85565600247571</c:v>
                </c:pt>
                <c:pt idx="5">
                  <c:v>624.48719982149998</c:v>
                </c:pt>
                <c:pt idx="6">
                  <c:v>491.67897265900979</c:v>
                </c:pt>
                <c:pt idx="7">
                  <c:v>475.60666856150829</c:v>
                </c:pt>
                <c:pt idx="8">
                  <c:v>484.46938497200398</c:v>
                </c:pt>
                <c:pt idx="9">
                  <c:v>387.88949595280303</c:v>
                </c:pt>
                <c:pt idx="10">
                  <c:v>412.28708109521682</c:v>
                </c:pt>
                <c:pt idx="11">
                  <c:v>411.69959781638289</c:v>
                </c:pt>
                <c:pt idx="12">
                  <c:v>433.2578162581371</c:v>
                </c:pt>
                <c:pt idx="13">
                  <c:v>388.08438563105204</c:v>
                </c:pt>
                <c:pt idx="14">
                  <c:v>414.34788204287906</c:v>
                </c:pt>
                <c:pt idx="15">
                  <c:v>400.5017411227559</c:v>
                </c:pt>
                <c:pt idx="16">
                  <c:v>445.30185860509124</c:v>
                </c:pt>
                <c:pt idx="17">
                  <c:v>367.56597085028505</c:v>
                </c:pt>
              </c:numCache>
            </c:numRef>
          </c:val>
          <c:smooth val="0"/>
          <c:extLst>
            <c:ext xmlns:c16="http://schemas.microsoft.com/office/drawing/2014/chart" uri="{C3380CC4-5D6E-409C-BE32-E72D297353CC}">
              <c16:uniqueId val="{00000001-65E3-485C-A51D-19EF8A05021D}"/>
            </c:ext>
          </c:extLst>
        </c:ser>
        <c:dLbls>
          <c:showLegendKey val="0"/>
          <c:showVal val="0"/>
          <c:showCatName val="0"/>
          <c:showSerName val="0"/>
          <c:showPercent val="0"/>
          <c:showBubbleSize val="0"/>
        </c:dLbls>
        <c:smooth val="0"/>
        <c:axId val="478941080"/>
        <c:axId val="478936816"/>
      </c:lineChart>
      <c:catAx>
        <c:axId val="478941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36816"/>
        <c:crosses val="autoZero"/>
        <c:auto val="1"/>
        <c:lblAlgn val="ctr"/>
        <c:lblOffset val="100"/>
        <c:noMultiLvlLbl val="0"/>
      </c:catAx>
      <c:valAx>
        <c:axId val="478936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1.000 t CO</a:t>
                </a:r>
                <a:r>
                  <a:rPr lang="de-AT" baseline="-25000"/>
                  <a:t>2</a:t>
                </a:r>
                <a:r>
                  <a:rPr lang="de-AT"/>
                  <a:t>-Äquivalent</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41080"/>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der Landwirtschaft in Vorarlberg 2005-2022</a:t>
            </a:r>
          </a:p>
        </c:rich>
      </c:tx>
      <c:layout/>
      <c:overlay val="0"/>
      <c:spPr>
        <a:noFill/>
        <a:ln>
          <a:noFill/>
        </a:ln>
        <a:effectLst/>
      </c:spPr>
    </c:title>
    <c:autoTitleDeleted val="0"/>
    <c:plotArea>
      <c:layout/>
      <c:lineChart>
        <c:grouping val="standard"/>
        <c:varyColors val="0"/>
        <c:ser>
          <c:idx val="0"/>
          <c:order val="0"/>
          <c:tx>
            <c:strRef>
              <c:f>'Energiebericht EA+ Abbildungen'!$A$287</c:f>
              <c:strCache>
                <c:ptCount val="1"/>
                <c:pt idx="0">
                  <c:v>Zielpfad Landwirtschaft</c:v>
                </c:pt>
              </c:strCache>
            </c:strRef>
          </c:tx>
          <c:spPr>
            <a:ln w="9525" cap="rnd">
              <a:solidFill>
                <a:srgbClr val="FF0000"/>
              </a:solidFill>
              <a:prstDash val="dash"/>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Abbildungen'!$B$287:$AA$287</c:f>
              <c:numCache>
                <c:formatCode>#,##0;\-#,##0;\:</c:formatCode>
                <c:ptCount val="26"/>
                <c:pt idx="0">
                  <c:v>224.86356864941328</c:v>
                </c:pt>
                <c:pt idx="1">
                  <c:v>224.49850951306507</c:v>
                </c:pt>
                <c:pt idx="2">
                  <c:v>228.34264687731149</c:v>
                </c:pt>
                <c:pt idx="3">
                  <c:v>235.56934093126151</c:v>
                </c:pt>
                <c:pt idx="4">
                  <c:v>235.38859045351819</c:v>
                </c:pt>
                <c:pt idx="5">
                  <c:v>236.0542528173367</c:v>
                </c:pt>
                <c:pt idx="6">
                  <c:v>236.43677535351929</c:v>
                </c:pt>
                <c:pt idx="7">
                  <c:v>237.43918676308061</c:v>
                </c:pt>
                <c:pt idx="8">
                  <c:v>238.14838284706224</c:v>
                </c:pt>
                <c:pt idx="9">
                  <c:v>242.39252883677605</c:v>
                </c:pt>
                <c:pt idx="10">
                  <c:v>245.26293198862052</c:v>
                </c:pt>
                <c:pt idx="11">
                  <c:v>250.83608093978839</c:v>
                </c:pt>
                <c:pt idx="12">
                  <c:v>249.48446397693269</c:v>
                </c:pt>
                <c:pt idx="13">
                  <c:v>247.05279180361291</c:v>
                </c:pt>
                <c:pt idx="14">
                  <c:v>244.4071008232124</c:v>
                </c:pt>
                <c:pt idx="15">
                  <c:v>241.7614098428119</c:v>
                </c:pt>
                <c:pt idx="16">
                  <c:v>239.1157188624114</c:v>
                </c:pt>
                <c:pt idx="17">
                  <c:v>236.4700278820109</c:v>
                </c:pt>
                <c:pt idx="18">
                  <c:v>233.82433690161039</c:v>
                </c:pt>
                <c:pt idx="19">
                  <c:v>231.17864592120989</c:v>
                </c:pt>
                <c:pt idx="20">
                  <c:v>228.53295494080939</c:v>
                </c:pt>
                <c:pt idx="21">
                  <c:v>225.88726396040889</c:v>
                </c:pt>
                <c:pt idx="22">
                  <c:v>223.24157298000839</c:v>
                </c:pt>
                <c:pt idx="23">
                  <c:v>220.59588199960788</c:v>
                </c:pt>
                <c:pt idx="24">
                  <c:v>217.95019101920738</c:v>
                </c:pt>
                <c:pt idx="25">
                  <c:v>215.30450003880685</c:v>
                </c:pt>
              </c:numCache>
            </c:numRef>
          </c:val>
          <c:smooth val="0"/>
          <c:extLst>
            <c:ext xmlns:c16="http://schemas.microsoft.com/office/drawing/2014/chart" uri="{C3380CC4-5D6E-409C-BE32-E72D297353CC}">
              <c16:uniqueId val="{00000000-80CC-4DF8-9156-9984022FCD08}"/>
            </c:ext>
          </c:extLst>
        </c:ser>
        <c:ser>
          <c:idx val="1"/>
          <c:order val="1"/>
          <c:tx>
            <c:v>Treibhausgase</c:v>
          </c:tx>
          <c:spPr>
            <a:ln w="19050" cap="rnd">
              <a:solidFill>
                <a:schemeClr val="tx1"/>
              </a:solidFill>
              <a:round/>
            </a:ln>
            <a:effectLst/>
          </c:spPr>
          <c:marker>
            <c:symbol val="none"/>
          </c:marker>
          <c:trendline>
            <c:spPr>
              <a:ln w="9525" cap="rnd">
                <a:solidFill>
                  <a:srgbClr val="00B0F0"/>
                </a:solidFill>
                <a:prstDash val="dash"/>
              </a:ln>
              <a:effectLst/>
            </c:spPr>
            <c:trendlineType val="linear"/>
            <c:dispRSqr val="0"/>
            <c:dispEq val="0"/>
          </c:trendline>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Abbildungen'!$B$301:$AA$301</c:f>
              <c:numCache>
                <c:formatCode>#,##0;\-#,##0;\:</c:formatCode>
                <c:ptCount val="26"/>
                <c:pt idx="0">
                  <c:v>224.86356864941328</c:v>
                </c:pt>
                <c:pt idx="1">
                  <c:v>224.49850951306507</c:v>
                </c:pt>
                <c:pt idx="2">
                  <c:v>228.34264687731149</c:v>
                </c:pt>
                <c:pt idx="3">
                  <c:v>235.56934093126151</c:v>
                </c:pt>
                <c:pt idx="4">
                  <c:v>235.38859045351819</c:v>
                </c:pt>
                <c:pt idx="5">
                  <c:v>236.0542528173367</c:v>
                </c:pt>
                <c:pt idx="6">
                  <c:v>236.43677535351929</c:v>
                </c:pt>
                <c:pt idx="7">
                  <c:v>237.43918676308061</c:v>
                </c:pt>
                <c:pt idx="8">
                  <c:v>238.14838284706224</c:v>
                </c:pt>
                <c:pt idx="9">
                  <c:v>242.39252883677605</c:v>
                </c:pt>
                <c:pt idx="10">
                  <c:v>245.26293198862052</c:v>
                </c:pt>
                <c:pt idx="11">
                  <c:v>250.83608093978839</c:v>
                </c:pt>
                <c:pt idx="12">
                  <c:v>249.48446397693269</c:v>
                </c:pt>
                <c:pt idx="13">
                  <c:v>247.05279180361291</c:v>
                </c:pt>
                <c:pt idx="14">
                  <c:v>244.97420447510416</c:v>
                </c:pt>
                <c:pt idx="15">
                  <c:v>246.54511993249702</c:v>
                </c:pt>
                <c:pt idx="16">
                  <c:v>247.95020181701048</c:v>
                </c:pt>
                <c:pt idx="17">
                  <c:v>246.67631925042372</c:v>
                </c:pt>
              </c:numCache>
            </c:numRef>
          </c:val>
          <c:smooth val="0"/>
          <c:extLst>
            <c:ext xmlns:c16="http://schemas.microsoft.com/office/drawing/2014/chart" uri="{C3380CC4-5D6E-409C-BE32-E72D297353CC}">
              <c16:uniqueId val="{00000001-80CC-4DF8-9156-9984022FCD08}"/>
            </c:ext>
          </c:extLst>
        </c:ser>
        <c:dLbls>
          <c:showLegendKey val="0"/>
          <c:showVal val="0"/>
          <c:showCatName val="0"/>
          <c:showSerName val="0"/>
          <c:showPercent val="0"/>
          <c:showBubbleSize val="0"/>
        </c:dLbls>
        <c:smooth val="0"/>
        <c:axId val="478941080"/>
        <c:axId val="478936816"/>
      </c:lineChart>
      <c:catAx>
        <c:axId val="478941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36816"/>
        <c:crosses val="autoZero"/>
        <c:auto val="1"/>
        <c:lblAlgn val="ctr"/>
        <c:lblOffset val="100"/>
        <c:noMultiLvlLbl val="0"/>
      </c:catAx>
      <c:valAx>
        <c:axId val="478936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1.000 t CO</a:t>
                </a:r>
                <a:r>
                  <a:rPr lang="de-AT" baseline="-25000"/>
                  <a:t>2</a:t>
                </a:r>
                <a:r>
                  <a:rPr lang="de-AT"/>
                  <a:t>-Äquivalent</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41080"/>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Anteile der Energieträger im Gebäudesektor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chemeClr val="accent1"/>
              </a:solidFill>
              <a:ln w="9525">
                <a:solidFill>
                  <a:schemeClr val="lt1"/>
                </a:solidFill>
              </a:ln>
              <a:effectLst/>
            </c:spPr>
            <c:extLst>
              <c:ext xmlns:c16="http://schemas.microsoft.com/office/drawing/2014/chart" uri="{C3380CC4-5D6E-409C-BE32-E72D297353CC}">
                <c16:uniqueId val="{00000001-46C2-4D62-8C14-EA5F360EDC36}"/>
              </c:ext>
            </c:extLst>
          </c:dPt>
          <c:dPt>
            <c:idx val="1"/>
            <c:bubble3D val="0"/>
            <c:spPr>
              <a:solidFill>
                <a:srgbClr val="6D6E71"/>
              </a:solidFill>
              <a:ln w="9525">
                <a:solidFill>
                  <a:schemeClr val="lt1"/>
                </a:solidFill>
              </a:ln>
              <a:effectLst/>
            </c:spPr>
            <c:extLst>
              <c:ext xmlns:c16="http://schemas.microsoft.com/office/drawing/2014/chart" uri="{C3380CC4-5D6E-409C-BE32-E72D297353CC}">
                <c16:uniqueId val="{00000003-46C2-4D62-8C14-EA5F360EDC36}"/>
              </c:ext>
            </c:extLst>
          </c:dPt>
          <c:dPt>
            <c:idx val="2"/>
            <c:bubble3D val="0"/>
            <c:spPr>
              <a:solidFill>
                <a:srgbClr val="FF4E46"/>
              </a:solidFill>
              <a:ln w="9525">
                <a:solidFill>
                  <a:schemeClr val="lt1"/>
                </a:solidFill>
              </a:ln>
              <a:effectLst/>
            </c:spPr>
            <c:extLst>
              <c:ext xmlns:c16="http://schemas.microsoft.com/office/drawing/2014/chart" uri="{C3380CC4-5D6E-409C-BE32-E72D297353CC}">
                <c16:uniqueId val="{00000005-46C2-4D62-8C14-EA5F360EDC36}"/>
              </c:ext>
            </c:extLst>
          </c:dPt>
          <c:dPt>
            <c:idx val="3"/>
            <c:bubble3D val="0"/>
            <c:spPr>
              <a:solidFill>
                <a:srgbClr val="FCDE70"/>
              </a:solidFill>
              <a:ln w="9525">
                <a:solidFill>
                  <a:schemeClr val="lt1"/>
                </a:solidFill>
              </a:ln>
              <a:effectLst/>
            </c:spPr>
            <c:extLst>
              <c:ext xmlns:c16="http://schemas.microsoft.com/office/drawing/2014/chart" uri="{C3380CC4-5D6E-409C-BE32-E72D297353CC}">
                <c16:uniqueId val="{00000007-46C2-4D62-8C14-EA5F360EDC36}"/>
              </c:ext>
            </c:extLst>
          </c:dPt>
          <c:dPt>
            <c:idx val="4"/>
            <c:bubble3D val="0"/>
            <c:spPr>
              <a:solidFill>
                <a:srgbClr val="41B769"/>
              </a:solidFill>
              <a:ln w="9525">
                <a:solidFill>
                  <a:schemeClr val="lt1"/>
                </a:solidFill>
              </a:ln>
              <a:effectLst/>
            </c:spPr>
            <c:extLst>
              <c:ext xmlns:c16="http://schemas.microsoft.com/office/drawing/2014/chart" uri="{C3380CC4-5D6E-409C-BE32-E72D297353CC}">
                <c16:uniqueId val="{00000009-46C2-4D62-8C14-EA5F360EDC36}"/>
              </c:ext>
            </c:extLst>
          </c:dPt>
          <c:dPt>
            <c:idx val="5"/>
            <c:bubble3D val="0"/>
            <c:spPr>
              <a:solidFill>
                <a:srgbClr val="94CC7C"/>
              </a:solidFill>
              <a:ln w="9525">
                <a:solidFill>
                  <a:schemeClr val="lt1"/>
                </a:solidFill>
              </a:ln>
              <a:effectLst/>
            </c:spPr>
            <c:extLst>
              <c:ext xmlns:c16="http://schemas.microsoft.com/office/drawing/2014/chart" uri="{C3380CC4-5D6E-409C-BE32-E72D297353CC}">
                <c16:uniqueId val="{0000000B-46C2-4D62-8C14-EA5F360EDC36}"/>
              </c:ext>
            </c:extLst>
          </c:dPt>
          <c:dPt>
            <c:idx val="6"/>
            <c:bubble3D val="0"/>
            <c:spPr>
              <a:solidFill>
                <a:srgbClr val="EAECCC"/>
              </a:solidFill>
              <a:ln w="9525">
                <a:solidFill>
                  <a:schemeClr val="lt1"/>
                </a:solidFill>
              </a:ln>
              <a:effectLst/>
            </c:spPr>
            <c:extLst>
              <c:ext xmlns:c16="http://schemas.microsoft.com/office/drawing/2014/chart" uri="{C3380CC4-5D6E-409C-BE32-E72D297353CC}">
                <c16:uniqueId val="{0000000D-46C2-4D62-8C14-EA5F360EDC36}"/>
              </c:ext>
            </c:extLst>
          </c:dPt>
          <c:dPt>
            <c:idx val="7"/>
            <c:bubble3D val="0"/>
            <c:spPr>
              <a:solidFill>
                <a:srgbClr val="FBB042"/>
              </a:solidFill>
              <a:ln w="9525">
                <a:solidFill>
                  <a:schemeClr val="lt1"/>
                </a:solidFill>
              </a:ln>
              <a:effectLst/>
            </c:spPr>
            <c:extLst>
              <c:ext xmlns:c16="http://schemas.microsoft.com/office/drawing/2014/chart" uri="{C3380CC4-5D6E-409C-BE32-E72D297353CC}">
                <c16:uniqueId val="{0000000F-46C2-4D62-8C14-EA5F360EDC36}"/>
              </c:ext>
            </c:extLst>
          </c:dPt>
          <c:dPt>
            <c:idx val="8"/>
            <c:bubble3D val="0"/>
            <c:spPr>
              <a:solidFill>
                <a:srgbClr val="8FABDD"/>
              </a:solidFill>
              <a:ln w="9525">
                <a:solidFill>
                  <a:schemeClr val="lt1"/>
                </a:solidFill>
              </a:ln>
              <a:effectLst/>
            </c:spPr>
            <c:extLst>
              <c:ext xmlns:c16="http://schemas.microsoft.com/office/drawing/2014/chart" uri="{C3380CC4-5D6E-409C-BE32-E72D297353CC}">
                <c16:uniqueId val="{00000011-46C2-4D62-8C14-EA5F360EDC36}"/>
              </c:ext>
            </c:extLst>
          </c:dPt>
          <c:dPt>
            <c:idx val="9"/>
            <c:bubble3D val="0"/>
            <c:spPr>
              <a:solidFill>
                <a:srgbClr val="5C7BBD"/>
              </a:solidFill>
              <a:ln w="9525">
                <a:solidFill>
                  <a:schemeClr val="lt1"/>
                </a:solidFill>
              </a:ln>
              <a:effectLst/>
            </c:spPr>
            <c:extLst>
              <c:ext xmlns:c16="http://schemas.microsoft.com/office/drawing/2014/chart" uri="{C3380CC4-5D6E-409C-BE32-E72D297353CC}">
                <c16:uniqueId val="{00000013-46C2-4D62-8C14-EA5F360EDC36}"/>
              </c:ext>
            </c:extLst>
          </c:dPt>
          <c:dLbls>
            <c:dLbl>
              <c:idx val="0"/>
              <c:layout>
                <c:manualLayout>
                  <c:x val="5.4208333333332932E-3"/>
                  <c:y val="2.3070370370370227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46C2-4D62-8C14-EA5F360EDC36}"/>
                </c:ext>
              </c:extLst>
            </c:dLbl>
            <c:dLbl>
              <c:idx val="1"/>
              <c:layout>
                <c:manualLayout>
                  <c:x val="1.6452343750000022E-2"/>
                  <c:y val="-3.8131790123456806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r>
                      <a:rPr lang="en-US"/>
                      <a:t>Text hinzufügen</a:t>
                    </a:r>
                  </a:p>
                </c:rich>
              </c:tx>
              <c:numFmt formatCode="0.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2715310763888889"/>
                      <c:h val="0.10882993827160493"/>
                    </c:manualLayout>
                  </c15:layout>
                </c:ext>
                <c:ext xmlns:c16="http://schemas.microsoft.com/office/drawing/2014/chart" uri="{C3380CC4-5D6E-409C-BE32-E72D297353CC}">
                  <c16:uniqueId val="{00000003-46C2-4D62-8C14-EA5F360EDC36}"/>
                </c:ext>
              </c:extLst>
            </c:dLbl>
            <c:dLbl>
              <c:idx val="2"/>
              <c:layout>
                <c:manualLayout>
                  <c:x val="-1.1230381944444425E-2"/>
                  <c:y val="2.6037037037037036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46C2-4D62-8C14-EA5F360EDC36}"/>
                </c:ext>
              </c:extLst>
            </c:dLbl>
            <c:dLbl>
              <c:idx val="3"/>
              <c:layout>
                <c:manualLayout>
                  <c:x val="-8.1405902777777817E-2"/>
                  <c:y val="0.1015037037037037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46C2-4D62-8C14-EA5F360EDC36}"/>
                </c:ext>
              </c:extLst>
            </c:dLbl>
            <c:dLbl>
              <c:idx val="4"/>
              <c:layout>
                <c:manualLayout>
                  <c:x val="8.0086668853893272E-3"/>
                  <c:y val="5.007164079754313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6C2-4D62-8C14-EA5F360EDC36}"/>
                </c:ext>
              </c:extLst>
            </c:dLbl>
            <c:dLbl>
              <c:idx val="5"/>
              <c:layout>
                <c:manualLayout>
                  <c:x val="1.2536284722222223E-2"/>
                  <c:y val="-8.882716049383435E-4"/>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46C2-4D62-8C14-EA5F360EDC36}"/>
                </c:ext>
              </c:extLst>
            </c:dLbl>
            <c:dLbl>
              <c:idx val="6"/>
              <c:layout>
                <c:manualLayout>
                  <c:x val="-2.9334553062678133E-2"/>
                  <c:y val="-1.4303780864197528E-2"/>
                </c:manualLayout>
              </c:layout>
              <c:numFmt formatCode="0.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24322013888888888"/>
                      <c:h val="0.15258641975308643"/>
                    </c:manualLayout>
                  </c15:layout>
                </c:ext>
                <c:ext xmlns:c16="http://schemas.microsoft.com/office/drawing/2014/chart" uri="{C3380CC4-5D6E-409C-BE32-E72D297353CC}">
                  <c16:uniqueId val="{0000000D-46C2-4D62-8C14-EA5F360EDC36}"/>
                </c:ext>
              </c:extLst>
            </c:dLbl>
            <c:dLbl>
              <c:idx val="7"/>
              <c:layout>
                <c:manualLayout>
                  <c:x val="1.7652083333333252E-2"/>
                  <c:y val="-1.483765432098765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46C2-4D62-8C14-EA5F360EDC36}"/>
                </c:ext>
              </c:extLst>
            </c:dLbl>
            <c:dLbl>
              <c:idx val="8"/>
              <c:layout>
                <c:manualLayout>
                  <c:x val="-2.4420920138888889E-2"/>
                  <c:y val="-1.0009104938271604E-2"/>
                </c:manualLayout>
              </c:layout>
              <c:numFmt formatCode="0.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26170432275487082"/>
                      <c:h val="0.15759027777777779"/>
                    </c:manualLayout>
                  </c15:layout>
                </c:ext>
                <c:ext xmlns:c16="http://schemas.microsoft.com/office/drawing/2014/chart" uri="{C3380CC4-5D6E-409C-BE32-E72D297353CC}">
                  <c16:uniqueId val="{00000011-46C2-4D62-8C14-EA5F360EDC36}"/>
                </c:ext>
              </c:extLst>
            </c:dLbl>
            <c:dLbl>
              <c:idx val="9"/>
              <c:layout>
                <c:manualLayout>
                  <c:x val="3.9812464501959792E-2"/>
                  <c:y val="-1.6203706657135386E-2"/>
                </c:manualLayout>
              </c:layout>
              <c:showLegendKey val="0"/>
              <c:showVal val="0"/>
              <c:showCatName val="1"/>
              <c:showSerName val="0"/>
              <c:showPercent val="1"/>
              <c:showBubbleSize val="0"/>
              <c:extLst>
                <c:ext xmlns:c15="http://schemas.microsoft.com/office/drawing/2012/chart" uri="{CE6537A1-D6FC-4f65-9D91-7224C49458BB}">
                  <c15:layout>
                    <c:manualLayout>
                      <c:w val="0.23430297923683074"/>
                      <c:h val="0.16836342592592593"/>
                    </c:manualLayout>
                  </c15:layout>
                </c:ext>
                <c:ext xmlns:c16="http://schemas.microsoft.com/office/drawing/2014/chart" uri="{C3380CC4-5D6E-409C-BE32-E72D297353CC}">
                  <c16:uniqueId val="{00000013-46C2-4D62-8C14-EA5F360EDC36}"/>
                </c:ext>
              </c:extLst>
            </c:dLbl>
            <c:numFmt formatCode="0.0\ %"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0"/>
            <c:extLst>
              <c:ext xmlns:c15="http://schemas.microsoft.com/office/drawing/2012/chart" uri="{CE6537A1-D6FC-4f65-9D91-7224C49458BB}"/>
            </c:extLst>
          </c:dLbls>
          <c:cat>
            <c:strRef>
              <c:f>'Energiebericht EA+ Abbildungen'!$AC$339:$AC$348</c:f>
              <c:strCache>
                <c:ptCount val="10"/>
                <c:pt idx="0">
                  <c:v>Kohle</c:v>
                </c:pt>
                <c:pt idx="1">
                  <c:v>Treibstoffe ohne KEX</c:v>
                </c:pt>
                <c:pt idx="2">
                  <c:v>Heizöl</c:v>
                </c:pt>
                <c:pt idx="3">
                  <c:v>Gas</c:v>
                </c:pt>
                <c:pt idx="4">
                  <c:v>Biogene</c:v>
                </c:pt>
                <c:pt idx="5">
                  <c:v>Fernwärme</c:v>
                </c:pt>
                <c:pt idx="6">
                  <c:v>Umgebungswärme</c:v>
                </c:pt>
                <c:pt idx="7">
                  <c:v>Solarwärme</c:v>
                </c:pt>
                <c:pt idx="8">
                  <c:v>Strom für Wärme</c:v>
                </c:pt>
                <c:pt idx="9">
                  <c:v>Betriebsstrom</c:v>
                </c:pt>
              </c:strCache>
            </c:strRef>
          </c:cat>
          <c:val>
            <c:numRef>
              <c:f>'Energiebericht EA+ Abbildungen'!$AE$339:$AE$348</c:f>
              <c:numCache>
                <c:formatCode>0%</c:formatCode>
                <c:ptCount val="10"/>
                <c:pt idx="0">
                  <c:v>3.0126511025497371E-4</c:v>
                </c:pt>
                <c:pt idx="1">
                  <c:v>9.6010750427032894E-3</c:v>
                </c:pt>
                <c:pt idx="2">
                  <c:v>0.12755425415064431</c:v>
                </c:pt>
                <c:pt idx="3">
                  <c:v>0.2012230802530745</c:v>
                </c:pt>
                <c:pt idx="4">
                  <c:v>0.15700314008177493</c:v>
                </c:pt>
                <c:pt idx="5">
                  <c:v>5.9929080045308239E-2</c:v>
                </c:pt>
                <c:pt idx="6">
                  <c:v>8.3335262499347543E-2</c:v>
                </c:pt>
                <c:pt idx="7">
                  <c:v>4.0657969161814696E-2</c:v>
                </c:pt>
                <c:pt idx="8">
                  <c:v>0.16252368660798483</c:v>
                </c:pt>
                <c:pt idx="9">
                  <c:v>0.15787118704709263</c:v>
                </c:pt>
              </c:numCache>
            </c:numRef>
          </c:val>
          <c:extLst>
            <c:ext xmlns:c16="http://schemas.microsoft.com/office/drawing/2014/chart" uri="{C3380CC4-5D6E-409C-BE32-E72D297353CC}">
              <c16:uniqueId val="{00000014-46C2-4D62-8C14-EA5F360EDC36}"/>
            </c:ext>
          </c:extLst>
        </c:ser>
        <c:dLbls>
          <c:showLegendKey val="0"/>
          <c:showVal val="1"/>
          <c:showCatName val="0"/>
          <c:showSerName val="0"/>
          <c:showPercent val="0"/>
          <c:showBubbleSize val="0"/>
          <c:showLeaderLines val="0"/>
        </c:dLbls>
        <c:firstSliceAng val="24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der Abfallwirtschaft in Vorarlberg 2005-2022</a:t>
            </a:r>
          </a:p>
        </c:rich>
      </c:tx>
      <c:layout/>
      <c:overlay val="0"/>
      <c:spPr>
        <a:noFill/>
        <a:ln>
          <a:noFill/>
        </a:ln>
        <a:effectLst/>
      </c:spPr>
    </c:title>
    <c:autoTitleDeleted val="0"/>
    <c:plotArea>
      <c:layout/>
      <c:lineChart>
        <c:grouping val="standard"/>
        <c:varyColors val="0"/>
        <c:ser>
          <c:idx val="0"/>
          <c:order val="0"/>
          <c:tx>
            <c:strRef>
              <c:f>'Energiebericht EA+ Abbildungen'!$A$288</c:f>
              <c:strCache>
                <c:ptCount val="1"/>
                <c:pt idx="0">
                  <c:v>Zielpfad Abfallwirtschaft</c:v>
                </c:pt>
              </c:strCache>
            </c:strRef>
          </c:tx>
          <c:spPr>
            <a:ln w="9525" cap="rnd">
              <a:solidFill>
                <a:srgbClr val="FF0000"/>
              </a:solidFill>
              <a:prstDash val="dash"/>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Abbildungen'!$B$288:$AA$288</c:f>
              <c:numCache>
                <c:formatCode>#,##0;\-#,##0;\:</c:formatCode>
                <c:ptCount val="26"/>
                <c:pt idx="0">
                  <c:v>133.78048454146486</c:v>
                </c:pt>
                <c:pt idx="1">
                  <c:v>127.86437363009777</c:v>
                </c:pt>
                <c:pt idx="2">
                  <c:v>121.60321042520803</c:v>
                </c:pt>
                <c:pt idx="3">
                  <c:v>115.43714505986944</c:v>
                </c:pt>
                <c:pt idx="4">
                  <c:v>107.73605204229517</c:v>
                </c:pt>
                <c:pt idx="5">
                  <c:v>100.48147940544412</c:v>
                </c:pt>
                <c:pt idx="6">
                  <c:v>93.678024932314656</c:v>
                </c:pt>
                <c:pt idx="7">
                  <c:v>86.440133038262616</c:v>
                </c:pt>
                <c:pt idx="8">
                  <c:v>79.637084859037202</c:v>
                </c:pt>
                <c:pt idx="9">
                  <c:v>73.966351087626634</c:v>
                </c:pt>
                <c:pt idx="10">
                  <c:v>70.412056069288411</c:v>
                </c:pt>
                <c:pt idx="11">
                  <c:v>66.972496419544825</c:v>
                </c:pt>
                <c:pt idx="12">
                  <c:v>62.026682197528785</c:v>
                </c:pt>
                <c:pt idx="13">
                  <c:v>56.598090778875282</c:v>
                </c:pt>
                <c:pt idx="14">
                  <c:v>56.848782131134691</c:v>
                </c:pt>
                <c:pt idx="15">
                  <c:v>57.0994734833941</c:v>
                </c:pt>
                <c:pt idx="16">
                  <c:v>57.350164835653509</c:v>
                </c:pt>
                <c:pt idx="17">
                  <c:v>57.600856187912918</c:v>
                </c:pt>
                <c:pt idx="18">
                  <c:v>57.851547540172326</c:v>
                </c:pt>
                <c:pt idx="19">
                  <c:v>58.102238892431735</c:v>
                </c:pt>
                <c:pt idx="20">
                  <c:v>58.352930244691144</c:v>
                </c:pt>
                <c:pt idx="21">
                  <c:v>58.603621596950553</c:v>
                </c:pt>
                <c:pt idx="22">
                  <c:v>58.854312949209962</c:v>
                </c:pt>
                <c:pt idx="23">
                  <c:v>59.105004301469371</c:v>
                </c:pt>
                <c:pt idx="24">
                  <c:v>59.35569565372878</c:v>
                </c:pt>
                <c:pt idx="25">
                  <c:v>59.606387005988161</c:v>
                </c:pt>
              </c:numCache>
            </c:numRef>
          </c:val>
          <c:smooth val="0"/>
          <c:extLst>
            <c:ext xmlns:c16="http://schemas.microsoft.com/office/drawing/2014/chart" uri="{C3380CC4-5D6E-409C-BE32-E72D297353CC}">
              <c16:uniqueId val="{00000000-7F16-4860-962E-D17B448518D5}"/>
            </c:ext>
          </c:extLst>
        </c:ser>
        <c:ser>
          <c:idx val="1"/>
          <c:order val="1"/>
          <c:tx>
            <c:v>Inventur</c:v>
          </c:tx>
          <c:spPr>
            <a:ln w="19050" cap="rnd">
              <a:solidFill>
                <a:schemeClr val="tx1"/>
              </a:solidFill>
              <a:round/>
            </a:ln>
            <a:effectLst/>
          </c:spPr>
          <c:marker>
            <c:symbol val="none"/>
          </c:marker>
          <c:trendline>
            <c:spPr>
              <a:ln w="9525" cap="rnd">
                <a:solidFill>
                  <a:srgbClr val="00B0F0"/>
                </a:solidFill>
                <a:prstDash val="dash"/>
              </a:ln>
              <a:effectLst/>
            </c:spPr>
            <c:trendlineType val="linear"/>
            <c:dispRSqr val="0"/>
            <c:dispEq val="0"/>
          </c:trendline>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Abbildungen'!$B$302:$AA$302</c:f>
              <c:numCache>
                <c:formatCode>#,##0;\-#,##0;\:</c:formatCode>
                <c:ptCount val="26"/>
                <c:pt idx="0">
                  <c:v>133.78048454146486</c:v>
                </c:pt>
                <c:pt idx="1">
                  <c:v>127.86437363009777</c:v>
                </c:pt>
                <c:pt idx="2">
                  <c:v>121.60321042520803</c:v>
                </c:pt>
                <c:pt idx="3">
                  <c:v>115.43714505986944</c:v>
                </c:pt>
                <c:pt idx="4">
                  <c:v>107.73605204229517</c:v>
                </c:pt>
                <c:pt idx="5">
                  <c:v>100.48147940544412</c:v>
                </c:pt>
                <c:pt idx="6">
                  <c:v>93.678024932314656</c:v>
                </c:pt>
                <c:pt idx="7">
                  <c:v>86.440133038262616</c:v>
                </c:pt>
                <c:pt idx="8">
                  <c:v>79.637084859037202</c:v>
                </c:pt>
                <c:pt idx="9">
                  <c:v>73.966351087626634</c:v>
                </c:pt>
                <c:pt idx="10">
                  <c:v>70.412056069288411</c:v>
                </c:pt>
                <c:pt idx="11">
                  <c:v>66.972496419544825</c:v>
                </c:pt>
                <c:pt idx="12">
                  <c:v>62.026682197528785</c:v>
                </c:pt>
                <c:pt idx="13">
                  <c:v>56.598090778875282</c:v>
                </c:pt>
                <c:pt idx="14">
                  <c:v>53.695550717962604</c:v>
                </c:pt>
                <c:pt idx="15">
                  <c:v>48.168776624531482</c:v>
                </c:pt>
                <c:pt idx="16">
                  <c:v>48.350224484042911</c:v>
                </c:pt>
                <c:pt idx="17">
                  <c:v>43.237738090764843</c:v>
                </c:pt>
              </c:numCache>
            </c:numRef>
          </c:val>
          <c:smooth val="0"/>
          <c:extLst>
            <c:ext xmlns:c16="http://schemas.microsoft.com/office/drawing/2014/chart" uri="{C3380CC4-5D6E-409C-BE32-E72D297353CC}">
              <c16:uniqueId val="{00000001-7F16-4860-962E-D17B448518D5}"/>
            </c:ext>
          </c:extLst>
        </c:ser>
        <c:dLbls>
          <c:showLegendKey val="0"/>
          <c:showVal val="0"/>
          <c:showCatName val="0"/>
          <c:showSerName val="0"/>
          <c:showPercent val="0"/>
          <c:showBubbleSize val="0"/>
        </c:dLbls>
        <c:smooth val="0"/>
        <c:axId val="478941080"/>
        <c:axId val="478936816"/>
      </c:lineChart>
      <c:catAx>
        <c:axId val="478941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36816"/>
        <c:crosses val="autoZero"/>
        <c:auto val="1"/>
        <c:lblAlgn val="ctr"/>
        <c:lblOffset val="100"/>
        <c:noMultiLvlLbl val="0"/>
      </c:catAx>
      <c:valAx>
        <c:axId val="478936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1.000 t CO</a:t>
                </a:r>
                <a:r>
                  <a:rPr lang="de-AT" baseline="-25000"/>
                  <a:t>2</a:t>
                </a:r>
                <a:r>
                  <a:rPr lang="de-AT"/>
                  <a:t>-Äquivalent</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41080"/>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durch F-Gase in Vorarlberg 2005-2022</a:t>
            </a:r>
          </a:p>
        </c:rich>
      </c:tx>
      <c:layout/>
      <c:overlay val="0"/>
      <c:spPr>
        <a:noFill/>
        <a:ln>
          <a:noFill/>
        </a:ln>
        <a:effectLst/>
      </c:spPr>
    </c:title>
    <c:autoTitleDeleted val="0"/>
    <c:plotArea>
      <c:layout/>
      <c:lineChart>
        <c:grouping val="standard"/>
        <c:varyColors val="0"/>
        <c:ser>
          <c:idx val="0"/>
          <c:order val="0"/>
          <c:tx>
            <c:strRef>
              <c:f>'Energiebericht EA+ Abbildungen'!$A$289</c:f>
              <c:strCache>
                <c:ptCount val="1"/>
                <c:pt idx="0">
                  <c:v>Zielpfad F-Gase</c:v>
                </c:pt>
              </c:strCache>
            </c:strRef>
          </c:tx>
          <c:spPr>
            <a:ln w="9525" cap="rnd">
              <a:solidFill>
                <a:srgbClr val="FF0000"/>
              </a:solidFill>
              <a:prstDash val="dash"/>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Abbildungen'!$B$289:$AA$289</c:f>
              <c:numCache>
                <c:formatCode>#,##0;\-#,##0;\:</c:formatCode>
                <c:ptCount val="26"/>
                <c:pt idx="0">
                  <c:v>63.140326635362904</c:v>
                </c:pt>
                <c:pt idx="1">
                  <c:v>61.138388864197182</c:v>
                </c:pt>
                <c:pt idx="2">
                  <c:v>62.498920179991813</c:v>
                </c:pt>
                <c:pt idx="3">
                  <c:v>64.613435860251968</c:v>
                </c:pt>
                <c:pt idx="4">
                  <c:v>70.233456189522983</c:v>
                </c:pt>
                <c:pt idx="5">
                  <c:v>75.187743487157064</c:v>
                </c:pt>
                <c:pt idx="6">
                  <c:v>79.178062459037136</c:v>
                </c:pt>
                <c:pt idx="7">
                  <c:v>82.761789174040288</c:v>
                </c:pt>
                <c:pt idx="8">
                  <c:v>85.846235586689588</c:v>
                </c:pt>
                <c:pt idx="9">
                  <c:v>89.122931482868324</c:v>
                </c:pt>
                <c:pt idx="10">
                  <c:v>93.472223573926087</c:v>
                </c:pt>
                <c:pt idx="11">
                  <c:v>96.902229488027018</c:v>
                </c:pt>
                <c:pt idx="12">
                  <c:v>98.205911936981806</c:v>
                </c:pt>
                <c:pt idx="13">
                  <c:v>99.836757900309479</c:v>
                </c:pt>
                <c:pt idx="14">
                  <c:v>94.084490867797996</c:v>
                </c:pt>
                <c:pt idx="15">
                  <c:v>88.332223835286527</c:v>
                </c:pt>
                <c:pt idx="16">
                  <c:v>82.579956802775058</c:v>
                </c:pt>
                <c:pt idx="17">
                  <c:v>76.827689770263589</c:v>
                </c:pt>
                <c:pt idx="18">
                  <c:v>71.07542273775212</c:v>
                </c:pt>
                <c:pt idx="19">
                  <c:v>65.323155705240652</c:v>
                </c:pt>
                <c:pt idx="20">
                  <c:v>59.570888672729176</c:v>
                </c:pt>
                <c:pt idx="21">
                  <c:v>53.8186216402177</c:v>
                </c:pt>
                <c:pt idx="22">
                  <c:v>48.066354607706224</c:v>
                </c:pt>
                <c:pt idx="23">
                  <c:v>42.314087575194748</c:v>
                </c:pt>
                <c:pt idx="24">
                  <c:v>36.561820542683272</c:v>
                </c:pt>
                <c:pt idx="25">
                  <c:v>30.809553510171771</c:v>
                </c:pt>
              </c:numCache>
            </c:numRef>
          </c:val>
          <c:smooth val="0"/>
          <c:extLst>
            <c:ext xmlns:c16="http://schemas.microsoft.com/office/drawing/2014/chart" uri="{C3380CC4-5D6E-409C-BE32-E72D297353CC}">
              <c16:uniqueId val="{00000000-92CD-4FF6-8C72-6D6EB84BA48C}"/>
            </c:ext>
          </c:extLst>
        </c:ser>
        <c:ser>
          <c:idx val="1"/>
          <c:order val="1"/>
          <c:tx>
            <c:v>Inventur</c:v>
          </c:tx>
          <c:spPr>
            <a:ln w="19050" cap="rnd">
              <a:solidFill>
                <a:schemeClr val="tx1"/>
              </a:solidFill>
              <a:round/>
            </a:ln>
            <a:effectLst/>
          </c:spPr>
          <c:marker>
            <c:symbol val="none"/>
          </c:marker>
          <c:trendline>
            <c:spPr>
              <a:ln w="9525" cap="rnd">
                <a:solidFill>
                  <a:srgbClr val="00B0F0"/>
                </a:solidFill>
                <a:prstDash val="dash"/>
              </a:ln>
              <a:effectLst/>
            </c:spPr>
            <c:trendlineType val="linear"/>
            <c:dispRSqr val="0"/>
            <c:dispEq val="0"/>
          </c:trendline>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Abbildungen'!$B$303:$AA$303</c:f>
              <c:numCache>
                <c:formatCode>#,##0;\-#,##0;\:</c:formatCode>
                <c:ptCount val="26"/>
                <c:pt idx="0">
                  <c:v>63.140326635362904</c:v>
                </c:pt>
                <c:pt idx="1">
                  <c:v>61.138388864197182</c:v>
                </c:pt>
                <c:pt idx="2">
                  <c:v>62.498920179991813</c:v>
                </c:pt>
                <c:pt idx="3">
                  <c:v>64.613435860251968</c:v>
                </c:pt>
                <c:pt idx="4">
                  <c:v>70.233456189522983</c:v>
                </c:pt>
                <c:pt idx="5">
                  <c:v>75.187743487157064</c:v>
                </c:pt>
                <c:pt idx="6">
                  <c:v>79.178062459037136</c:v>
                </c:pt>
                <c:pt idx="7">
                  <c:v>82.761789174040288</c:v>
                </c:pt>
                <c:pt idx="8">
                  <c:v>85.846235586689588</c:v>
                </c:pt>
                <c:pt idx="9">
                  <c:v>89.122931482868324</c:v>
                </c:pt>
                <c:pt idx="10">
                  <c:v>93.472223573926087</c:v>
                </c:pt>
                <c:pt idx="11">
                  <c:v>96.902229488027018</c:v>
                </c:pt>
                <c:pt idx="12">
                  <c:v>98.205911936981806</c:v>
                </c:pt>
                <c:pt idx="13">
                  <c:v>99.836757900309479</c:v>
                </c:pt>
                <c:pt idx="14">
                  <c:v>96.318963754173041</c:v>
                </c:pt>
                <c:pt idx="15">
                  <c:v>92.967499859346873</c:v>
                </c:pt>
                <c:pt idx="16">
                  <c:v>79.444769969771684</c:v>
                </c:pt>
                <c:pt idx="17">
                  <c:v>78.360674806077384</c:v>
                </c:pt>
              </c:numCache>
            </c:numRef>
          </c:val>
          <c:smooth val="0"/>
          <c:extLst>
            <c:ext xmlns:c16="http://schemas.microsoft.com/office/drawing/2014/chart" uri="{C3380CC4-5D6E-409C-BE32-E72D297353CC}">
              <c16:uniqueId val="{00000001-92CD-4FF6-8C72-6D6EB84BA48C}"/>
            </c:ext>
          </c:extLst>
        </c:ser>
        <c:dLbls>
          <c:showLegendKey val="0"/>
          <c:showVal val="0"/>
          <c:showCatName val="0"/>
          <c:showSerName val="0"/>
          <c:showPercent val="0"/>
          <c:showBubbleSize val="0"/>
        </c:dLbls>
        <c:smooth val="0"/>
        <c:axId val="478941080"/>
        <c:axId val="478936816"/>
      </c:lineChart>
      <c:catAx>
        <c:axId val="478941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36816"/>
        <c:crosses val="autoZero"/>
        <c:auto val="1"/>
        <c:lblAlgn val="ctr"/>
        <c:lblOffset val="100"/>
        <c:noMultiLvlLbl val="0"/>
      </c:catAx>
      <c:valAx>
        <c:axId val="478936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1.000 t CO</a:t>
                </a:r>
                <a:r>
                  <a:rPr lang="de-AT" baseline="-25000"/>
                  <a:t>2</a:t>
                </a:r>
                <a:r>
                  <a:rPr lang="de-AT"/>
                  <a:t>-Äquivalent</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41080"/>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der THG-Emissionen (1.000 t CO</a:t>
            </a:r>
            <a:r>
              <a:rPr lang="de-AT" baseline="-25000"/>
              <a:t>2</a:t>
            </a:r>
            <a:r>
              <a:rPr lang="de-AT"/>
              <a:t>-Äquivalente)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B99A62"/>
              </a:solidFill>
              <a:ln>
                <a:noFill/>
              </a:ln>
              <a:effectLst/>
            </c:spPr>
            <c:extLst>
              <c:ext xmlns:c16="http://schemas.microsoft.com/office/drawing/2014/chart" uri="{C3380CC4-5D6E-409C-BE32-E72D297353CC}">
                <c16:uniqueId val="{00000001-4CAA-4139-8297-9E316B8A7C14}"/>
              </c:ext>
            </c:extLst>
          </c:dPt>
          <c:dPt>
            <c:idx val="1"/>
            <c:invertIfNegative val="0"/>
            <c:bubble3D val="0"/>
            <c:spPr>
              <a:solidFill>
                <a:srgbClr val="B1B4B6"/>
              </a:solidFill>
              <a:ln>
                <a:noFill/>
              </a:ln>
              <a:effectLst/>
            </c:spPr>
            <c:extLst>
              <c:ext xmlns:c16="http://schemas.microsoft.com/office/drawing/2014/chart" uri="{C3380CC4-5D6E-409C-BE32-E72D297353CC}">
                <c16:uniqueId val="{00000003-4CAA-4139-8297-9E316B8A7C14}"/>
              </c:ext>
            </c:extLst>
          </c:dPt>
          <c:dPt>
            <c:idx val="2"/>
            <c:invertIfNegative val="0"/>
            <c:bubble3D val="0"/>
            <c:spPr>
              <a:solidFill>
                <a:srgbClr val="6D6E71"/>
              </a:solidFill>
              <a:ln>
                <a:noFill/>
              </a:ln>
              <a:effectLst/>
            </c:spPr>
            <c:extLst>
              <c:ext xmlns:c16="http://schemas.microsoft.com/office/drawing/2014/chart" uri="{C3380CC4-5D6E-409C-BE32-E72D297353CC}">
                <c16:uniqueId val="{00000005-4CAA-4139-8297-9E316B8A7C14}"/>
              </c:ext>
            </c:extLst>
          </c:dPt>
          <c:dPt>
            <c:idx val="3"/>
            <c:invertIfNegative val="0"/>
            <c:bubble3D val="0"/>
            <c:spPr>
              <a:solidFill>
                <a:srgbClr val="9DB47D"/>
              </a:solidFill>
              <a:ln>
                <a:noFill/>
              </a:ln>
              <a:effectLst/>
            </c:spPr>
            <c:extLst>
              <c:ext xmlns:c16="http://schemas.microsoft.com/office/drawing/2014/chart" uri="{C3380CC4-5D6E-409C-BE32-E72D297353CC}">
                <c16:uniqueId val="{00000007-4CAA-4139-8297-9E316B8A7C14}"/>
              </c:ext>
            </c:extLst>
          </c:dPt>
          <c:dPt>
            <c:idx val="4"/>
            <c:invertIfNegative val="0"/>
            <c:bubble3D val="0"/>
            <c:spPr>
              <a:solidFill>
                <a:srgbClr val="497B62"/>
              </a:solidFill>
              <a:ln>
                <a:noFill/>
              </a:ln>
              <a:effectLst/>
            </c:spPr>
            <c:extLst>
              <c:ext xmlns:c16="http://schemas.microsoft.com/office/drawing/2014/chart" uri="{C3380CC4-5D6E-409C-BE32-E72D297353CC}">
                <c16:uniqueId val="{00000009-4CAA-4139-8297-9E316B8A7C14}"/>
              </c:ext>
            </c:extLst>
          </c:dPt>
          <c:dPt>
            <c:idx val="5"/>
            <c:invertIfNegative val="0"/>
            <c:bubble3D val="0"/>
            <c:spPr>
              <a:solidFill>
                <a:srgbClr val="A1786D"/>
              </a:solidFill>
              <a:ln>
                <a:noFill/>
              </a:ln>
              <a:effectLst/>
            </c:spPr>
            <c:extLst>
              <c:ext xmlns:c16="http://schemas.microsoft.com/office/drawing/2014/chart" uri="{C3380CC4-5D6E-409C-BE32-E72D297353CC}">
                <c16:uniqueId val="{0000000B-4CAA-4139-8297-9E316B8A7C14}"/>
              </c:ext>
            </c:extLst>
          </c:dPt>
          <c:dPt>
            <c:idx val="6"/>
            <c:invertIfNegative val="0"/>
            <c:bubble3D val="0"/>
            <c:spPr>
              <a:solidFill>
                <a:srgbClr val="2D6E77"/>
              </a:solidFill>
              <a:ln>
                <a:noFill/>
              </a:ln>
              <a:effectLst/>
            </c:spPr>
            <c:extLst>
              <c:ext xmlns:c16="http://schemas.microsoft.com/office/drawing/2014/chart" uri="{C3380CC4-5D6E-409C-BE32-E72D297353CC}">
                <c16:uniqueId val="{0000000D-4CAA-4139-8297-9E316B8A7C14}"/>
              </c:ext>
            </c:extLst>
          </c:dPt>
          <c:dPt>
            <c:idx val="7"/>
            <c:invertIfNegative val="0"/>
            <c:bubble3D val="0"/>
            <c:spPr>
              <a:solidFill>
                <a:schemeClr val="tx1"/>
              </a:solidFill>
              <a:ln>
                <a:noFill/>
              </a:ln>
              <a:effectLst/>
            </c:spPr>
            <c:extLst>
              <c:ext xmlns:c16="http://schemas.microsoft.com/office/drawing/2014/chart" uri="{C3380CC4-5D6E-409C-BE32-E72D297353CC}">
                <c16:uniqueId val="{0000000F-4CAA-4139-8297-9E316B8A7C14}"/>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'Energiebericht EA+ Abbildungen'!$AC$297:$AC$304</c:f>
              <c:strCache>
                <c:ptCount val="8"/>
                <c:pt idx="0">
                  <c:v>Energie</c:v>
                </c:pt>
                <c:pt idx="1">
                  <c:v>Industrie</c:v>
                </c:pt>
                <c:pt idx="2">
                  <c:v>Verkehr</c:v>
                </c:pt>
                <c:pt idx="3">
                  <c:v>Gebäude</c:v>
                </c:pt>
                <c:pt idx="4">
                  <c:v>Landwirtschaft</c:v>
                </c:pt>
                <c:pt idx="5">
                  <c:v>Abfallwirtschaft</c:v>
                </c:pt>
                <c:pt idx="6">
                  <c:v>F-Gase</c:v>
                </c:pt>
                <c:pt idx="7">
                  <c:v>THG gesamt (inkl. KEX)</c:v>
                </c:pt>
              </c:strCache>
            </c:strRef>
          </c:cat>
          <c:val>
            <c:numRef>
              <c:f>'Energiebericht EA+ Abbildungen'!$AF$297:$AF$304</c:f>
              <c:numCache>
                <c:formatCode>#,##0</c:formatCode>
                <c:ptCount val="8"/>
                <c:pt idx="0">
                  <c:v>5.6821751361576842</c:v>
                </c:pt>
                <c:pt idx="1">
                  <c:v>31.759862008850291</c:v>
                </c:pt>
                <c:pt idx="2">
                  <c:v>-165.37389896937248</c:v>
                </c:pt>
                <c:pt idx="3">
                  <c:v>-297.82474883191918</c:v>
                </c:pt>
                <c:pt idx="4">
                  <c:v>21.812750601010436</c:v>
                </c:pt>
                <c:pt idx="5">
                  <c:v>-90.542746450700008</c:v>
                </c:pt>
                <c:pt idx="6">
                  <c:v>15.22034817071448</c:v>
                </c:pt>
                <c:pt idx="7">
                  <c:v>-479.26625833525827</c:v>
                </c:pt>
              </c:numCache>
            </c:numRef>
          </c:val>
          <c:extLst>
            <c:ext xmlns:c16="http://schemas.microsoft.com/office/drawing/2014/chart" uri="{C3380CC4-5D6E-409C-BE32-E72D297353CC}">
              <c16:uniqueId val="{00000010-4CAA-4139-8297-9E316B8A7C14}"/>
            </c:ext>
          </c:extLst>
        </c:ser>
        <c:dLbls>
          <c:showLegendKey val="0"/>
          <c:showVal val="0"/>
          <c:showCatName val="0"/>
          <c:showSerName val="0"/>
          <c:showPercent val="0"/>
          <c:showBubbleSize val="0"/>
        </c:dLbls>
        <c:gapWidth val="182"/>
        <c:axId val="575691496"/>
        <c:axId val="575686576"/>
      </c:barChart>
      <c:catAx>
        <c:axId val="57569149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75686576"/>
        <c:crosses val="autoZero"/>
        <c:auto val="1"/>
        <c:lblAlgn val="ctr"/>
        <c:lblOffset val="100"/>
        <c:noMultiLvlLbl val="0"/>
      </c:catAx>
      <c:valAx>
        <c:axId val="5756865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75691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der Treibhausgase 2005 - 2022 (1.000 t CO</a:t>
            </a:r>
            <a:r>
              <a:rPr lang="de-AT" baseline="-25000"/>
              <a:t>2</a:t>
            </a:r>
            <a:r>
              <a:rPr lang="de-AT"/>
              <a:t>-Äquivalente)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F4E46"/>
              </a:solidFill>
              <a:ln>
                <a:noFill/>
              </a:ln>
              <a:effectLst/>
            </c:spPr>
            <c:extLst>
              <c:ext xmlns:c16="http://schemas.microsoft.com/office/drawing/2014/chart" uri="{C3380CC4-5D6E-409C-BE32-E72D297353CC}">
                <c16:uniqueId val="{00000001-FA5A-4DBC-AB4D-59A8AF5609DB}"/>
              </c:ext>
            </c:extLst>
          </c:dPt>
          <c:dPt>
            <c:idx val="1"/>
            <c:invertIfNegative val="0"/>
            <c:bubble3D val="0"/>
            <c:spPr>
              <a:solidFill>
                <a:srgbClr val="FCDE70"/>
              </a:solidFill>
              <a:ln>
                <a:noFill/>
              </a:ln>
              <a:effectLst/>
            </c:spPr>
            <c:extLst>
              <c:ext xmlns:c16="http://schemas.microsoft.com/office/drawing/2014/chart" uri="{C3380CC4-5D6E-409C-BE32-E72D297353CC}">
                <c16:uniqueId val="{00000003-FA5A-4DBC-AB4D-59A8AF5609DB}"/>
              </c:ext>
            </c:extLst>
          </c:dPt>
          <c:dPt>
            <c:idx val="2"/>
            <c:invertIfNegative val="0"/>
            <c:bubble3D val="0"/>
            <c:spPr>
              <a:solidFill>
                <a:srgbClr val="6D6E71"/>
              </a:solidFill>
              <a:ln>
                <a:noFill/>
              </a:ln>
              <a:effectLst/>
            </c:spPr>
            <c:extLst>
              <c:ext xmlns:c16="http://schemas.microsoft.com/office/drawing/2014/chart" uri="{C3380CC4-5D6E-409C-BE32-E72D297353CC}">
                <c16:uniqueId val="{00000005-FA5A-4DBC-AB4D-59A8AF5609DB}"/>
              </c:ext>
            </c:extLst>
          </c:dPt>
          <c:dPt>
            <c:idx val="3"/>
            <c:invertIfNegative val="0"/>
            <c:bubble3D val="0"/>
            <c:spPr>
              <a:solidFill>
                <a:srgbClr val="002060"/>
              </a:solidFill>
              <a:ln>
                <a:noFill/>
              </a:ln>
              <a:effectLst/>
            </c:spPr>
            <c:extLst>
              <c:ext xmlns:c16="http://schemas.microsoft.com/office/drawing/2014/chart" uri="{C3380CC4-5D6E-409C-BE32-E72D297353CC}">
                <c16:uniqueId val="{00000007-FA5A-4DBC-AB4D-59A8AF5609DB}"/>
              </c:ext>
            </c:extLst>
          </c:dPt>
          <c:dPt>
            <c:idx val="4"/>
            <c:invertIfNegative val="0"/>
            <c:bubble3D val="0"/>
            <c:spPr>
              <a:solidFill>
                <a:srgbClr val="7030A0"/>
              </a:solidFill>
              <a:ln>
                <a:noFill/>
              </a:ln>
              <a:effectLst/>
            </c:spPr>
            <c:extLst>
              <c:ext xmlns:c16="http://schemas.microsoft.com/office/drawing/2014/chart" uri="{C3380CC4-5D6E-409C-BE32-E72D297353CC}">
                <c16:uniqueId val="{00000009-FA5A-4DBC-AB4D-59A8AF5609DB}"/>
              </c:ext>
            </c:extLst>
          </c:dPt>
          <c:dPt>
            <c:idx val="5"/>
            <c:invertIfNegative val="0"/>
            <c:bubble3D val="0"/>
            <c:spPr>
              <a:solidFill>
                <a:srgbClr val="BF9000"/>
              </a:solidFill>
              <a:ln>
                <a:noFill/>
              </a:ln>
              <a:effectLst/>
            </c:spPr>
            <c:extLst>
              <c:ext xmlns:c16="http://schemas.microsoft.com/office/drawing/2014/chart" uri="{C3380CC4-5D6E-409C-BE32-E72D297353CC}">
                <c16:uniqueId val="{0000000B-FA5A-4DBC-AB4D-59A8AF5609DB}"/>
              </c:ext>
            </c:extLst>
          </c:dPt>
          <c:dPt>
            <c:idx val="6"/>
            <c:invertIfNegative val="0"/>
            <c:bubble3D val="0"/>
            <c:spPr>
              <a:solidFill>
                <a:srgbClr val="255E91"/>
              </a:solidFill>
              <a:ln>
                <a:noFill/>
              </a:ln>
              <a:effectLst/>
            </c:spPr>
            <c:extLst>
              <c:ext xmlns:c16="http://schemas.microsoft.com/office/drawing/2014/chart" uri="{C3380CC4-5D6E-409C-BE32-E72D297353CC}">
                <c16:uniqueId val="{0000000D-FA5A-4DBC-AB4D-59A8AF5609DB}"/>
              </c:ext>
            </c:extLst>
          </c:dPt>
          <c:dPt>
            <c:idx val="7"/>
            <c:invertIfNegative val="0"/>
            <c:bubble3D val="0"/>
            <c:spPr>
              <a:solidFill>
                <a:srgbClr val="000000"/>
              </a:solidFill>
              <a:ln>
                <a:noFill/>
              </a:ln>
              <a:effectLst/>
            </c:spPr>
            <c:extLst>
              <c:ext xmlns:c16="http://schemas.microsoft.com/office/drawing/2014/chart" uri="{C3380CC4-5D6E-409C-BE32-E72D297353CC}">
                <c16:uniqueId val="{0000000F-FA5A-4DBC-AB4D-59A8AF5609D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'Energiebericht EA+ Abbildungen'!$AC$315:$AC$326</c15:sqref>
                  </c15:fullRef>
                </c:ext>
              </c:extLst>
              <c:f>('Energiebericht EA+ Abbildungen'!$AC$315:$AC$318,'Energiebericht EA+ Abbildungen'!$AC$323:$AC$326)</c:f>
              <c:strCache>
                <c:ptCount val="8"/>
                <c:pt idx="0">
                  <c:v>CO₂ aus (Heiz)Öl</c:v>
                </c:pt>
                <c:pt idx="1">
                  <c:v>CO₂ aus Erdgas</c:v>
                </c:pt>
                <c:pt idx="2">
                  <c:v>CO₂ aus Treibstoffen</c:v>
                </c:pt>
                <c:pt idx="3">
                  <c:v>CO₂ andere</c:v>
                </c:pt>
                <c:pt idx="4">
                  <c:v>Lachgas (N20)</c:v>
                </c:pt>
                <c:pt idx="5">
                  <c:v>Methan (CH4)</c:v>
                </c:pt>
                <c:pt idx="6">
                  <c:v>F-Gase</c:v>
                </c:pt>
                <c:pt idx="7">
                  <c:v>Gesamt</c:v>
                </c:pt>
              </c:strCache>
            </c:strRef>
          </c:cat>
          <c:val>
            <c:numRef>
              <c:extLst>
                <c:ext xmlns:c15="http://schemas.microsoft.com/office/drawing/2012/chart" uri="{02D57815-91ED-43cb-92C2-25804820EDAC}">
                  <c15:fullRef>
                    <c15:sqref>'Energiebericht EA+ Abbildungen'!$AF$315:$AF$326</c15:sqref>
                  </c15:fullRef>
                </c:ext>
              </c:extLst>
              <c:f>('Energiebericht EA+ Abbildungen'!$AF$315:$AF$318,'Energiebericht EA+ Abbildungen'!$AF$323:$AF$326)</c:f>
              <c:numCache>
                <c:formatCode>#,##0</c:formatCode>
                <c:ptCount val="8"/>
                <c:pt idx="0">
                  <c:v>-283.13072343224189</c:v>
                </c:pt>
                <c:pt idx="1">
                  <c:v>-12.243949496040557</c:v>
                </c:pt>
                <c:pt idx="2">
                  <c:v>-127.12076637973223</c:v>
                </c:pt>
                <c:pt idx="3">
                  <c:v>-9.0014284137223761</c:v>
                </c:pt>
                <c:pt idx="4">
                  <c:v>4.9031533849072986</c:v>
                </c:pt>
                <c:pt idx="5">
                  <c:v>-67.892892169143721</c:v>
                </c:pt>
                <c:pt idx="6">
                  <c:v>15.22034817071448</c:v>
                </c:pt>
                <c:pt idx="7">
                  <c:v>-479.2662583352585</c:v>
                </c:pt>
              </c:numCache>
            </c:numRef>
          </c:val>
          <c:extLst>
            <c:ext xmlns:c16="http://schemas.microsoft.com/office/drawing/2014/chart" uri="{C3380CC4-5D6E-409C-BE32-E72D297353CC}">
              <c16:uniqueId val="{00000010-FA5A-4DBC-AB4D-59A8AF5609DB}"/>
            </c:ext>
          </c:extLst>
        </c:ser>
        <c:dLbls>
          <c:showLegendKey val="0"/>
          <c:showVal val="0"/>
          <c:showCatName val="0"/>
          <c:showSerName val="0"/>
          <c:showPercent val="0"/>
          <c:showBubbleSize val="0"/>
        </c:dLbls>
        <c:gapWidth val="182"/>
        <c:axId val="786820816"/>
        <c:axId val="786811632"/>
      </c:barChart>
      <c:catAx>
        <c:axId val="7868208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86811632"/>
        <c:crosses val="autoZero"/>
        <c:auto val="1"/>
        <c:lblAlgn val="ctr"/>
        <c:lblOffset val="100"/>
        <c:noMultiLvlLbl val="0"/>
      </c:catAx>
      <c:valAx>
        <c:axId val="786811632"/>
        <c:scaling>
          <c:orientation val="minMax"/>
          <c:max val="100"/>
          <c:min val="-6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868208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aseline="0"/>
      </a:pPr>
      <a:endParaRPr lang="de-DE"/>
    </a:p>
  </c:txPr>
  <c:printSettings>
    <c:headerFooter/>
    <c:pageMargins b="0" l="0" r="0" t="0" header="0" footer="0"/>
    <c:pageSetup paperSize="152"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der Energieträger 2005 - 2022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7F7F7F"/>
              </a:solidFill>
              <a:ln>
                <a:noFill/>
              </a:ln>
              <a:effectLst/>
            </c:spPr>
            <c:extLst>
              <c:ext xmlns:c16="http://schemas.microsoft.com/office/drawing/2014/chart" uri="{C3380CC4-5D6E-409C-BE32-E72D297353CC}">
                <c16:uniqueId val="{00000001-7E0E-423E-9324-B09CDA1B28EC}"/>
              </c:ext>
            </c:extLst>
          </c:dPt>
          <c:dPt>
            <c:idx val="1"/>
            <c:invertIfNegative val="0"/>
            <c:bubble3D val="0"/>
            <c:spPr>
              <a:solidFill>
                <a:srgbClr val="FF4E46"/>
              </a:solidFill>
              <a:ln>
                <a:noFill/>
              </a:ln>
              <a:effectLst/>
            </c:spPr>
            <c:extLst>
              <c:ext xmlns:c16="http://schemas.microsoft.com/office/drawing/2014/chart" uri="{C3380CC4-5D6E-409C-BE32-E72D297353CC}">
                <c16:uniqueId val="{00000003-7E0E-423E-9324-B09CDA1B28EC}"/>
              </c:ext>
            </c:extLst>
          </c:dPt>
          <c:dPt>
            <c:idx val="2"/>
            <c:invertIfNegative val="0"/>
            <c:bubble3D val="0"/>
            <c:spPr>
              <a:solidFill>
                <a:srgbClr val="FFE699"/>
              </a:solidFill>
              <a:ln>
                <a:noFill/>
              </a:ln>
              <a:effectLst/>
            </c:spPr>
            <c:extLst>
              <c:ext xmlns:c16="http://schemas.microsoft.com/office/drawing/2014/chart" uri="{C3380CC4-5D6E-409C-BE32-E72D297353CC}">
                <c16:uniqueId val="{00000005-7E0E-423E-9324-B09CDA1B28EC}"/>
              </c:ext>
            </c:extLst>
          </c:dPt>
          <c:dPt>
            <c:idx val="3"/>
            <c:invertIfNegative val="0"/>
            <c:bubble3D val="0"/>
            <c:spPr>
              <a:solidFill>
                <a:srgbClr val="41B769"/>
              </a:solidFill>
              <a:ln>
                <a:noFill/>
              </a:ln>
              <a:effectLst/>
            </c:spPr>
            <c:extLst>
              <c:ext xmlns:c16="http://schemas.microsoft.com/office/drawing/2014/chart" uri="{C3380CC4-5D6E-409C-BE32-E72D297353CC}">
                <c16:uniqueId val="{00000007-7E0E-423E-9324-B09CDA1B28EC}"/>
              </c:ext>
            </c:extLst>
          </c:dPt>
          <c:dPt>
            <c:idx val="4"/>
            <c:invertIfNegative val="0"/>
            <c:bubble3D val="0"/>
            <c:spPr>
              <a:solidFill>
                <a:srgbClr val="94CC7C"/>
              </a:solidFill>
              <a:ln>
                <a:noFill/>
              </a:ln>
              <a:effectLst/>
            </c:spPr>
            <c:extLst>
              <c:ext xmlns:c16="http://schemas.microsoft.com/office/drawing/2014/chart" uri="{C3380CC4-5D6E-409C-BE32-E72D297353CC}">
                <c16:uniqueId val="{00000009-7E0E-423E-9324-B09CDA1B28EC}"/>
              </c:ext>
            </c:extLst>
          </c:dPt>
          <c:dPt>
            <c:idx val="5"/>
            <c:invertIfNegative val="0"/>
            <c:bubble3D val="0"/>
            <c:spPr>
              <a:solidFill>
                <a:srgbClr val="EAECCC"/>
              </a:solidFill>
              <a:ln>
                <a:noFill/>
              </a:ln>
              <a:effectLst/>
            </c:spPr>
            <c:extLst>
              <c:ext xmlns:c16="http://schemas.microsoft.com/office/drawing/2014/chart" uri="{C3380CC4-5D6E-409C-BE32-E72D297353CC}">
                <c16:uniqueId val="{0000000B-7E0E-423E-9324-B09CDA1B28EC}"/>
              </c:ext>
            </c:extLst>
          </c:dPt>
          <c:dPt>
            <c:idx val="6"/>
            <c:invertIfNegative val="0"/>
            <c:bubble3D val="0"/>
            <c:spPr>
              <a:solidFill>
                <a:srgbClr val="FBB042"/>
              </a:solidFill>
              <a:ln>
                <a:noFill/>
              </a:ln>
              <a:effectLst/>
            </c:spPr>
            <c:extLst>
              <c:ext xmlns:c16="http://schemas.microsoft.com/office/drawing/2014/chart" uri="{C3380CC4-5D6E-409C-BE32-E72D297353CC}">
                <c16:uniqueId val="{0000000D-7E0E-423E-9324-B09CDA1B28EC}"/>
              </c:ext>
            </c:extLst>
          </c:dPt>
          <c:dPt>
            <c:idx val="7"/>
            <c:invertIfNegative val="0"/>
            <c:bubble3D val="0"/>
            <c:spPr>
              <a:solidFill>
                <a:srgbClr val="8FABDD"/>
              </a:solidFill>
              <a:ln>
                <a:noFill/>
              </a:ln>
              <a:effectLst/>
            </c:spPr>
            <c:extLst>
              <c:ext xmlns:c16="http://schemas.microsoft.com/office/drawing/2014/chart" uri="{C3380CC4-5D6E-409C-BE32-E72D297353CC}">
                <c16:uniqueId val="{0000000F-7E0E-423E-9324-B09CDA1B28EC}"/>
              </c:ext>
            </c:extLst>
          </c:dPt>
          <c:dPt>
            <c:idx val="8"/>
            <c:invertIfNegative val="0"/>
            <c:bubble3D val="0"/>
            <c:spPr>
              <a:solidFill>
                <a:srgbClr val="255E91"/>
              </a:solidFill>
              <a:ln>
                <a:noFill/>
              </a:ln>
              <a:effectLst/>
            </c:spPr>
            <c:extLst>
              <c:ext xmlns:c16="http://schemas.microsoft.com/office/drawing/2014/chart" uri="{C3380CC4-5D6E-409C-BE32-E72D297353CC}">
                <c16:uniqueId val="{00000011-7E0E-423E-9324-B09CDA1B28EC}"/>
              </c:ext>
            </c:extLst>
          </c:dPt>
          <c:dPt>
            <c:idx val="9"/>
            <c:invertIfNegative val="0"/>
            <c:bubble3D val="0"/>
            <c:spPr>
              <a:solidFill>
                <a:srgbClr val="000000"/>
              </a:solidFill>
              <a:ln>
                <a:noFill/>
              </a:ln>
              <a:effectLst/>
            </c:spPr>
            <c:extLst>
              <c:ext xmlns:c16="http://schemas.microsoft.com/office/drawing/2014/chart" uri="{C3380CC4-5D6E-409C-BE32-E72D297353CC}">
                <c16:uniqueId val="{00000013-7E0E-423E-9324-B09CDA1B28E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'Energiebericht EA+ Abbildungen'!$AC$339:$AC$349</c15:sqref>
                  </c15:fullRef>
                </c:ext>
              </c:extLst>
              <c:f>('Energiebericht EA+ Abbildungen'!$AC$339,'Energiebericht EA+ Abbildungen'!$AC$341:$AC$349)</c:f>
              <c:strCache>
                <c:ptCount val="10"/>
                <c:pt idx="0">
                  <c:v>Kohle</c:v>
                </c:pt>
                <c:pt idx="1">
                  <c:v>Heizöl</c:v>
                </c:pt>
                <c:pt idx="2">
                  <c:v>Gas</c:v>
                </c:pt>
                <c:pt idx="3">
                  <c:v>Biogene</c:v>
                </c:pt>
                <c:pt idx="4">
                  <c:v>Fernwärme</c:v>
                </c:pt>
                <c:pt idx="5">
                  <c:v>Umgebungswärme</c:v>
                </c:pt>
                <c:pt idx="6">
                  <c:v>Solarwärme</c:v>
                </c:pt>
                <c:pt idx="7">
                  <c:v>Strom für Wärme</c:v>
                </c:pt>
                <c:pt idx="8">
                  <c:v>Betriebsstrom</c:v>
                </c:pt>
                <c:pt idx="9">
                  <c:v>Gesamt</c:v>
                </c:pt>
              </c:strCache>
            </c:strRef>
          </c:cat>
          <c:val>
            <c:numRef>
              <c:extLst>
                <c:ext xmlns:c15="http://schemas.microsoft.com/office/drawing/2012/chart" uri="{02D57815-91ED-43cb-92C2-25804820EDAC}">
                  <c15:fullRef>
                    <c15:sqref>'Energiebericht EA+ Abbildungen'!$AF$339:$AF$349</c15:sqref>
                  </c15:fullRef>
                </c:ext>
              </c:extLst>
              <c:f>('Energiebericht EA+ Abbildungen'!$AF$339,'Energiebericht EA+ Abbildungen'!$AF$341:$AF$349)</c:f>
              <c:numCache>
                <c:formatCode>#,##0</c:formatCode>
                <c:ptCount val="10"/>
                <c:pt idx="0">
                  <c:v>-37.84363705429719</c:v>
                </c:pt>
                <c:pt idx="1">
                  <c:v>-868.44220661417523</c:v>
                </c:pt>
                <c:pt idx="2">
                  <c:v>-263.47909294511521</c:v>
                </c:pt>
                <c:pt idx="3">
                  <c:v>96.574296320286749</c:v>
                </c:pt>
                <c:pt idx="4">
                  <c:v>149.97269413579556</c:v>
                </c:pt>
                <c:pt idx="5">
                  <c:v>323.48857460176845</c:v>
                </c:pt>
                <c:pt idx="6">
                  <c:v>116.6696892503423</c:v>
                </c:pt>
                <c:pt idx="7">
                  <c:v>103.20562154312006</c:v>
                </c:pt>
                <c:pt idx="8">
                  <c:v>-26.287273527123602</c:v>
                </c:pt>
                <c:pt idx="9">
                  <c:v>-412.92643873686757</c:v>
                </c:pt>
              </c:numCache>
            </c:numRef>
          </c:val>
          <c:extLst>
            <c:ext xmlns:c16="http://schemas.microsoft.com/office/drawing/2014/chart" uri="{C3380CC4-5D6E-409C-BE32-E72D297353CC}">
              <c16:uniqueId val="{00000014-7E0E-423E-9324-B09CDA1B28EC}"/>
            </c:ext>
          </c:extLst>
        </c:ser>
        <c:dLbls>
          <c:dLblPos val="outEnd"/>
          <c:showLegendKey val="0"/>
          <c:showVal val="1"/>
          <c:showCatName val="0"/>
          <c:showSerName val="0"/>
          <c:showPercent val="0"/>
          <c:showBubbleSize val="0"/>
        </c:dLbls>
        <c:gapWidth val="182"/>
        <c:axId val="621275944"/>
        <c:axId val="621266760"/>
      </c:barChart>
      <c:catAx>
        <c:axId val="62127594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1266760"/>
        <c:crosses val="autoZero"/>
        <c:auto val="1"/>
        <c:lblAlgn val="ctr"/>
        <c:lblOffset val="100"/>
        <c:noMultiLvlLbl val="0"/>
      </c:catAx>
      <c:valAx>
        <c:axId val="621266760"/>
        <c:scaling>
          <c:orientation val="minMax"/>
          <c:min val="-10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ysClr val="window" lastClr="FFFFFF"/>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1275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der Treibhausgase 2005 - 2022 (1.000 t CO</a:t>
            </a:r>
            <a:r>
              <a:rPr lang="de-AT" baseline="-25000"/>
              <a:t>2</a:t>
            </a:r>
            <a:r>
              <a:rPr lang="de-AT"/>
              <a:t>-Äquivalente)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F4E46"/>
              </a:solidFill>
              <a:ln>
                <a:noFill/>
              </a:ln>
              <a:effectLst/>
            </c:spPr>
            <c:extLst>
              <c:ext xmlns:c16="http://schemas.microsoft.com/office/drawing/2014/chart" uri="{C3380CC4-5D6E-409C-BE32-E72D297353CC}">
                <c16:uniqueId val="{00000001-21DE-47E4-92D0-B7A60ABC51C6}"/>
              </c:ext>
            </c:extLst>
          </c:dPt>
          <c:dPt>
            <c:idx val="1"/>
            <c:invertIfNegative val="0"/>
            <c:bubble3D val="0"/>
            <c:spPr>
              <a:solidFill>
                <a:srgbClr val="FCDE70"/>
              </a:solidFill>
              <a:ln>
                <a:noFill/>
              </a:ln>
              <a:effectLst/>
            </c:spPr>
            <c:extLst>
              <c:ext xmlns:c16="http://schemas.microsoft.com/office/drawing/2014/chart" uri="{C3380CC4-5D6E-409C-BE32-E72D297353CC}">
                <c16:uniqueId val="{00000003-21DE-47E4-92D0-B7A60ABC51C6}"/>
              </c:ext>
            </c:extLst>
          </c:dPt>
          <c:dPt>
            <c:idx val="2"/>
            <c:invertIfNegative val="0"/>
            <c:bubble3D val="0"/>
            <c:spPr>
              <a:solidFill>
                <a:srgbClr val="6D6E71"/>
              </a:solidFill>
              <a:ln>
                <a:noFill/>
              </a:ln>
              <a:effectLst/>
            </c:spPr>
            <c:extLst>
              <c:ext xmlns:c16="http://schemas.microsoft.com/office/drawing/2014/chart" uri="{C3380CC4-5D6E-409C-BE32-E72D297353CC}">
                <c16:uniqueId val="{00000005-21DE-47E4-92D0-B7A60ABC51C6}"/>
              </c:ext>
            </c:extLst>
          </c:dPt>
          <c:dPt>
            <c:idx val="3"/>
            <c:invertIfNegative val="0"/>
            <c:bubble3D val="0"/>
            <c:spPr>
              <a:solidFill>
                <a:srgbClr val="002060"/>
              </a:solidFill>
              <a:ln>
                <a:noFill/>
              </a:ln>
              <a:effectLst/>
            </c:spPr>
            <c:extLst>
              <c:ext xmlns:c16="http://schemas.microsoft.com/office/drawing/2014/chart" uri="{C3380CC4-5D6E-409C-BE32-E72D297353CC}">
                <c16:uniqueId val="{00000007-21DE-47E4-92D0-B7A60ABC51C6}"/>
              </c:ext>
            </c:extLst>
          </c:dPt>
          <c:dPt>
            <c:idx val="4"/>
            <c:invertIfNegative val="0"/>
            <c:bubble3D val="0"/>
            <c:spPr>
              <a:solidFill>
                <a:srgbClr val="7030A0"/>
              </a:solidFill>
              <a:ln>
                <a:noFill/>
              </a:ln>
              <a:effectLst/>
            </c:spPr>
            <c:extLst>
              <c:ext xmlns:c16="http://schemas.microsoft.com/office/drawing/2014/chart" uri="{C3380CC4-5D6E-409C-BE32-E72D297353CC}">
                <c16:uniqueId val="{00000009-21DE-47E4-92D0-B7A60ABC51C6}"/>
              </c:ext>
            </c:extLst>
          </c:dPt>
          <c:dPt>
            <c:idx val="5"/>
            <c:invertIfNegative val="0"/>
            <c:bubble3D val="0"/>
            <c:spPr>
              <a:solidFill>
                <a:srgbClr val="BF9100"/>
              </a:solidFill>
              <a:ln>
                <a:noFill/>
              </a:ln>
              <a:effectLst/>
            </c:spPr>
            <c:extLst>
              <c:ext xmlns:c16="http://schemas.microsoft.com/office/drawing/2014/chart" uri="{C3380CC4-5D6E-409C-BE32-E72D297353CC}">
                <c16:uniqueId val="{0000000B-21DE-47E4-92D0-B7A60ABC51C6}"/>
              </c:ext>
            </c:extLst>
          </c:dPt>
          <c:dPt>
            <c:idx val="7"/>
            <c:invertIfNegative val="0"/>
            <c:bubble3D val="0"/>
            <c:spPr>
              <a:solidFill>
                <a:schemeClr val="tx1"/>
              </a:solidFill>
              <a:ln>
                <a:noFill/>
              </a:ln>
              <a:effectLst/>
            </c:spPr>
            <c:extLst>
              <c:ext xmlns:c16="http://schemas.microsoft.com/office/drawing/2014/chart" uri="{C3380CC4-5D6E-409C-BE32-E72D297353CC}">
                <c16:uniqueId val="{0000000D-21DE-47E4-92D0-B7A60ABC51C6}"/>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'Energiebericht EA+ Abbildungen'!$AC$388:$AC$395</c:f>
              <c:strCache>
                <c:ptCount val="8"/>
                <c:pt idx="0">
                  <c:v>CO₂ aus (Heiz)Öl</c:v>
                </c:pt>
                <c:pt idx="1">
                  <c:v>CO₂ aus Erdgas</c:v>
                </c:pt>
                <c:pt idx="2">
                  <c:v>CO₂ aus Treibstoffen</c:v>
                </c:pt>
                <c:pt idx="3">
                  <c:v>CO₂ andere</c:v>
                </c:pt>
                <c:pt idx="4">
                  <c:v>Lachgas (N20)</c:v>
                </c:pt>
                <c:pt idx="5">
                  <c:v>Methan (CH4)</c:v>
                </c:pt>
                <c:pt idx="6">
                  <c:v>F-Gase</c:v>
                </c:pt>
                <c:pt idx="7">
                  <c:v>Gesamt</c:v>
                </c:pt>
              </c:strCache>
            </c:strRef>
          </c:cat>
          <c:val>
            <c:numRef>
              <c:f>'Energiebericht EA+ Abbildungen'!$AF$388:$AF$395</c:f>
              <c:numCache>
                <c:formatCode>#,##0</c:formatCode>
                <c:ptCount val="8"/>
                <c:pt idx="0">
                  <c:v>-230.49270193793362</c:v>
                </c:pt>
                <c:pt idx="1">
                  <c:v>-52.052152282693413</c:v>
                </c:pt>
                <c:pt idx="2">
                  <c:v>-2.3743394764134171</c:v>
                </c:pt>
                <c:pt idx="3">
                  <c:v>-11.569512213568999</c:v>
                </c:pt>
                <c:pt idx="4">
                  <c:v>-0.60440139767961831</c:v>
                </c:pt>
                <c:pt idx="5">
                  <c:v>-0.73164152363021095</c:v>
                </c:pt>
                <c:pt idx="6">
                  <c:v>0</c:v>
                </c:pt>
                <c:pt idx="7">
                  <c:v>-297.82474883191929</c:v>
                </c:pt>
              </c:numCache>
            </c:numRef>
          </c:val>
          <c:extLst>
            <c:ext xmlns:c16="http://schemas.microsoft.com/office/drawing/2014/chart" uri="{C3380CC4-5D6E-409C-BE32-E72D297353CC}">
              <c16:uniqueId val="{0000000E-21DE-47E4-92D0-B7A60ABC51C6}"/>
            </c:ext>
          </c:extLst>
        </c:ser>
        <c:dLbls>
          <c:showLegendKey val="0"/>
          <c:showVal val="0"/>
          <c:showCatName val="0"/>
          <c:showSerName val="0"/>
          <c:showPercent val="0"/>
          <c:showBubbleSize val="0"/>
        </c:dLbls>
        <c:gapWidth val="182"/>
        <c:axId val="786820816"/>
        <c:axId val="786811632"/>
      </c:barChart>
      <c:catAx>
        <c:axId val="7868208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86811632"/>
        <c:crosses val="autoZero"/>
        <c:auto val="1"/>
        <c:lblAlgn val="ctr"/>
        <c:lblOffset val="100"/>
        <c:noMultiLvlLbl val="0"/>
      </c:catAx>
      <c:valAx>
        <c:axId val="786811632"/>
        <c:scaling>
          <c:orientation val="minMax"/>
          <c:max val="20"/>
          <c:min val="-3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868208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aseline="0"/>
      </a:pPr>
      <a:endParaRPr lang="de-DE"/>
    </a:p>
  </c:txPr>
  <c:printSettings>
    <c:headerFooter/>
    <c:pageMargins b="0" l="0" r="0" t="0" header="0" footer="0"/>
    <c:pageSetup paperSize="152"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'Energiebericht EA+ Abbildungen'!$A$388</c:f>
              <c:strCache>
                <c:ptCount val="1"/>
                <c:pt idx="0">
                  <c:v>CO₂ aus (Heiz)Öl</c:v>
                </c:pt>
              </c:strCache>
            </c:strRef>
          </c:tx>
          <c:spPr>
            <a:solidFill>
              <a:srgbClr val="FF0000"/>
            </a:solidFill>
            <a:ln>
              <a:noFill/>
            </a:ln>
            <a:effectLst/>
          </c:spPr>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Abbildungen'!$B$313:$AA$313</c:f>
              <c:numCache>
                <c:formatCode>General</c:formatCode>
                <c:ptCount val="2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2030</c:v>
                </c:pt>
              </c:numCache>
            </c:numRef>
          </c:cat>
          <c:val>
            <c:numRef>
              <c:f>'Energiebericht EA+ Abbildungen'!$B$388:$R$388</c:f>
              <c:numCache>
                <c:formatCode>#,##0;\-#,##0;\:</c:formatCode>
                <c:ptCount val="17"/>
                <c:pt idx="0">
                  <c:v>390.65714206586784</c:v>
                </c:pt>
                <c:pt idx="1">
                  <c:v>377.9336137273018</c:v>
                </c:pt>
                <c:pt idx="2">
                  <c:v>312.89122893329113</c:v>
                </c:pt>
                <c:pt idx="3">
                  <c:v>325.65186467887924</c:v>
                </c:pt>
                <c:pt idx="4">
                  <c:v>326.19358755164103</c:v>
                </c:pt>
                <c:pt idx="5">
                  <c:v>337.02909872052106</c:v>
                </c:pt>
                <c:pt idx="6">
                  <c:v>241.13777445431521</c:v>
                </c:pt>
                <c:pt idx="7">
                  <c:v>218.69076536577421</c:v>
                </c:pt>
                <c:pt idx="8">
                  <c:v>237.18716033751085</c:v>
                </c:pt>
                <c:pt idx="9">
                  <c:v>198.31237093127154</c:v>
                </c:pt>
                <c:pt idx="10">
                  <c:v>196.7460929155568</c:v>
                </c:pt>
                <c:pt idx="11">
                  <c:v>191.12602488397479</c:v>
                </c:pt>
                <c:pt idx="12">
                  <c:v>201.49619871094899</c:v>
                </c:pt>
                <c:pt idx="13">
                  <c:v>175.27877512836142</c:v>
                </c:pt>
                <c:pt idx="14">
                  <c:v>186.03743146125993</c:v>
                </c:pt>
                <c:pt idx="15">
                  <c:v>174.81871725820423</c:v>
                </c:pt>
                <c:pt idx="16">
                  <c:v>193.55841279979478</c:v>
                </c:pt>
              </c:numCache>
            </c:numRef>
          </c:val>
          <c:extLst>
            <c:ext xmlns:c16="http://schemas.microsoft.com/office/drawing/2014/chart" uri="{C3380CC4-5D6E-409C-BE32-E72D297353CC}">
              <c16:uniqueId val="{00000000-9E58-479D-BE65-2DD24E246242}"/>
            </c:ext>
          </c:extLst>
        </c:ser>
        <c:ser>
          <c:idx val="1"/>
          <c:order val="1"/>
          <c:tx>
            <c:strRef>
              <c:f>'Energiebericht EA+ Abbildungen'!$A$389</c:f>
              <c:strCache>
                <c:ptCount val="1"/>
                <c:pt idx="0">
                  <c:v>CO₂ aus Erdgas</c:v>
                </c:pt>
              </c:strCache>
            </c:strRef>
          </c:tx>
          <c:spPr>
            <a:solidFill>
              <a:srgbClr val="FFFF00"/>
            </a:solidFill>
            <a:ln>
              <a:noFill/>
            </a:ln>
            <a:effectLst/>
          </c:spPr>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Abbildungen'!$B$313:$AA$313</c:f>
              <c:numCache>
                <c:formatCode>General</c:formatCode>
                <c:ptCount val="2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2030</c:v>
                </c:pt>
              </c:numCache>
            </c:numRef>
          </c:cat>
          <c:val>
            <c:numRef>
              <c:f>'Energiebericht EA+ Abbildungen'!$B$389:$R$389</c:f>
              <c:numCache>
                <c:formatCode>#,##0;\-#,##0;\:</c:formatCode>
                <c:ptCount val="17"/>
                <c:pt idx="0">
                  <c:v>239.53833849364142</c:v>
                </c:pt>
                <c:pt idx="1">
                  <c:v>232.30078411676465</c:v>
                </c:pt>
                <c:pt idx="2">
                  <c:v>221.01316465952419</c:v>
                </c:pt>
                <c:pt idx="3">
                  <c:v>236.79975991857486</c:v>
                </c:pt>
                <c:pt idx="4">
                  <c:v>217.52868796068881</c:v>
                </c:pt>
                <c:pt idx="5">
                  <c:v>261.48379599148029</c:v>
                </c:pt>
                <c:pt idx="6">
                  <c:v>224.35850875034836</c:v>
                </c:pt>
                <c:pt idx="7">
                  <c:v>230.5981339492775</c:v>
                </c:pt>
                <c:pt idx="8">
                  <c:v>220.76611891977086</c:v>
                </c:pt>
                <c:pt idx="9">
                  <c:v>167.13844486412106</c:v>
                </c:pt>
                <c:pt idx="10">
                  <c:v>190.8361594783473</c:v>
                </c:pt>
                <c:pt idx="11">
                  <c:v>195.75885330315782</c:v>
                </c:pt>
                <c:pt idx="12">
                  <c:v>206.9609400453175</c:v>
                </c:pt>
                <c:pt idx="13">
                  <c:v>189.84576554715974</c:v>
                </c:pt>
                <c:pt idx="14">
                  <c:v>205.22538730338562</c:v>
                </c:pt>
                <c:pt idx="15">
                  <c:v>203.74151992620767</c:v>
                </c:pt>
                <c:pt idx="16">
                  <c:v>227.84619754409815</c:v>
                </c:pt>
              </c:numCache>
            </c:numRef>
          </c:val>
          <c:extLst>
            <c:ext xmlns:c16="http://schemas.microsoft.com/office/drawing/2014/chart" uri="{C3380CC4-5D6E-409C-BE32-E72D297353CC}">
              <c16:uniqueId val="{00000001-9E58-479D-BE65-2DD24E246242}"/>
            </c:ext>
          </c:extLst>
        </c:ser>
        <c:ser>
          <c:idx val="8"/>
          <c:order val="3"/>
          <c:tx>
            <c:strRef>
              <c:f>'Energiebericht EA+ Abbildungen'!$A$397</c:f>
              <c:strCache>
                <c:ptCount val="1"/>
                <c:pt idx="0">
                  <c:v>Sonstige</c:v>
                </c:pt>
              </c:strCache>
            </c:strRef>
          </c:tx>
          <c:spPr>
            <a:solidFill>
              <a:schemeClr val="accent3">
                <a:lumMod val="60000"/>
              </a:schemeClr>
            </a:solidFill>
            <a:ln>
              <a:noFill/>
            </a:ln>
            <a:effectLst/>
          </c:spPr>
          <c:dLbls>
            <c:dLbl>
              <c:idx val="0"/>
              <c:layout>
                <c:manualLayout>
                  <c:x val="-0.29652177707951471"/>
                  <c:y val="-0.22222222222222227"/>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9E58-479D-BE65-2DD24E246242}"/>
                </c:ext>
              </c:extLst>
            </c:dLbl>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Abbildungen'!$B$313:$AA$313</c:f>
              <c:numCache>
                <c:formatCode>General</c:formatCode>
                <c:ptCount val="2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2030</c:v>
                </c:pt>
              </c:numCache>
            </c:numRef>
          </c:cat>
          <c:val>
            <c:numRef>
              <c:f>'Energiebericht EA+ Abbildungen'!$B$397:$R$397</c:f>
              <c:numCache>
                <c:formatCode>0</c:formatCode>
                <c:ptCount val="17"/>
                <c:pt idx="0">
                  <c:v>35.195239122694943</c:v>
                </c:pt>
                <c:pt idx="1">
                  <c:v>33.221065315764605</c:v>
                </c:pt>
                <c:pt idx="2">
                  <c:v>34.771251515850729</c:v>
                </c:pt>
                <c:pt idx="3">
                  <c:v>34.017833620431368</c:v>
                </c:pt>
                <c:pt idx="4">
                  <c:v>24.133380490145832</c:v>
                </c:pt>
                <c:pt idx="5">
                  <c:v>25.974305109498605</c:v>
                </c:pt>
                <c:pt idx="6">
                  <c:v>26.182689454346178</c:v>
                </c:pt>
                <c:pt idx="7">
                  <c:v>26.317769246456557</c:v>
                </c:pt>
                <c:pt idx="8">
                  <c:v>26.516105714722297</c:v>
                </c:pt>
                <c:pt idx="9">
                  <c:v>22.438680157410413</c:v>
                </c:pt>
                <c:pt idx="10">
                  <c:v>24.704828701312756</c:v>
                </c:pt>
                <c:pt idx="11">
                  <c:v>24.814719629250234</c:v>
                </c:pt>
                <c:pt idx="12">
                  <c:v>24.800677501870631</c:v>
                </c:pt>
                <c:pt idx="13">
                  <c:v>22.959844955530819</c:v>
                </c:pt>
                <c:pt idx="14">
                  <c:v>23.085063278233534</c:v>
                </c:pt>
                <c:pt idx="15">
                  <c:v>21.941503938343928</c:v>
                </c:pt>
                <c:pt idx="16" formatCode="#,##0;\-#,##0;\:">
                  <c:v>23.897248261198349</c:v>
                </c:pt>
              </c:numCache>
            </c:numRef>
          </c:val>
          <c:extLst>
            <c:ext xmlns:c16="http://schemas.microsoft.com/office/drawing/2014/chart" uri="{C3380CC4-5D6E-409C-BE32-E72D297353CC}">
              <c16:uniqueId val="{00000003-9E58-479D-BE65-2DD24E246242}"/>
            </c:ext>
          </c:extLst>
        </c:ser>
        <c:dLbls>
          <c:showLegendKey val="0"/>
          <c:showVal val="0"/>
          <c:showCatName val="0"/>
          <c:showSerName val="0"/>
          <c:showPercent val="0"/>
          <c:showBubbleSize val="0"/>
        </c:dLbls>
        <c:axId val="620912624"/>
        <c:axId val="620910656"/>
      </c:areaChart>
      <c:lineChart>
        <c:grouping val="standard"/>
        <c:varyColors val="0"/>
        <c:ser>
          <c:idx val="7"/>
          <c:order val="2"/>
          <c:spPr>
            <a:ln w="19050" cap="rnd">
              <a:solidFill>
                <a:srgbClr val="FF0000"/>
              </a:solidFill>
              <a:prstDash val="dash"/>
              <a:round/>
            </a:ln>
            <a:effectLst/>
          </c:spPr>
          <c:marker>
            <c:symbol val="none"/>
          </c:marker>
          <c:cat>
            <c:numRef>
              <c:f>'Energiebericht EA+ Abbildungen'!$B$313:$AA$313</c:f>
              <c:numCache>
                <c:formatCode>General</c:formatCode>
                <c:ptCount val="2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2030</c:v>
                </c:pt>
              </c:numCache>
            </c:numRef>
          </c:cat>
          <c:val>
            <c:numRef>
              <c:f>'Energiebericht EA+ Abbildungen'!$B$286:$AA$286</c:f>
              <c:numCache>
                <c:formatCode>#,##0;\-#,##0;\:</c:formatCode>
                <c:ptCount val="24"/>
                <c:pt idx="0">
                  <c:v>665.39071968220424</c:v>
                </c:pt>
                <c:pt idx="1">
                  <c:v>643.45546315983097</c:v>
                </c:pt>
                <c:pt idx="2">
                  <c:v>568.67564510866612</c:v>
                </c:pt>
                <c:pt idx="3">
                  <c:v>596.46945821788552</c:v>
                </c:pt>
                <c:pt idx="4">
                  <c:v>567.85565600247571</c:v>
                </c:pt>
                <c:pt idx="5">
                  <c:v>624.48719982149998</c:v>
                </c:pt>
                <c:pt idx="6">
                  <c:v>491.67897265900979</c:v>
                </c:pt>
                <c:pt idx="7">
                  <c:v>475.60666856150829</c:v>
                </c:pt>
                <c:pt idx="8">
                  <c:v>484.46938497200398</c:v>
                </c:pt>
                <c:pt idx="9">
                  <c:v>387.88949595280303</c:v>
                </c:pt>
                <c:pt idx="10">
                  <c:v>412.28708109521682</c:v>
                </c:pt>
                <c:pt idx="11">
                  <c:v>411.69959781638289</c:v>
                </c:pt>
                <c:pt idx="12">
                  <c:v>433.2578162581371</c:v>
                </c:pt>
                <c:pt idx="13">
                  <c:v>388.08438563105204</c:v>
                </c:pt>
                <c:pt idx="14">
                  <c:v>375.27296885556143</c:v>
                </c:pt>
                <c:pt idx="15">
                  <c:v>362.46155208007082</c:v>
                </c:pt>
                <c:pt idx="16">
                  <c:v>349.6501353045802</c:v>
                </c:pt>
                <c:pt idx="17">
                  <c:v>336.83871852908959</c:v>
                </c:pt>
                <c:pt idx="18">
                  <c:v>324.02730175359898</c:v>
                </c:pt>
                <c:pt idx="19">
                  <c:v>311.21588497810836</c:v>
                </c:pt>
                <c:pt idx="20">
                  <c:v>298.40446820261775</c:v>
                </c:pt>
                <c:pt idx="21">
                  <c:v>285.59305142712714</c:v>
                </c:pt>
                <c:pt idx="22">
                  <c:v>272.78163465163652</c:v>
                </c:pt>
                <c:pt idx="23">
                  <c:v>234.34738432516491</c:v>
                </c:pt>
              </c:numCache>
            </c:numRef>
          </c:val>
          <c:smooth val="0"/>
          <c:extLst>
            <c:ext xmlns:c16="http://schemas.microsoft.com/office/drawing/2014/chart" uri="{C3380CC4-5D6E-409C-BE32-E72D297353CC}">
              <c16:uniqueId val="{00000004-9E58-479D-BE65-2DD24E246242}"/>
            </c:ext>
          </c:extLst>
        </c:ser>
        <c:dLbls>
          <c:showLegendKey val="0"/>
          <c:showVal val="0"/>
          <c:showCatName val="0"/>
          <c:showSerName val="0"/>
          <c:showPercent val="0"/>
          <c:showBubbleSize val="0"/>
        </c:dLbls>
        <c:marker val="1"/>
        <c:smooth val="0"/>
        <c:axId val="620912624"/>
        <c:axId val="620910656"/>
      </c:lineChart>
      <c:catAx>
        <c:axId val="6209126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620910656"/>
        <c:crosses val="autoZero"/>
        <c:auto val="1"/>
        <c:lblAlgn val="ctr"/>
        <c:lblOffset val="100"/>
        <c:noMultiLvlLbl val="0"/>
      </c:catAx>
      <c:valAx>
        <c:axId val="620910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r>
                  <a:rPr lang="en-US"/>
                  <a:t>1.000 Tonnen CO2-Äquivalente</a:t>
                </a:r>
              </a:p>
            </c:rich>
          </c:tx>
          <c:layout/>
          <c:overlay val="0"/>
          <c:spPr>
            <a:noFill/>
            <a:ln>
              <a:noFill/>
            </a:ln>
            <a:effectLst/>
          </c:spPr>
          <c:txPr>
            <a:bodyPr rot="-54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620912624"/>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Energieausweis-Daten von Neubauten</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Abbildungen'!$A$431</c:f>
              <c:strCache>
                <c:ptCount val="1"/>
                <c:pt idx="0">
                  <c:v>CO₂ SK gew.</c:v>
                </c:pt>
              </c:strCache>
            </c:strRef>
          </c:tx>
          <c:spPr>
            <a:ln w="19050" cap="rnd">
              <a:solidFill>
                <a:schemeClr val="accent1"/>
              </a:solidFill>
              <a:round/>
            </a:ln>
            <a:effectLst/>
          </c:spPr>
          <c:marker>
            <c:symbol val="none"/>
          </c:marker>
          <c:dLbls>
            <c:dLbl>
              <c:idx val="5"/>
              <c:layout/>
              <c:dLblPos val="l"/>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E7-43C9-9F2F-EC02357B03F1}"/>
                </c:ext>
              </c:extLst>
            </c:dLbl>
            <c:dLbl>
              <c:idx val="13"/>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E7-43C9-9F2F-EC02357B03F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Abbildungen'!$E$429:$T$429</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'Energiebericht EA+ Abbildungen'!$E$431:$T$431</c:f>
              <c:numCache>
                <c:formatCode>General</c:formatCode>
                <c:ptCount val="16"/>
                <c:pt idx="5">
                  <c:v>15.2</c:v>
                </c:pt>
                <c:pt idx="6">
                  <c:v>14.6</c:v>
                </c:pt>
                <c:pt idx="7">
                  <c:v>14.7</c:v>
                </c:pt>
                <c:pt idx="8">
                  <c:v>14.7</c:v>
                </c:pt>
                <c:pt idx="9">
                  <c:v>11.7</c:v>
                </c:pt>
                <c:pt idx="10">
                  <c:v>11.5</c:v>
                </c:pt>
                <c:pt idx="11">
                  <c:v>10.7</c:v>
                </c:pt>
                <c:pt idx="12">
                  <c:v>10</c:v>
                </c:pt>
                <c:pt idx="13">
                  <c:v>9.1</c:v>
                </c:pt>
                <c:pt idx="14">
                  <c:v>7.4</c:v>
                </c:pt>
                <c:pt idx="15">
                  <c:v>7.3</c:v>
                </c:pt>
              </c:numCache>
            </c:numRef>
          </c:val>
          <c:smooth val="0"/>
          <c:extLst>
            <c:ext xmlns:c16="http://schemas.microsoft.com/office/drawing/2014/chart" uri="{C3380CC4-5D6E-409C-BE32-E72D297353CC}">
              <c16:uniqueId val="{00000002-AEE7-43C9-9F2F-EC02357B03F1}"/>
            </c:ext>
          </c:extLst>
        </c:ser>
        <c:ser>
          <c:idx val="1"/>
          <c:order val="1"/>
          <c:tx>
            <c:strRef>
              <c:f>'Energiebericht EA+ Abbildungen'!$A$432</c:f>
              <c:strCache>
                <c:ptCount val="1"/>
                <c:pt idx="0">
                  <c:v>HWB SK gew.</c:v>
                </c:pt>
              </c:strCache>
            </c:strRef>
          </c:tx>
          <c:spPr>
            <a:ln w="19050" cap="rnd">
              <a:solidFill>
                <a:schemeClr val="accent2"/>
              </a:solidFill>
              <a:round/>
            </a:ln>
            <a:effectLst/>
          </c:spPr>
          <c:marker>
            <c:symbol val="none"/>
          </c:marker>
          <c:dLbls>
            <c:dLbl>
              <c:idx val="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E7-43C9-9F2F-EC02357B03F1}"/>
                </c:ext>
              </c:extLst>
            </c:dLbl>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E7-43C9-9F2F-EC02357B03F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Abbildungen'!$E$429:$T$429</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'Energiebericht EA+ Abbildungen'!$E$432:$T$432</c:f>
              <c:numCache>
                <c:formatCode>General</c:formatCode>
                <c:ptCount val="16"/>
                <c:pt idx="0">
                  <c:v>41.8</c:v>
                </c:pt>
                <c:pt idx="1">
                  <c:v>37</c:v>
                </c:pt>
                <c:pt idx="2">
                  <c:v>32.9</c:v>
                </c:pt>
                <c:pt idx="3">
                  <c:v>33.9</c:v>
                </c:pt>
                <c:pt idx="4">
                  <c:v>32.4</c:v>
                </c:pt>
                <c:pt idx="5">
                  <c:v>31.9</c:v>
                </c:pt>
                <c:pt idx="6">
                  <c:v>30.6</c:v>
                </c:pt>
                <c:pt idx="7">
                  <c:v>32.6</c:v>
                </c:pt>
                <c:pt idx="8">
                  <c:v>32.5</c:v>
                </c:pt>
                <c:pt idx="9">
                  <c:v>32.9</c:v>
                </c:pt>
                <c:pt idx="10">
                  <c:v>32.4</c:v>
                </c:pt>
                <c:pt idx="11">
                  <c:v>32.6</c:v>
                </c:pt>
                <c:pt idx="12">
                  <c:v>31.7</c:v>
                </c:pt>
                <c:pt idx="13">
                  <c:v>32.1</c:v>
                </c:pt>
                <c:pt idx="14">
                  <c:v>32.4</c:v>
                </c:pt>
                <c:pt idx="15">
                  <c:v>31.8</c:v>
                </c:pt>
              </c:numCache>
            </c:numRef>
          </c:val>
          <c:smooth val="0"/>
          <c:extLst>
            <c:ext xmlns:c16="http://schemas.microsoft.com/office/drawing/2014/chart" uri="{C3380CC4-5D6E-409C-BE32-E72D297353CC}">
              <c16:uniqueId val="{00000005-AEE7-43C9-9F2F-EC02357B03F1}"/>
            </c:ext>
          </c:extLst>
        </c:ser>
        <c:ser>
          <c:idx val="2"/>
          <c:order val="2"/>
          <c:tx>
            <c:strRef>
              <c:f>'Energiebericht EA+ Abbildungen'!$A$433</c:f>
              <c:strCache>
                <c:ptCount val="1"/>
                <c:pt idx="0">
                  <c:v>LEK gew.</c:v>
                </c:pt>
              </c:strCache>
            </c:strRef>
          </c:tx>
          <c:spPr>
            <a:ln w="19050" cap="rnd">
              <a:solidFill>
                <a:schemeClr val="accent3"/>
              </a:solidFill>
              <a:round/>
            </a:ln>
            <a:effectLst/>
          </c:spPr>
          <c:marker>
            <c:symbol val="none"/>
          </c:marker>
          <c:dLbls>
            <c:dLbl>
              <c:idx val="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EE7-43C9-9F2F-EC02357B03F1}"/>
                </c:ext>
              </c:extLst>
            </c:dLbl>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EE7-43C9-9F2F-EC02357B03F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Abbildungen'!$E$429:$T$429</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'Energiebericht EA+ Abbildungen'!$E$433:$T$433</c:f>
              <c:numCache>
                <c:formatCode>General</c:formatCode>
                <c:ptCount val="16"/>
                <c:pt idx="0">
                  <c:v>25.3</c:v>
                </c:pt>
                <c:pt idx="1">
                  <c:v>24.2</c:v>
                </c:pt>
                <c:pt idx="2">
                  <c:v>22.8</c:v>
                </c:pt>
                <c:pt idx="3">
                  <c:v>22.6</c:v>
                </c:pt>
                <c:pt idx="4">
                  <c:v>22.1</c:v>
                </c:pt>
                <c:pt idx="5">
                  <c:v>21.6</c:v>
                </c:pt>
                <c:pt idx="6">
                  <c:v>21.4</c:v>
                </c:pt>
                <c:pt idx="7">
                  <c:v>21.4</c:v>
                </c:pt>
                <c:pt idx="8">
                  <c:v>21.4</c:v>
                </c:pt>
                <c:pt idx="9">
                  <c:v>21.3</c:v>
                </c:pt>
                <c:pt idx="10">
                  <c:v>20.8</c:v>
                </c:pt>
                <c:pt idx="11">
                  <c:v>20.5</c:v>
                </c:pt>
                <c:pt idx="12">
                  <c:v>20.6</c:v>
                </c:pt>
                <c:pt idx="13">
                  <c:v>21</c:v>
                </c:pt>
                <c:pt idx="14">
                  <c:v>19.7</c:v>
                </c:pt>
                <c:pt idx="15">
                  <c:v>19.399999999999999</c:v>
                </c:pt>
              </c:numCache>
            </c:numRef>
          </c:val>
          <c:smooth val="0"/>
          <c:extLst>
            <c:ext xmlns:c16="http://schemas.microsoft.com/office/drawing/2014/chart" uri="{C3380CC4-5D6E-409C-BE32-E72D297353CC}">
              <c16:uniqueId val="{00000008-AEE7-43C9-9F2F-EC02357B03F1}"/>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tickLblSkip val="2"/>
        <c:noMultiLvlLbl val="0"/>
      </c:catAx>
      <c:valAx>
        <c:axId val="49204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a:pPr>
            <a:r>
              <a:rPr lang="de-AT"/>
              <a:t>Flächenanteile von Heizungen im Neubau 2022</a:t>
            </a:r>
          </a:p>
        </c:rich>
      </c:tx>
      <c:layout/>
      <c:overlay val="1"/>
    </c:title>
    <c:autoTitleDeleted val="0"/>
    <c:plotArea>
      <c:layout/>
      <c:pieChart>
        <c:varyColors val="1"/>
        <c:ser>
          <c:idx val="0"/>
          <c:order val="0"/>
          <c:spPr>
            <a:ln w="9525"/>
          </c:spPr>
          <c:dPt>
            <c:idx val="0"/>
            <c:bubble3D val="0"/>
            <c:spPr>
              <a:solidFill>
                <a:srgbClr val="FCDE70"/>
              </a:solidFill>
              <a:ln w="9525">
                <a:noFill/>
                <a:prstDash val="dash"/>
              </a:ln>
              <a:effectLst/>
            </c:spPr>
            <c:extLst>
              <c:ext xmlns:c16="http://schemas.microsoft.com/office/drawing/2014/chart" uri="{C3380CC4-5D6E-409C-BE32-E72D297353CC}">
                <c16:uniqueId val="{00000001-4346-40B5-81A8-9DA5341ADCA9}"/>
              </c:ext>
            </c:extLst>
          </c:dPt>
          <c:dPt>
            <c:idx val="1"/>
            <c:bubble3D val="0"/>
            <c:spPr>
              <a:solidFill>
                <a:srgbClr val="94CC7C"/>
              </a:solidFill>
              <a:ln w="9525">
                <a:solidFill>
                  <a:schemeClr val="lt1"/>
                </a:solidFill>
              </a:ln>
              <a:effectLst/>
            </c:spPr>
            <c:extLst>
              <c:ext xmlns:c16="http://schemas.microsoft.com/office/drawing/2014/chart" uri="{C3380CC4-5D6E-409C-BE32-E72D297353CC}">
                <c16:uniqueId val="{00000003-4346-40B5-81A8-9DA5341ADCA9}"/>
              </c:ext>
            </c:extLst>
          </c:dPt>
          <c:dPt>
            <c:idx val="2"/>
            <c:bubble3D val="0"/>
            <c:spPr>
              <a:solidFill>
                <a:srgbClr val="41B769"/>
              </a:solidFill>
              <a:ln w="9525">
                <a:solidFill>
                  <a:schemeClr val="lt1"/>
                </a:solidFill>
              </a:ln>
              <a:effectLst/>
            </c:spPr>
            <c:extLst>
              <c:ext xmlns:c16="http://schemas.microsoft.com/office/drawing/2014/chart" uri="{C3380CC4-5D6E-409C-BE32-E72D297353CC}">
                <c16:uniqueId val="{00000005-4346-40B5-81A8-9DA5341ADCA9}"/>
              </c:ext>
            </c:extLst>
          </c:dPt>
          <c:dPt>
            <c:idx val="3"/>
            <c:bubble3D val="0"/>
            <c:spPr>
              <a:solidFill>
                <a:srgbClr val="EAECCC"/>
              </a:solidFill>
              <a:ln w="9525">
                <a:solidFill>
                  <a:schemeClr val="lt1"/>
                </a:solidFill>
              </a:ln>
              <a:effectLst/>
            </c:spPr>
            <c:extLst>
              <c:ext xmlns:c16="http://schemas.microsoft.com/office/drawing/2014/chart" uri="{C3380CC4-5D6E-409C-BE32-E72D297353CC}">
                <c16:uniqueId val="{00000007-4346-40B5-81A8-9DA5341ADCA9}"/>
              </c:ext>
            </c:extLst>
          </c:dPt>
          <c:dPt>
            <c:idx val="4"/>
            <c:bubble3D val="0"/>
            <c:spPr>
              <a:solidFill>
                <a:srgbClr val="B2B4B6"/>
              </a:solidFill>
              <a:ln w="9525">
                <a:solidFill>
                  <a:schemeClr val="lt1"/>
                </a:solidFill>
              </a:ln>
              <a:effectLst/>
            </c:spPr>
            <c:extLst>
              <c:ext xmlns:c16="http://schemas.microsoft.com/office/drawing/2014/chart" uri="{C3380CC4-5D6E-409C-BE32-E72D297353CC}">
                <c16:uniqueId val="{00000009-4346-40B5-81A8-9DA5341ADCA9}"/>
              </c:ext>
            </c:extLst>
          </c:dPt>
          <c:dLbls>
            <c:dLbl>
              <c:idx val="0"/>
              <c:layout>
                <c:manualLayout>
                  <c:x val="-5.512152777777788E-2"/>
                  <c:y val="5.1446759259259262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21831206597222222"/>
                      <c:h val="0.20468923611111112"/>
                    </c:manualLayout>
                  </c15:layout>
                </c:ext>
                <c:ext xmlns:c16="http://schemas.microsoft.com/office/drawing/2014/chart" uri="{C3380CC4-5D6E-409C-BE32-E72D297353CC}">
                  <c16:uniqueId val="{00000001-4346-40B5-81A8-9DA5341ADCA9}"/>
                </c:ext>
              </c:extLst>
            </c:dLbl>
            <c:dLbl>
              <c:idx val="1"/>
              <c:layout>
                <c:manualLayout>
                  <c:x val="-8.2682291666667674E-3"/>
                  <c:y val="-1.4698495370370438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0.16818901909722223"/>
                      <c:h val="0.25756250000000003"/>
                    </c:manualLayout>
                  </c15:layout>
                </c:ext>
                <c:ext xmlns:c16="http://schemas.microsoft.com/office/drawing/2014/chart" uri="{C3380CC4-5D6E-409C-BE32-E72D297353CC}">
                  <c16:uniqueId val="{00000003-4346-40B5-81A8-9DA5341ADCA9}"/>
                </c:ext>
              </c:extLst>
            </c:dLbl>
            <c:dLbl>
              <c:idx val="3"/>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4346-40B5-81A8-9DA5341ADCA9}"/>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'Energiebericht EA+ Abbildungen'!$A$441:$A$445</c:f>
              <c:strCache>
                <c:ptCount val="5"/>
                <c:pt idx="0">
                  <c:v>Gas</c:v>
                </c:pt>
                <c:pt idx="1">
                  <c:v>Fernwärme</c:v>
                </c:pt>
                <c:pt idx="2">
                  <c:v>Biomasse</c:v>
                </c:pt>
                <c:pt idx="3">
                  <c:v>Wärmepumpen</c:v>
                </c:pt>
                <c:pt idx="4">
                  <c:v>Sonstige</c:v>
                </c:pt>
              </c:strCache>
            </c:strRef>
          </c:cat>
          <c:val>
            <c:numRef>
              <c:f>'Energiebericht EA+ Abbildungen'!$S$441:$S$445</c:f>
              <c:numCache>
                <c:formatCode>#,##0;\-#,##0;\:</c:formatCode>
                <c:ptCount val="5"/>
                <c:pt idx="0">
                  <c:v>12</c:v>
                </c:pt>
                <c:pt idx="1">
                  <c:v>10</c:v>
                </c:pt>
                <c:pt idx="2">
                  <c:v>8</c:v>
                </c:pt>
                <c:pt idx="3">
                  <c:v>69</c:v>
                </c:pt>
                <c:pt idx="4">
                  <c:v>1</c:v>
                </c:pt>
              </c:numCache>
            </c:numRef>
          </c:val>
          <c:extLst>
            <c:ext xmlns:c16="http://schemas.microsoft.com/office/drawing/2014/chart" uri="{C3380CC4-5D6E-409C-BE32-E72D297353CC}">
              <c16:uniqueId val="{0000000A-4346-40B5-81A8-9DA5341ADCA9}"/>
            </c:ext>
          </c:extLst>
        </c:ser>
        <c:dLbls>
          <c:showLegendKey val="0"/>
          <c:showVal val="1"/>
          <c:showCatName val="0"/>
          <c:showSerName val="0"/>
          <c:showPercent val="0"/>
          <c:showBubbleSize val="0"/>
          <c:showLeaderLines val="0"/>
        </c:dLbls>
        <c:firstSliceAng val="54"/>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Kennzahlen größerer Renovierungen 2008 - 2022</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Abbildungen'!$A$454</c:f>
              <c:strCache>
                <c:ptCount val="1"/>
                <c:pt idx="0">
                  <c:v>CO₂ SK gew.</c:v>
                </c:pt>
              </c:strCache>
            </c:strRef>
          </c:tx>
          <c:spPr>
            <a:ln w="19050" cap="rnd">
              <a:solidFill>
                <a:schemeClr val="accent1"/>
              </a:solidFill>
              <a:round/>
            </a:ln>
            <a:effectLst/>
          </c:spPr>
          <c:marker>
            <c:symbol val="none"/>
          </c:marker>
          <c:dLbls>
            <c:dLbl>
              <c:idx val="5"/>
              <c:layout/>
              <c:dLblPos val="l"/>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73-449D-9F46-636775091995}"/>
                </c:ext>
              </c:extLst>
            </c:dLbl>
            <c:dLbl>
              <c:idx val="13"/>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573-449D-9F46-63677509199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Abbildungen'!$E$453:$T$453</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'Energiebericht EA+ Abbildungen'!$E$454:$T$454</c:f>
              <c:numCache>
                <c:formatCode>General</c:formatCode>
                <c:ptCount val="16"/>
                <c:pt idx="5">
                  <c:v>19.7</c:v>
                </c:pt>
                <c:pt idx="6">
                  <c:v>20.3</c:v>
                </c:pt>
                <c:pt idx="7">
                  <c:v>24.3</c:v>
                </c:pt>
                <c:pt idx="8">
                  <c:v>21.4</c:v>
                </c:pt>
                <c:pt idx="9">
                  <c:v>16.899999999999999</c:v>
                </c:pt>
                <c:pt idx="10">
                  <c:v>16.3</c:v>
                </c:pt>
                <c:pt idx="11">
                  <c:v>16.7</c:v>
                </c:pt>
                <c:pt idx="12">
                  <c:v>16.2</c:v>
                </c:pt>
                <c:pt idx="13">
                  <c:v>11</c:v>
                </c:pt>
                <c:pt idx="14">
                  <c:v>14.2</c:v>
                </c:pt>
                <c:pt idx="15">
                  <c:v>12.5</c:v>
                </c:pt>
              </c:numCache>
            </c:numRef>
          </c:val>
          <c:smooth val="0"/>
          <c:extLst>
            <c:ext xmlns:c16="http://schemas.microsoft.com/office/drawing/2014/chart" uri="{C3380CC4-5D6E-409C-BE32-E72D297353CC}">
              <c16:uniqueId val="{00000002-E573-449D-9F46-636775091995}"/>
            </c:ext>
          </c:extLst>
        </c:ser>
        <c:ser>
          <c:idx val="1"/>
          <c:order val="1"/>
          <c:tx>
            <c:strRef>
              <c:f>'Energiebericht EA+ Abbildungen'!$A$455</c:f>
              <c:strCache>
                <c:ptCount val="1"/>
                <c:pt idx="0">
                  <c:v>HWB SK gew.</c:v>
                </c:pt>
              </c:strCache>
            </c:strRef>
          </c:tx>
          <c:spPr>
            <a:ln w="19050" cap="rnd">
              <a:solidFill>
                <a:schemeClr val="accent2"/>
              </a:solidFill>
              <a:round/>
            </a:ln>
            <a:effectLst/>
          </c:spPr>
          <c:marker>
            <c:symbol val="none"/>
          </c:marker>
          <c:dLbls>
            <c:dLbl>
              <c:idx val="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573-449D-9F46-636775091995}"/>
                </c:ext>
              </c:extLst>
            </c:dLbl>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573-449D-9F46-63677509199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Abbildungen'!$E$453:$T$453</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'Energiebericht EA+ Abbildungen'!$E$455:$T$455</c:f>
              <c:numCache>
                <c:formatCode>General</c:formatCode>
                <c:ptCount val="16"/>
                <c:pt idx="0">
                  <c:v>53.1</c:v>
                </c:pt>
                <c:pt idx="1">
                  <c:v>50.2</c:v>
                </c:pt>
                <c:pt idx="2">
                  <c:v>50.5</c:v>
                </c:pt>
                <c:pt idx="3">
                  <c:v>47.1</c:v>
                </c:pt>
                <c:pt idx="4">
                  <c:v>54.5</c:v>
                </c:pt>
                <c:pt idx="5">
                  <c:v>49.5</c:v>
                </c:pt>
                <c:pt idx="6">
                  <c:v>50.6</c:v>
                </c:pt>
                <c:pt idx="7">
                  <c:v>55.6</c:v>
                </c:pt>
                <c:pt idx="8">
                  <c:v>43.5</c:v>
                </c:pt>
                <c:pt idx="9">
                  <c:v>45.2</c:v>
                </c:pt>
                <c:pt idx="10">
                  <c:v>46.5</c:v>
                </c:pt>
                <c:pt idx="11">
                  <c:v>51.2</c:v>
                </c:pt>
                <c:pt idx="12">
                  <c:v>51.9</c:v>
                </c:pt>
                <c:pt idx="13">
                  <c:v>46.1</c:v>
                </c:pt>
                <c:pt idx="14">
                  <c:v>59.3</c:v>
                </c:pt>
                <c:pt idx="15">
                  <c:v>52.7</c:v>
                </c:pt>
              </c:numCache>
            </c:numRef>
          </c:val>
          <c:smooth val="0"/>
          <c:extLst>
            <c:ext xmlns:c16="http://schemas.microsoft.com/office/drawing/2014/chart" uri="{C3380CC4-5D6E-409C-BE32-E72D297353CC}">
              <c16:uniqueId val="{00000005-E573-449D-9F46-636775091995}"/>
            </c:ext>
          </c:extLst>
        </c:ser>
        <c:ser>
          <c:idx val="2"/>
          <c:order val="2"/>
          <c:tx>
            <c:strRef>
              <c:f>'Energiebericht EA+ Abbildungen'!$A$456</c:f>
              <c:strCache>
                <c:ptCount val="1"/>
                <c:pt idx="0">
                  <c:v>LEK gew.</c:v>
                </c:pt>
              </c:strCache>
            </c:strRef>
          </c:tx>
          <c:spPr>
            <a:ln w="19050" cap="rnd">
              <a:solidFill>
                <a:schemeClr val="accent3"/>
              </a:solidFill>
              <a:round/>
            </a:ln>
            <a:effectLst/>
          </c:spPr>
          <c:marker>
            <c:symbol val="none"/>
          </c:marker>
          <c:dLbls>
            <c:dLbl>
              <c:idx val="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573-449D-9F46-636775091995}"/>
                </c:ext>
              </c:extLst>
            </c:dLbl>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573-449D-9F46-63677509199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Abbildungen'!$E$453:$T$453</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'Energiebericht EA+ Abbildungen'!$E$456:$T$456</c:f>
              <c:numCache>
                <c:formatCode>General</c:formatCode>
                <c:ptCount val="16"/>
                <c:pt idx="0">
                  <c:v>26.3</c:v>
                </c:pt>
                <c:pt idx="1">
                  <c:v>26.2</c:v>
                </c:pt>
                <c:pt idx="2">
                  <c:v>27.6</c:v>
                </c:pt>
                <c:pt idx="3">
                  <c:v>26.5</c:v>
                </c:pt>
                <c:pt idx="4">
                  <c:v>28.9</c:v>
                </c:pt>
                <c:pt idx="5">
                  <c:v>27</c:v>
                </c:pt>
                <c:pt idx="6">
                  <c:v>27.2</c:v>
                </c:pt>
                <c:pt idx="7">
                  <c:v>29.2</c:v>
                </c:pt>
                <c:pt idx="8">
                  <c:v>26.5</c:v>
                </c:pt>
                <c:pt idx="9">
                  <c:v>26.5</c:v>
                </c:pt>
                <c:pt idx="10">
                  <c:v>24.9</c:v>
                </c:pt>
                <c:pt idx="11">
                  <c:v>28.3</c:v>
                </c:pt>
                <c:pt idx="12">
                  <c:v>26.8</c:v>
                </c:pt>
                <c:pt idx="13">
                  <c:v>25</c:v>
                </c:pt>
                <c:pt idx="14">
                  <c:v>28.4</c:v>
                </c:pt>
                <c:pt idx="15">
                  <c:v>26.6</c:v>
                </c:pt>
              </c:numCache>
            </c:numRef>
          </c:val>
          <c:smooth val="0"/>
          <c:extLst>
            <c:ext xmlns:c16="http://schemas.microsoft.com/office/drawing/2014/chart" uri="{C3380CC4-5D6E-409C-BE32-E72D297353CC}">
              <c16:uniqueId val="{00000008-E573-449D-9F46-636775091995}"/>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tickLblSkip val="2"/>
        <c:noMultiLvlLbl val="0"/>
      </c:catAx>
      <c:valAx>
        <c:axId val="49204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 der Sektoren an den THG-Emissionen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B99A62"/>
              </a:solidFill>
              <a:ln w="9525">
                <a:solidFill>
                  <a:schemeClr val="lt1"/>
                </a:solidFill>
              </a:ln>
              <a:effectLst/>
            </c:spPr>
            <c:extLst>
              <c:ext xmlns:c16="http://schemas.microsoft.com/office/drawing/2014/chart" uri="{C3380CC4-5D6E-409C-BE32-E72D297353CC}">
                <c16:uniqueId val="{00000001-6038-4442-BEB9-E6855520CF5B}"/>
              </c:ext>
            </c:extLst>
          </c:dPt>
          <c:dPt>
            <c:idx val="1"/>
            <c:bubble3D val="0"/>
            <c:spPr>
              <a:solidFill>
                <a:srgbClr val="B1B4B6"/>
              </a:solidFill>
              <a:ln w="9525">
                <a:solidFill>
                  <a:schemeClr val="lt1"/>
                </a:solidFill>
              </a:ln>
              <a:effectLst/>
            </c:spPr>
            <c:extLst>
              <c:ext xmlns:c16="http://schemas.microsoft.com/office/drawing/2014/chart" uri="{C3380CC4-5D6E-409C-BE32-E72D297353CC}">
                <c16:uniqueId val="{00000003-6038-4442-BEB9-E6855520CF5B}"/>
              </c:ext>
            </c:extLst>
          </c:dPt>
          <c:dPt>
            <c:idx val="2"/>
            <c:bubble3D val="0"/>
            <c:spPr>
              <a:solidFill>
                <a:srgbClr val="6D6E71"/>
              </a:solidFill>
              <a:ln w="9525">
                <a:solidFill>
                  <a:schemeClr val="lt1"/>
                </a:solidFill>
              </a:ln>
              <a:effectLst/>
            </c:spPr>
            <c:extLst>
              <c:ext xmlns:c16="http://schemas.microsoft.com/office/drawing/2014/chart" uri="{C3380CC4-5D6E-409C-BE32-E72D297353CC}">
                <c16:uniqueId val="{00000005-6038-4442-BEB9-E6855520CF5B}"/>
              </c:ext>
            </c:extLst>
          </c:dPt>
          <c:dPt>
            <c:idx val="3"/>
            <c:bubble3D val="0"/>
            <c:spPr>
              <a:solidFill>
                <a:srgbClr val="9DB47D"/>
              </a:solidFill>
              <a:ln w="9525">
                <a:solidFill>
                  <a:schemeClr val="lt1"/>
                </a:solidFill>
              </a:ln>
              <a:effectLst/>
            </c:spPr>
            <c:extLst>
              <c:ext xmlns:c16="http://schemas.microsoft.com/office/drawing/2014/chart" uri="{C3380CC4-5D6E-409C-BE32-E72D297353CC}">
                <c16:uniqueId val="{00000007-6038-4442-BEB9-E6855520CF5B}"/>
              </c:ext>
            </c:extLst>
          </c:dPt>
          <c:dPt>
            <c:idx val="4"/>
            <c:bubble3D val="0"/>
            <c:spPr>
              <a:solidFill>
                <a:srgbClr val="497B62"/>
              </a:solidFill>
              <a:ln w="9525">
                <a:solidFill>
                  <a:schemeClr val="lt1"/>
                </a:solidFill>
              </a:ln>
              <a:effectLst/>
            </c:spPr>
            <c:extLst>
              <c:ext xmlns:c16="http://schemas.microsoft.com/office/drawing/2014/chart" uri="{C3380CC4-5D6E-409C-BE32-E72D297353CC}">
                <c16:uniqueId val="{00000009-6038-4442-BEB9-E6855520CF5B}"/>
              </c:ext>
            </c:extLst>
          </c:dPt>
          <c:dPt>
            <c:idx val="5"/>
            <c:bubble3D val="0"/>
            <c:spPr>
              <a:solidFill>
                <a:srgbClr val="A1786D"/>
              </a:solidFill>
              <a:ln w="9525">
                <a:solidFill>
                  <a:schemeClr val="lt1"/>
                </a:solidFill>
              </a:ln>
              <a:effectLst/>
            </c:spPr>
            <c:extLst>
              <c:ext xmlns:c16="http://schemas.microsoft.com/office/drawing/2014/chart" uri="{C3380CC4-5D6E-409C-BE32-E72D297353CC}">
                <c16:uniqueId val="{0000000B-6038-4442-BEB9-E6855520CF5B}"/>
              </c:ext>
            </c:extLst>
          </c:dPt>
          <c:dPt>
            <c:idx val="6"/>
            <c:bubble3D val="0"/>
            <c:spPr>
              <a:solidFill>
                <a:srgbClr val="2D6E77"/>
              </a:solidFill>
              <a:ln w="9525">
                <a:solidFill>
                  <a:schemeClr val="lt1"/>
                </a:solidFill>
              </a:ln>
              <a:effectLst/>
            </c:spPr>
            <c:extLst>
              <c:ext xmlns:c16="http://schemas.microsoft.com/office/drawing/2014/chart" uri="{C3380CC4-5D6E-409C-BE32-E72D297353CC}">
                <c16:uniqueId val="{0000000D-6038-4442-BEB9-E6855520CF5B}"/>
              </c:ext>
            </c:extLst>
          </c:dPt>
          <c:dLbls>
            <c:dLbl>
              <c:idx val="0"/>
              <c:layout>
                <c:manualLayout>
                  <c:x val="-3.8805637576552934E-2"/>
                  <c:y val="3.5518919510061239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6038-4442-BEB9-E6855520CF5B}"/>
                </c:ext>
              </c:extLst>
            </c:dLbl>
            <c:dLbl>
              <c:idx val="1"/>
              <c:layout>
                <c:manualLayout>
                  <c:x val="-1.9842109580052492E-2"/>
                  <c:y val="-1.717865995917176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038-4442-BEB9-E6855520CF5B}"/>
                </c:ext>
              </c:extLst>
            </c:dLbl>
            <c:dLbl>
              <c:idx val="2"/>
              <c:layout>
                <c:manualLayout>
                  <c:x val="1.4335249207140922E-3"/>
                  <c:y val="2.6254937665234609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038-4442-BEB9-E6855520CF5B}"/>
                </c:ext>
              </c:extLst>
            </c:dLbl>
            <c:dLbl>
              <c:idx val="3"/>
              <c:layout>
                <c:manualLayout>
                  <c:x val="4.4134722222222221E-2"/>
                  <c:y val="0.114339197530864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6038-4442-BEB9-E6855520CF5B}"/>
                </c:ext>
              </c:extLst>
            </c:dLbl>
            <c:dLbl>
              <c:idx val="4"/>
              <c:layout>
                <c:manualLayout>
                  <c:x val="-2.6448090277777697E-2"/>
                  <c:y val="-1.5560339506172839E-2"/>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2206670227920228"/>
                      <c:h val="0.18012268518518518"/>
                    </c:manualLayout>
                  </c15:layout>
                </c:ext>
                <c:ext xmlns:c16="http://schemas.microsoft.com/office/drawing/2014/chart" uri="{C3380CC4-5D6E-409C-BE32-E72D297353CC}">
                  <c16:uniqueId val="{00000009-6038-4442-BEB9-E6855520CF5B}"/>
                </c:ext>
              </c:extLst>
            </c:dLbl>
            <c:dLbl>
              <c:idx val="5"/>
              <c:layout>
                <c:manualLayout>
                  <c:x val="-1.9866846144413041E-3"/>
                  <c:y val="5.6591650354343064E-3"/>
                </c:manualLayout>
              </c:layout>
              <c:numFmt formatCode="0\ %"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23352616734208478"/>
                      <c:h val="0.1947879352650928"/>
                    </c:manualLayout>
                  </c15:layout>
                </c:ext>
                <c:ext xmlns:c16="http://schemas.microsoft.com/office/drawing/2014/chart" uri="{C3380CC4-5D6E-409C-BE32-E72D297353CC}">
                  <c16:uniqueId val="{0000000B-6038-4442-BEB9-E6855520CF5B}"/>
                </c:ext>
              </c:extLst>
            </c:dLbl>
            <c:dLbl>
              <c:idx val="6"/>
              <c:layout>
                <c:manualLayout>
                  <c:x val="-1.5621123237901885E-3"/>
                  <c:y val="1.8494394039628645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6038-4442-BEB9-E6855520CF5B}"/>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0"/>
            <c:extLst>
              <c:ext xmlns:c15="http://schemas.microsoft.com/office/drawing/2012/chart" uri="{CE6537A1-D6FC-4f65-9D91-7224C49458BB}"/>
            </c:extLst>
          </c:dLbls>
          <c:cat>
            <c:strRef>
              <c:f>'Energiebericht EA+ Abbildungen'!$AC$297:$AC$303</c:f>
              <c:strCache>
                <c:ptCount val="7"/>
                <c:pt idx="0">
                  <c:v>Energie</c:v>
                </c:pt>
                <c:pt idx="1">
                  <c:v>Industrie</c:v>
                </c:pt>
                <c:pt idx="2">
                  <c:v>Verkehr</c:v>
                </c:pt>
                <c:pt idx="3">
                  <c:v>Gebäude</c:v>
                </c:pt>
                <c:pt idx="4">
                  <c:v>Landwirtschaft</c:v>
                </c:pt>
                <c:pt idx="5">
                  <c:v>Abfallwirtschaft</c:v>
                </c:pt>
                <c:pt idx="6">
                  <c:v>F-Gase</c:v>
                </c:pt>
              </c:strCache>
            </c:strRef>
          </c:cat>
          <c:val>
            <c:numRef>
              <c:f>'Energiebericht EA+ Abbildungen'!$AE$297:$AE$303</c:f>
              <c:numCache>
                <c:formatCode>0%</c:formatCode>
                <c:ptCount val="7"/>
                <c:pt idx="0" formatCode="0.0%">
                  <c:v>4.9989752255349667E-3</c:v>
                </c:pt>
                <c:pt idx="1">
                  <c:v>0.17504923272025302</c:v>
                </c:pt>
                <c:pt idx="2">
                  <c:v>0.43146279289400674</c:v>
                </c:pt>
                <c:pt idx="3">
                  <c:v>0.19405740340168653</c:v>
                </c:pt>
                <c:pt idx="4">
                  <c:v>0.13023339969063832</c:v>
                </c:pt>
                <c:pt idx="5">
                  <c:v>2.2827475469086977E-2</c:v>
                </c:pt>
                <c:pt idx="6">
                  <c:v>4.1370720598793265E-2</c:v>
                </c:pt>
              </c:numCache>
            </c:numRef>
          </c:val>
          <c:extLst>
            <c:ext xmlns:c16="http://schemas.microsoft.com/office/drawing/2014/chart" uri="{C3380CC4-5D6E-409C-BE32-E72D297353CC}">
              <c16:uniqueId val="{0000000E-6038-4442-BEB9-E6855520CF5B}"/>
            </c:ext>
          </c:extLst>
        </c:ser>
        <c:dLbls>
          <c:showLegendKey val="0"/>
          <c:showVal val="1"/>
          <c:showCatName val="0"/>
          <c:showSerName val="0"/>
          <c:showPercent val="0"/>
          <c:showBubbleSize val="0"/>
          <c:showLeaderLines val="0"/>
        </c:dLbls>
        <c:firstSliceAng val="164"/>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Flächenanteile Heizungen Sanierung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FCDE70"/>
              </a:solidFill>
              <a:ln w="9525">
                <a:solidFill>
                  <a:sysClr val="window" lastClr="FFFFFF"/>
                </a:solidFill>
                <a:prstDash val="solid"/>
              </a:ln>
              <a:effectLst/>
            </c:spPr>
            <c:extLst>
              <c:ext xmlns:c16="http://schemas.microsoft.com/office/drawing/2014/chart" uri="{C3380CC4-5D6E-409C-BE32-E72D297353CC}">
                <c16:uniqueId val="{00000001-867E-4484-A18E-159F8B4F4106}"/>
              </c:ext>
            </c:extLst>
          </c:dPt>
          <c:dPt>
            <c:idx val="1"/>
            <c:bubble3D val="0"/>
            <c:spPr>
              <a:solidFill>
                <a:srgbClr val="94CC7C"/>
              </a:solidFill>
              <a:ln w="9525">
                <a:solidFill>
                  <a:schemeClr val="lt1"/>
                </a:solidFill>
              </a:ln>
              <a:effectLst/>
            </c:spPr>
            <c:extLst>
              <c:ext xmlns:c16="http://schemas.microsoft.com/office/drawing/2014/chart" uri="{C3380CC4-5D6E-409C-BE32-E72D297353CC}">
                <c16:uniqueId val="{00000003-867E-4484-A18E-159F8B4F4106}"/>
              </c:ext>
            </c:extLst>
          </c:dPt>
          <c:dPt>
            <c:idx val="2"/>
            <c:bubble3D val="0"/>
            <c:spPr>
              <a:solidFill>
                <a:srgbClr val="41B769"/>
              </a:solidFill>
              <a:ln w="9525">
                <a:solidFill>
                  <a:schemeClr val="lt1"/>
                </a:solidFill>
              </a:ln>
              <a:effectLst/>
            </c:spPr>
            <c:extLst>
              <c:ext xmlns:c16="http://schemas.microsoft.com/office/drawing/2014/chart" uri="{C3380CC4-5D6E-409C-BE32-E72D297353CC}">
                <c16:uniqueId val="{00000005-867E-4484-A18E-159F8B4F4106}"/>
              </c:ext>
            </c:extLst>
          </c:dPt>
          <c:dPt>
            <c:idx val="3"/>
            <c:bubble3D val="0"/>
            <c:spPr>
              <a:solidFill>
                <a:srgbClr val="EAECCC"/>
              </a:solidFill>
              <a:ln w="9525">
                <a:solidFill>
                  <a:schemeClr val="lt1"/>
                </a:solidFill>
              </a:ln>
              <a:effectLst/>
            </c:spPr>
            <c:extLst>
              <c:ext xmlns:c16="http://schemas.microsoft.com/office/drawing/2014/chart" uri="{C3380CC4-5D6E-409C-BE32-E72D297353CC}">
                <c16:uniqueId val="{00000007-867E-4484-A18E-159F8B4F4106}"/>
              </c:ext>
            </c:extLst>
          </c:dPt>
          <c:dPt>
            <c:idx val="4"/>
            <c:bubble3D val="0"/>
            <c:spPr>
              <a:solidFill>
                <a:srgbClr val="FF4E46"/>
              </a:solidFill>
              <a:ln w="9525">
                <a:solidFill>
                  <a:sysClr val="window" lastClr="FFFFFF"/>
                </a:solidFill>
                <a:prstDash val="solid"/>
              </a:ln>
              <a:effectLst/>
            </c:spPr>
            <c:extLst>
              <c:ext xmlns:c16="http://schemas.microsoft.com/office/drawing/2014/chart" uri="{C3380CC4-5D6E-409C-BE32-E72D297353CC}">
                <c16:uniqueId val="{00000009-867E-4484-A18E-159F8B4F4106}"/>
              </c:ext>
            </c:extLst>
          </c:dPt>
          <c:dPt>
            <c:idx val="5"/>
            <c:bubble3D val="0"/>
            <c:spPr>
              <a:solidFill>
                <a:srgbClr val="8FABDD"/>
              </a:solidFill>
              <a:ln w="9525">
                <a:solidFill>
                  <a:sysClr val="window" lastClr="FFFFFF"/>
                </a:solidFill>
                <a:prstDash val="solid"/>
              </a:ln>
              <a:effectLst/>
            </c:spPr>
            <c:extLst>
              <c:ext xmlns:c16="http://schemas.microsoft.com/office/drawing/2014/chart" uri="{C3380CC4-5D6E-409C-BE32-E72D297353CC}">
                <c16:uniqueId val="{0000000B-867E-4484-A18E-159F8B4F4106}"/>
              </c:ext>
            </c:extLst>
          </c:dPt>
          <c:dPt>
            <c:idx val="6"/>
            <c:bubble3D val="0"/>
            <c:spPr>
              <a:solidFill>
                <a:schemeClr val="accent1">
                  <a:lumMod val="60000"/>
                </a:schemeClr>
              </a:solidFill>
              <a:ln w="9525">
                <a:solidFill>
                  <a:schemeClr val="lt1"/>
                </a:solidFill>
              </a:ln>
              <a:effectLst/>
            </c:spPr>
            <c:extLst>
              <c:ext xmlns:c16="http://schemas.microsoft.com/office/drawing/2014/chart" uri="{C3380CC4-5D6E-409C-BE32-E72D297353CC}">
                <c16:uniqueId val="{0000000D-867E-4484-A18E-159F8B4F4106}"/>
              </c:ext>
            </c:extLst>
          </c:dPt>
          <c:dLbls>
            <c:dLbl>
              <c:idx val="3"/>
              <c:layout>
                <c:manualLayout>
                  <c:x val="1.9403947404607446E-2"/>
                  <c:y val="7.349537037037036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867E-4484-A18E-159F8B4F4106}"/>
                </c:ext>
              </c:extLst>
            </c:dLbl>
            <c:dLbl>
              <c:idx val="4"/>
              <c:layout>
                <c:manualLayout>
                  <c:x val="2.2170131839583749E-2"/>
                  <c:y val="-2.271174882795851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867E-4484-A18E-159F8B4F4106}"/>
                </c:ext>
              </c:extLst>
            </c:dLbl>
            <c:dLbl>
              <c:idx val="6"/>
              <c:layout>
                <c:manualLayout>
                  <c:x val="8.3160655316621701E-3"/>
                  <c:y val="6.631623810200313E-4"/>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867E-4484-A18E-159F8B4F4106}"/>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'Energiebericht EA+ Abbildungen'!$A$473:$A$479</c:f>
              <c:strCache>
                <c:ptCount val="7"/>
                <c:pt idx="0">
                  <c:v>Gas</c:v>
                </c:pt>
                <c:pt idx="1">
                  <c:v>Fernwärme</c:v>
                </c:pt>
                <c:pt idx="2">
                  <c:v>Biomasse</c:v>
                </c:pt>
                <c:pt idx="3">
                  <c:v>Wärmepumpen</c:v>
                </c:pt>
                <c:pt idx="4">
                  <c:v>Öl</c:v>
                </c:pt>
                <c:pt idx="5">
                  <c:v>Strom direkt</c:v>
                </c:pt>
                <c:pt idx="6">
                  <c:v>Sonstige</c:v>
                </c:pt>
              </c:strCache>
            </c:strRef>
          </c:cat>
          <c:val>
            <c:numRef>
              <c:f>'Energiebericht EA+ Abbildungen'!$S$473:$S$479</c:f>
              <c:numCache>
                <c:formatCode>#,##0;\-#,##0;\:</c:formatCode>
                <c:ptCount val="7"/>
                <c:pt idx="0">
                  <c:v>10082</c:v>
                </c:pt>
                <c:pt idx="1">
                  <c:v>14349</c:v>
                </c:pt>
                <c:pt idx="2">
                  <c:v>16162</c:v>
                </c:pt>
                <c:pt idx="3">
                  <c:v>29092</c:v>
                </c:pt>
                <c:pt idx="4">
                  <c:v>2094</c:v>
                </c:pt>
                <c:pt idx="6">
                  <c:v>889</c:v>
                </c:pt>
              </c:numCache>
            </c:numRef>
          </c:val>
          <c:extLst>
            <c:ext xmlns:c16="http://schemas.microsoft.com/office/drawing/2014/chart" uri="{C3380CC4-5D6E-409C-BE32-E72D297353CC}">
              <c16:uniqueId val="{0000000E-867E-4484-A18E-159F8B4F4106}"/>
            </c:ext>
          </c:extLst>
        </c:ser>
        <c:dLbls>
          <c:showLegendKey val="0"/>
          <c:showVal val="1"/>
          <c:showCatName val="0"/>
          <c:showSerName val="0"/>
          <c:showPercent val="0"/>
          <c:showBubbleSize val="0"/>
          <c:showLeaderLines val="0"/>
        </c:dLbls>
        <c:firstSliceAng val="126"/>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Bestand an Heizungsanlagen in Vorarlberg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FF4E46"/>
              </a:solidFill>
              <a:ln w="9525">
                <a:solidFill>
                  <a:schemeClr val="lt1"/>
                </a:solidFill>
              </a:ln>
              <a:effectLst/>
            </c:spPr>
            <c:extLst>
              <c:ext xmlns:c16="http://schemas.microsoft.com/office/drawing/2014/chart" uri="{C3380CC4-5D6E-409C-BE32-E72D297353CC}">
                <c16:uniqueId val="{00000001-E28C-4DEC-AE38-11A4847DB4BC}"/>
              </c:ext>
            </c:extLst>
          </c:dPt>
          <c:dPt>
            <c:idx val="1"/>
            <c:bubble3D val="0"/>
            <c:spPr>
              <a:solidFill>
                <a:srgbClr val="FCDE70"/>
              </a:solidFill>
              <a:ln w="9525">
                <a:solidFill>
                  <a:schemeClr val="lt1"/>
                </a:solidFill>
              </a:ln>
              <a:effectLst/>
            </c:spPr>
            <c:extLst>
              <c:ext xmlns:c16="http://schemas.microsoft.com/office/drawing/2014/chart" uri="{C3380CC4-5D6E-409C-BE32-E72D297353CC}">
                <c16:uniqueId val="{00000003-E28C-4DEC-AE38-11A4847DB4BC}"/>
              </c:ext>
            </c:extLst>
          </c:dPt>
          <c:dPt>
            <c:idx val="2"/>
            <c:bubble3D val="0"/>
            <c:spPr>
              <a:solidFill>
                <a:srgbClr val="002060"/>
              </a:solidFill>
              <a:ln w="9525">
                <a:solidFill>
                  <a:schemeClr val="lt1"/>
                </a:solidFill>
              </a:ln>
              <a:effectLst/>
            </c:spPr>
            <c:extLst>
              <c:ext xmlns:c16="http://schemas.microsoft.com/office/drawing/2014/chart" uri="{C3380CC4-5D6E-409C-BE32-E72D297353CC}">
                <c16:uniqueId val="{00000005-E28C-4DEC-AE38-11A4847DB4BC}"/>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'Energiebericht EA+ Abbildungen'!$A$488:$A$490</c:f>
              <c:strCache>
                <c:ptCount val="3"/>
                <c:pt idx="0">
                  <c:v>Heizöl</c:v>
                </c:pt>
                <c:pt idx="1">
                  <c:v>Gas</c:v>
                </c:pt>
                <c:pt idx="2">
                  <c:v>Sonstige</c:v>
                </c:pt>
              </c:strCache>
            </c:strRef>
          </c:cat>
          <c:val>
            <c:numRef>
              <c:f>'Energiebericht EA+ Abbildungen'!$S$488:$S$490</c:f>
              <c:numCache>
                <c:formatCode>#,##0</c:formatCode>
                <c:ptCount val="3"/>
                <c:pt idx="0">
                  <c:v>24452</c:v>
                </c:pt>
                <c:pt idx="1">
                  <c:v>37926</c:v>
                </c:pt>
                <c:pt idx="2">
                  <c:v>38623</c:v>
                </c:pt>
              </c:numCache>
            </c:numRef>
          </c:val>
          <c:extLst>
            <c:ext xmlns:c16="http://schemas.microsoft.com/office/drawing/2014/chart" uri="{C3380CC4-5D6E-409C-BE32-E72D297353CC}">
              <c16:uniqueId val="{00000006-E28C-4DEC-AE38-11A4847DB4BC}"/>
            </c:ext>
          </c:extLst>
        </c:ser>
        <c:dLbls>
          <c:showLegendKey val="0"/>
          <c:showVal val="1"/>
          <c:showCatName val="0"/>
          <c:showSerName val="0"/>
          <c:showPercent val="0"/>
          <c:showBubbleSize val="0"/>
          <c:showLeaderLines val="1"/>
        </c:dLbls>
        <c:firstSliceAng val="12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Öl- und Gaskessel in Vorarlberg</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Abbildungen'!$A$498</c:f>
              <c:strCache>
                <c:ptCount val="1"/>
                <c:pt idx="0">
                  <c:v>Ölkessel</c:v>
                </c:pt>
              </c:strCache>
            </c:strRef>
          </c:tx>
          <c:spPr>
            <a:ln w="19050" cap="rnd">
              <a:solidFill>
                <a:schemeClr val="accent1"/>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0-ED84-47D8-AE22-7D24714D11FE}"/>
                </c:ext>
              </c:extLst>
            </c:dLbl>
            <c:dLbl>
              <c:idx val="2"/>
              <c:delete val="1"/>
              <c:extLst>
                <c:ext xmlns:c15="http://schemas.microsoft.com/office/drawing/2012/chart" uri="{CE6537A1-D6FC-4f65-9D91-7224C49458BB}"/>
                <c:ext xmlns:c16="http://schemas.microsoft.com/office/drawing/2014/chart" uri="{C3380CC4-5D6E-409C-BE32-E72D297353CC}">
                  <c16:uniqueId val="{00000001-ED84-47D8-AE22-7D24714D11FE}"/>
                </c:ext>
              </c:extLst>
            </c:dLbl>
            <c:dLbl>
              <c:idx val="3"/>
              <c:delete val="1"/>
              <c:extLst>
                <c:ext xmlns:c15="http://schemas.microsoft.com/office/drawing/2012/chart" uri="{CE6537A1-D6FC-4f65-9D91-7224C49458BB}"/>
                <c:ext xmlns:c16="http://schemas.microsoft.com/office/drawing/2014/chart" uri="{C3380CC4-5D6E-409C-BE32-E72D297353CC}">
                  <c16:uniqueId val="{00000002-ED84-47D8-AE22-7D24714D11FE}"/>
                </c:ext>
              </c:extLst>
            </c:dLbl>
            <c:dLbl>
              <c:idx val="4"/>
              <c:delete val="1"/>
              <c:extLst>
                <c:ext xmlns:c15="http://schemas.microsoft.com/office/drawing/2012/chart" uri="{CE6537A1-D6FC-4f65-9D91-7224C49458BB}"/>
                <c:ext xmlns:c16="http://schemas.microsoft.com/office/drawing/2014/chart" uri="{C3380CC4-5D6E-409C-BE32-E72D297353CC}">
                  <c16:uniqueId val="{00000003-ED84-47D8-AE22-7D24714D11FE}"/>
                </c:ext>
              </c:extLst>
            </c:dLbl>
            <c:dLbl>
              <c:idx val="5"/>
              <c:delete val="1"/>
              <c:extLst>
                <c:ext xmlns:c15="http://schemas.microsoft.com/office/drawing/2012/chart" uri="{CE6537A1-D6FC-4f65-9D91-7224C49458BB}"/>
                <c:ext xmlns:c16="http://schemas.microsoft.com/office/drawing/2014/chart" uri="{C3380CC4-5D6E-409C-BE32-E72D297353CC}">
                  <c16:uniqueId val="{00000004-ED84-47D8-AE22-7D24714D11FE}"/>
                </c:ext>
              </c:extLst>
            </c:dLbl>
            <c:dLbl>
              <c:idx val="6"/>
              <c:delete val="1"/>
              <c:extLst>
                <c:ext xmlns:c15="http://schemas.microsoft.com/office/drawing/2012/chart" uri="{CE6537A1-D6FC-4f65-9D91-7224C49458BB}"/>
                <c:ext xmlns:c16="http://schemas.microsoft.com/office/drawing/2014/chart" uri="{C3380CC4-5D6E-409C-BE32-E72D297353CC}">
                  <c16:uniqueId val="{00000005-ED84-47D8-AE22-7D24714D11FE}"/>
                </c:ext>
              </c:extLst>
            </c:dLbl>
            <c:dLbl>
              <c:idx val="7"/>
              <c:delete val="1"/>
              <c:extLst>
                <c:ext xmlns:c15="http://schemas.microsoft.com/office/drawing/2012/chart" uri="{CE6537A1-D6FC-4f65-9D91-7224C49458BB}"/>
                <c:ext xmlns:c16="http://schemas.microsoft.com/office/drawing/2014/chart" uri="{C3380CC4-5D6E-409C-BE32-E72D297353CC}">
                  <c16:uniqueId val="{00000006-ED84-47D8-AE22-7D24714D11FE}"/>
                </c:ext>
              </c:extLst>
            </c:dLbl>
            <c:dLbl>
              <c:idx val="8"/>
              <c:delete val="1"/>
              <c:extLst>
                <c:ext xmlns:c15="http://schemas.microsoft.com/office/drawing/2012/chart" uri="{CE6537A1-D6FC-4f65-9D91-7224C49458BB}"/>
                <c:ext xmlns:c16="http://schemas.microsoft.com/office/drawing/2014/chart" uri="{C3380CC4-5D6E-409C-BE32-E72D297353CC}">
                  <c16:uniqueId val="{00000007-ED84-47D8-AE22-7D24714D11FE}"/>
                </c:ext>
              </c:extLst>
            </c:dLbl>
            <c:dLbl>
              <c:idx val="9"/>
              <c:delete val="1"/>
              <c:extLst>
                <c:ext xmlns:c15="http://schemas.microsoft.com/office/drawing/2012/chart" uri="{CE6537A1-D6FC-4f65-9D91-7224C49458BB}"/>
                <c:ext xmlns:c16="http://schemas.microsoft.com/office/drawing/2014/chart" uri="{C3380CC4-5D6E-409C-BE32-E72D297353CC}">
                  <c16:uniqueId val="{00000001-07BC-4492-82B4-E93AD9256CC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Abbildungen'!$J$496:$T$496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'Energiebericht EA+ Abbildungen'!$J$498:$T$498</c:f>
              <c:numCache>
                <c:formatCode>#,##0</c:formatCode>
                <c:ptCount val="11"/>
                <c:pt idx="0">
                  <c:v>29940</c:v>
                </c:pt>
                <c:pt idx="1">
                  <c:v>29201</c:v>
                </c:pt>
                <c:pt idx="2">
                  <c:v>28973</c:v>
                </c:pt>
                <c:pt idx="3">
                  <c:v>29294</c:v>
                </c:pt>
                <c:pt idx="4">
                  <c:v>28614</c:v>
                </c:pt>
                <c:pt idx="5">
                  <c:v>27057</c:v>
                </c:pt>
                <c:pt idx="6">
                  <c:v>26784</c:v>
                </c:pt>
                <c:pt idx="7">
                  <c:v>25510</c:v>
                </c:pt>
                <c:pt idx="8">
                  <c:v>25210</c:v>
                </c:pt>
                <c:pt idx="9">
                  <c:v>24452</c:v>
                </c:pt>
                <c:pt idx="10">
                  <c:v>23644</c:v>
                </c:pt>
              </c:numCache>
            </c:numRef>
          </c:val>
          <c:smooth val="0"/>
          <c:extLst>
            <c:ext xmlns:c16="http://schemas.microsoft.com/office/drawing/2014/chart" uri="{C3380CC4-5D6E-409C-BE32-E72D297353CC}">
              <c16:uniqueId val="{00000008-ED84-47D8-AE22-7D24714D11FE}"/>
            </c:ext>
          </c:extLst>
        </c:ser>
        <c:ser>
          <c:idx val="1"/>
          <c:order val="1"/>
          <c:tx>
            <c:strRef>
              <c:f>'Energiebericht EA+ Abbildungen'!$A$499</c:f>
              <c:strCache>
                <c:ptCount val="1"/>
                <c:pt idx="0">
                  <c:v>Gaskessel</c:v>
                </c:pt>
              </c:strCache>
            </c:strRef>
          </c:tx>
          <c:spPr>
            <a:ln w="19050" cap="rnd">
              <a:solidFill>
                <a:schemeClr val="accent2"/>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9-ED84-47D8-AE22-7D24714D11FE}"/>
                </c:ext>
              </c:extLst>
            </c:dLbl>
            <c:dLbl>
              <c:idx val="2"/>
              <c:delete val="1"/>
              <c:extLst>
                <c:ext xmlns:c15="http://schemas.microsoft.com/office/drawing/2012/chart" uri="{CE6537A1-D6FC-4f65-9D91-7224C49458BB}"/>
                <c:ext xmlns:c16="http://schemas.microsoft.com/office/drawing/2014/chart" uri="{C3380CC4-5D6E-409C-BE32-E72D297353CC}">
                  <c16:uniqueId val="{0000000A-ED84-47D8-AE22-7D24714D11FE}"/>
                </c:ext>
              </c:extLst>
            </c:dLbl>
            <c:dLbl>
              <c:idx val="3"/>
              <c:delete val="1"/>
              <c:extLst>
                <c:ext xmlns:c15="http://schemas.microsoft.com/office/drawing/2012/chart" uri="{CE6537A1-D6FC-4f65-9D91-7224C49458BB}"/>
                <c:ext xmlns:c16="http://schemas.microsoft.com/office/drawing/2014/chart" uri="{C3380CC4-5D6E-409C-BE32-E72D297353CC}">
                  <c16:uniqueId val="{0000000B-ED84-47D8-AE22-7D24714D11FE}"/>
                </c:ext>
              </c:extLst>
            </c:dLbl>
            <c:dLbl>
              <c:idx val="4"/>
              <c:delete val="1"/>
              <c:extLst>
                <c:ext xmlns:c15="http://schemas.microsoft.com/office/drawing/2012/chart" uri="{CE6537A1-D6FC-4f65-9D91-7224C49458BB}"/>
                <c:ext xmlns:c16="http://schemas.microsoft.com/office/drawing/2014/chart" uri="{C3380CC4-5D6E-409C-BE32-E72D297353CC}">
                  <c16:uniqueId val="{0000000C-ED84-47D8-AE22-7D24714D11FE}"/>
                </c:ext>
              </c:extLst>
            </c:dLbl>
            <c:dLbl>
              <c:idx val="5"/>
              <c:delete val="1"/>
              <c:extLst>
                <c:ext xmlns:c15="http://schemas.microsoft.com/office/drawing/2012/chart" uri="{CE6537A1-D6FC-4f65-9D91-7224C49458BB}"/>
                <c:ext xmlns:c16="http://schemas.microsoft.com/office/drawing/2014/chart" uri="{C3380CC4-5D6E-409C-BE32-E72D297353CC}">
                  <c16:uniqueId val="{0000000D-ED84-47D8-AE22-7D24714D11FE}"/>
                </c:ext>
              </c:extLst>
            </c:dLbl>
            <c:dLbl>
              <c:idx val="6"/>
              <c:delete val="1"/>
              <c:extLst>
                <c:ext xmlns:c15="http://schemas.microsoft.com/office/drawing/2012/chart" uri="{CE6537A1-D6FC-4f65-9D91-7224C49458BB}"/>
                <c:ext xmlns:c16="http://schemas.microsoft.com/office/drawing/2014/chart" uri="{C3380CC4-5D6E-409C-BE32-E72D297353CC}">
                  <c16:uniqueId val="{0000000E-ED84-47D8-AE22-7D24714D11FE}"/>
                </c:ext>
              </c:extLst>
            </c:dLbl>
            <c:dLbl>
              <c:idx val="7"/>
              <c:delete val="1"/>
              <c:extLst>
                <c:ext xmlns:c15="http://schemas.microsoft.com/office/drawing/2012/chart" uri="{CE6537A1-D6FC-4f65-9D91-7224C49458BB}"/>
                <c:ext xmlns:c16="http://schemas.microsoft.com/office/drawing/2014/chart" uri="{C3380CC4-5D6E-409C-BE32-E72D297353CC}">
                  <c16:uniqueId val="{0000000F-ED84-47D8-AE22-7D24714D11FE}"/>
                </c:ext>
              </c:extLst>
            </c:dLbl>
            <c:dLbl>
              <c:idx val="8"/>
              <c:delete val="1"/>
              <c:extLst>
                <c:ext xmlns:c15="http://schemas.microsoft.com/office/drawing/2012/chart" uri="{CE6537A1-D6FC-4f65-9D91-7224C49458BB}"/>
                <c:ext xmlns:c16="http://schemas.microsoft.com/office/drawing/2014/chart" uri="{C3380CC4-5D6E-409C-BE32-E72D297353CC}">
                  <c16:uniqueId val="{00000010-ED84-47D8-AE22-7D24714D11FE}"/>
                </c:ext>
              </c:extLst>
            </c:dLbl>
            <c:dLbl>
              <c:idx val="9"/>
              <c:delete val="1"/>
              <c:extLst>
                <c:ext xmlns:c15="http://schemas.microsoft.com/office/drawing/2012/chart" uri="{CE6537A1-D6FC-4f65-9D91-7224C49458BB}"/>
                <c:ext xmlns:c16="http://schemas.microsoft.com/office/drawing/2014/chart" uri="{C3380CC4-5D6E-409C-BE32-E72D297353CC}">
                  <c16:uniqueId val="{00000000-07BC-4492-82B4-E93AD9256CC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Abbildungen'!$J$496:$T$496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'Energiebericht EA+ Abbildungen'!$J$499:$T$499</c:f>
              <c:numCache>
                <c:formatCode>#,##0</c:formatCode>
                <c:ptCount val="11"/>
                <c:pt idx="0">
                  <c:v>31969</c:v>
                </c:pt>
                <c:pt idx="1">
                  <c:v>31776</c:v>
                </c:pt>
                <c:pt idx="2">
                  <c:v>32836</c:v>
                </c:pt>
                <c:pt idx="3">
                  <c:v>35182</c:v>
                </c:pt>
                <c:pt idx="4">
                  <c:v>33659</c:v>
                </c:pt>
                <c:pt idx="5">
                  <c:v>33757</c:v>
                </c:pt>
                <c:pt idx="6">
                  <c:v>35621</c:v>
                </c:pt>
                <c:pt idx="7">
                  <c:v>35036</c:v>
                </c:pt>
                <c:pt idx="8">
                  <c:v>36167</c:v>
                </c:pt>
                <c:pt idx="9">
                  <c:v>37926</c:v>
                </c:pt>
                <c:pt idx="10">
                  <c:v>37171</c:v>
                </c:pt>
              </c:numCache>
            </c:numRef>
          </c:val>
          <c:smooth val="0"/>
          <c:extLst>
            <c:ext xmlns:c16="http://schemas.microsoft.com/office/drawing/2014/chart" uri="{C3380CC4-5D6E-409C-BE32-E72D297353CC}">
              <c16:uniqueId val="{00000011-ED84-47D8-AE22-7D24714D11FE}"/>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tickLblSkip val="1"/>
        <c:noMultiLvlLbl val="0"/>
      </c:catAx>
      <c:valAx>
        <c:axId val="492045968"/>
        <c:scaling>
          <c:orientation val="minMax"/>
          <c:min val="2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 biogener Energieträger und Fernwärme im Gebäudesektor </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cked"/>
        <c:varyColors val="0"/>
        <c:ser>
          <c:idx val="0"/>
          <c:order val="0"/>
          <c:tx>
            <c:strRef>
              <c:f>'Energiebericht EA+ Abbildungen'!$A$152</c:f>
              <c:strCache>
                <c:ptCount val="1"/>
                <c:pt idx="0">
                  <c:v>Anteil biogene Energieträger</c:v>
                </c:pt>
              </c:strCache>
            </c:strRef>
          </c:tx>
          <c:spPr>
            <a:solidFill>
              <a:srgbClr val="11924F"/>
            </a:solidFill>
            <a:ln>
              <a:noFill/>
            </a:ln>
            <a:effectLst/>
          </c:spPr>
          <c:dLbls>
            <c:dLbl>
              <c:idx val="0"/>
              <c:spPr>
                <a:no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wedgeRectCallout">
                      <a:avLst>
                        <a:gd name="adj1" fmla="val -223253"/>
                        <a:gd name="adj2" fmla="val 59411"/>
                      </a:avLst>
                    </a:prstGeom>
                    <a:noFill/>
                    <a:ln>
                      <a:noFill/>
                    </a:ln>
                  </c15:spPr>
                </c:ext>
                <c:ext xmlns:c16="http://schemas.microsoft.com/office/drawing/2014/chart" uri="{C3380CC4-5D6E-409C-BE32-E72D297353CC}">
                  <c16:uniqueId val="{00000000-E7B0-4E23-B817-1269239B1E24}"/>
                </c:ext>
              </c:extLst>
            </c:dLbl>
            <c:spPr>
              <a:noFill/>
              <a:ln>
                <a:noFill/>
              </a:ln>
              <a:effectLst/>
            </c:spPr>
            <c:txPr>
              <a:bodyPr rot="0" spcFirstLastPara="1" vertOverflow="clip" horzOverflow="clip" vert="horz" wrap="square" lIns="38100" tIns="19050" rIns="38100" bIns="19050" anchor="ctr" anchorCtr="1">
                <a:spAutoFit/>
              </a:bodyPr>
              <a:lstStyle/>
              <a:p>
                <a:pPr>
                  <a:defRPr sz="2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'Energiebericht EA+ Abbildungen'!$B$134:$S$134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Abbildungen'!$B$152:$S$152</c:f>
              <c:numCache>
                <c:formatCode>#,##0%;#,##0%;\:</c:formatCode>
                <c:ptCount val="18"/>
                <c:pt idx="0">
                  <c:v>0.14727871554653663</c:v>
                </c:pt>
                <c:pt idx="1">
                  <c:v>0.15799510367508826</c:v>
                </c:pt>
                <c:pt idx="2">
                  <c:v>0.17950211567458529</c:v>
                </c:pt>
                <c:pt idx="3">
                  <c:v>0.17925707666966817</c:v>
                </c:pt>
                <c:pt idx="4">
                  <c:v>0.15241246106795275</c:v>
                </c:pt>
                <c:pt idx="5">
                  <c:v>0.15725879725712838</c:v>
                </c:pt>
                <c:pt idx="6">
                  <c:v>0.17913553997228057</c:v>
                </c:pt>
                <c:pt idx="7">
                  <c:v>0.18935088645427497</c:v>
                </c:pt>
                <c:pt idx="8">
                  <c:v>0.19088121772954858</c:v>
                </c:pt>
                <c:pt idx="9">
                  <c:v>0.17905394640376032</c:v>
                </c:pt>
                <c:pt idx="10">
                  <c:v>0.2172342072648244</c:v>
                </c:pt>
                <c:pt idx="11">
                  <c:v>0.21852509214300142</c:v>
                </c:pt>
                <c:pt idx="12">
                  <c:v>0.1939252919704986</c:v>
                </c:pt>
                <c:pt idx="13">
                  <c:v>0.18097193489624849</c:v>
                </c:pt>
                <c:pt idx="14">
                  <c:v>0.18359040948776209</c:v>
                </c:pt>
                <c:pt idx="15">
                  <c:v>0.18119899737945641</c:v>
                </c:pt>
                <c:pt idx="16">
                  <c:v>0.20861489189383933</c:v>
                </c:pt>
                <c:pt idx="17">
                  <c:v>0.18643601509280591</c:v>
                </c:pt>
              </c:numCache>
            </c:numRef>
          </c:val>
          <c:extLst>
            <c:ext xmlns:c16="http://schemas.microsoft.com/office/drawing/2014/chart" uri="{C3380CC4-5D6E-409C-BE32-E72D297353CC}">
              <c16:uniqueId val="{00000001-E7B0-4E23-B817-1269239B1E24}"/>
            </c:ext>
          </c:extLst>
        </c:ser>
        <c:ser>
          <c:idx val="1"/>
          <c:order val="1"/>
          <c:tx>
            <c:strRef>
              <c:f>'Energiebericht EA+ Abbildungen'!$A$153</c:f>
              <c:strCache>
                <c:ptCount val="1"/>
                <c:pt idx="0">
                  <c:v>Anteil Fernwärme</c:v>
                </c:pt>
              </c:strCache>
            </c:strRef>
          </c:tx>
          <c:spPr>
            <a:solidFill>
              <a:srgbClr val="94CC7C"/>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6">
                        <a:lumMod val="75000"/>
                      </a:schemeClr>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'Energiebericht EA+ Abbildungen'!$B$134:$S$134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Abbildungen'!$B$153:$S$153</c:f>
              <c:numCache>
                <c:formatCode>#,##0%;#,##0%;\:</c:formatCode>
                <c:ptCount val="18"/>
                <c:pt idx="0">
                  <c:v>2.9475268373159651E-2</c:v>
                </c:pt>
                <c:pt idx="1">
                  <c:v>3.7342609972063998E-2</c:v>
                </c:pt>
                <c:pt idx="2">
                  <c:v>4.5212846399562676E-2</c:v>
                </c:pt>
                <c:pt idx="3">
                  <c:v>3.9120493370053994E-2</c:v>
                </c:pt>
                <c:pt idx="4">
                  <c:v>4.8876004043300433E-2</c:v>
                </c:pt>
                <c:pt idx="5">
                  <c:v>5.2245034739192515E-2</c:v>
                </c:pt>
                <c:pt idx="6">
                  <c:v>4.5590131220893865E-2</c:v>
                </c:pt>
                <c:pt idx="7">
                  <c:v>5.5320370649512229E-2</c:v>
                </c:pt>
                <c:pt idx="8">
                  <c:v>5.2374143191314025E-2</c:v>
                </c:pt>
                <c:pt idx="9">
                  <c:v>6.1587362598723959E-2</c:v>
                </c:pt>
                <c:pt idx="10">
                  <c:v>5.7453538511785883E-2</c:v>
                </c:pt>
                <c:pt idx="11">
                  <c:v>5.7268309233669233E-2</c:v>
                </c:pt>
                <c:pt idx="12">
                  <c:v>5.5430992822665781E-2</c:v>
                </c:pt>
                <c:pt idx="13">
                  <c:v>6.6906177507448386E-2</c:v>
                </c:pt>
                <c:pt idx="14">
                  <c:v>6.4767823302354269E-2</c:v>
                </c:pt>
                <c:pt idx="15">
                  <c:v>6.436258390777097E-2</c:v>
                </c:pt>
                <c:pt idx="16">
                  <c:v>6.6364694203004351E-2</c:v>
                </c:pt>
                <c:pt idx="17">
                  <c:v>6.6429773916141396E-2</c:v>
                </c:pt>
              </c:numCache>
            </c:numRef>
          </c:val>
          <c:extLst>
            <c:ext xmlns:c16="http://schemas.microsoft.com/office/drawing/2014/chart" uri="{C3380CC4-5D6E-409C-BE32-E72D297353CC}">
              <c16:uniqueId val="{00000002-E7B0-4E23-B817-1269239B1E24}"/>
            </c:ext>
          </c:extLst>
        </c:ser>
        <c:dLbls>
          <c:showLegendKey val="0"/>
          <c:showVal val="1"/>
          <c:showCatName val="0"/>
          <c:showSerName val="0"/>
          <c:showPercent val="0"/>
          <c:showBubbleSize val="0"/>
        </c:dLbls>
        <c:axId val="490326352"/>
        <c:axId val="490332256"/>
      </c:areaChart>
      <c:catAx>
        <c:axId val="4903263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0332256"/>
        <c:crosses val="autoZero"/>
        <c:auto val="1"/>
        <c:lblAlgn val="ctr"/>
        <c:lblOffset val="100"/>
        <c:noMultiLvlLbl val="0"/>
      </c:catAx>
      <c:valAx>
        <c:axId val="490332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0326352"/>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5"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Durchschnittlicher Strombedarf pro Haushalt (kWh)</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cked"/>
        <c:varyColors val="0"/>
        <c:ser>
          <c:idx val="0"/>
          <c:order val="0"/>
          <c:tx>
            <c:strRef>
              <c:f>'Energiebericht EA+ Abbildungen'!$A$521</c:f>
              <c:strCache>
                <c:ptCount val="1"/>
                <c:pt idx="0">
                  <c:v>Strom für Wärmeanwendungen</c:v>
                </c:pt>
              </c:strCache>
            </c:strRef>
          </c:tx>
          <c:spPr>
            <a:solidFill>
              <a:srgbClr val="8FABDD"/>
            </a:solidFill>
            <a:ln>
              <a:noFill/>
            </a:ln>
            <a:effectLst/>
          </c:spPr>
          <c:dLbls>
            <c:dLbl>
              <c:idx val="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extLst>
                <c:ext xmlns:c16="http://schemas.microsoft.com/office/drawing/2014/chart" uri="{C3380CC4-5D6E-409C-BE32-E72D297353CC}">
                  <c16:uniqueId val="{00000000-DFE1-46F4-BF5B-E3E2DC72FCD2}"/>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Abbildungen'!$B$512:$S$512</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Abbildungen'!$B$521:$S$521</c:f>
              <c:numCache>
                <c:formatCode>#,##0;\-#,##0;\:</c:formatCode>
                <c:ptCount val="18"/>
                <c:pt idx="0">
                  <c:v>1866.7105662752429</c:v>
                </c:pt>
                <c:pt idx="1">
                  <c:v>2009.0581373758046</c:v>
                </c:pt>
                <c:pt idx="2">
                  <c:v>1880.0053317956908</c:v>
                </c:pt>
                <c:pt idx="3">
                  <c:v>1915.3233052117471</c:v>
                </c:pt>
                <c:pt idx="4">
                  <c:v>2149.4728446615195</c:v>
                </c:pt>
                <c:pt idx="5">
                  <c:v>2203.6370426333751</c:v>
                </c:pt>
                <c:pt idx="6">
                  <c:v>1944.5317919648105</c:v>
                </c:pt>
                <c:pt idx="7">
                  <c:v>1940.5485120104759</c:v>
                </c:pt>
                <c:pt idx="8">
                  <c:v>2153.9313856289773</c:v>
                </c:pt>
                <c:pt idx="9">
                  <c:v>1869.81486945199</c:v>
                </c:pt>
                <c:pt idx="10">
                  <c:v>1922.0263316407395</c:v>
                </c:pt>
                <c:pt idx="11">
                  <c:v>1939.7901219611117</c:v>
                </c:pt>
                <c:pt idx="12">
                  <c:v>2043.2044425506265</c:v>
                </c:pt>
                <c:pt idx="13">
                  <c:v>1986.5242413768424</c:v>
                </c:pt>
                <c:pt idx="14">
                  <c:v>2001.3973614382471</c:v>
                </c:pt>
                <c:pt idx="15">
                  <c:v>1995.2914440306854</c:v>
                </c:pt>
                <c:pt idx="16">
                  <c:v>2219.4600294323682</c:v>
                </c:pt>
                <c:pt idx="17">
                  <c:v>2073.3918558869327</c:v>
                </c:pt>
              </c:numCache>
            </c:numRef>
          </c:val>
          <c:extLst>
            <c:ext xmlns:c16="http://schemas.microsoft.com/office/drawing/2014/chart" uri="{C3380CC4-5D6E-409C-BE32-E72D297353CC}">
              <c16:uniqueId val="{00000001-DFE1-46F4-BF5B-E3E2DC72FCD2}"/>
            </c:ext>
          </c:extLst>
        </c:ser>
        <c:ser>
          <c:idx val="2"/>
          <c:order val="1"/>
          <c:tx>
            <c:strRef>
              <c:f>'Energiebericht EA+ Abbildungen'!$A$522</c:f>
              <c:strCache>
                <c:ptCount val="1"/>
                <c:pt idx="0">
                  <c:v>Haushaltsstrom</c:v>
                </c:pt>
              </c:strCache>
            </c:strRef>
          </c:tx>
          <c:spPr>
            <a:solidFill>
              <a:srgbClr val="5C7BBC"/>
            </a:solidFill>
            <a:ln>
              <a:noFill/>
            </a:ln>
            <a:effectLst/>
          </c:spPr>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Abbildungen'!$B$512:$S$512</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Abbildungen'!$B$522:$S$522</c:f>
              <c:numCache>
                <c:formatCode>#,##0;\-#,##0;\:</c:formatCode>
                <c:ptCount val="18"/>
                <c:pt idx="0">
                  <c:v>3495.3820985776474</c:v>
                </c:pt>
                <c:pt idx="1">
                  <c:v>3345.7016367241272</c:v>
                </c:pt>
                <c:pt idx="2">
                  <c:v>3312.148836038612</c:v>
                </c:pt>
                <c:pt idx="3">
                  <c:v>3251.2731916202979</c:v>
                </c:pt>
                <c:pt idx="4">
                  <c:v>3068.5709872274433</c:v>
                </c:pt>
                <c:pt idx="5">
                  <c:v>3004.783729851375</c:v>
                </c:pt>
                <c:pt idx="6">
                  <c:v>3085.9659961535099</c:v>
                </c:pt>
                <c:pt idx="7">
                  <c:v>3121.7460784010627</c:v>
                </c:pt>
                <c:pt idx="8">
                  <c:v>2916.2581914445618</c:v>
                </c:pt>
                <c:pt idx="9">
                  <c:v>2914.88052413784</c:v>
                </c:pt>
                <c:pt idx="10">
                  <c:v>2805.3440787873328</c:v>
                </c:pt>
                <c:pt idx="11">
                  <c:v>2811.2606059314717</c:v>
                </c:pt>
                <c:pt idx="12">
                  <c:v>2699.4425777901024</c:v>
                </c:pt>
                <c:pt idx="13">
                  <c:v>2628.5457790622818</c:v>
                </c:pt>
                <c:pt idx="14">
                  <c:v>2651.2003469110246</c:v>
                </c:pt>
                <c:pt idx="15">
                  <c:v>2647.7889487421448</c:v>
                </c:pt>
                <c:pt idx="16">
                  <c:v>2600.8558304132839</c:v>
                </c:pt>
                <c:pt idx="17">
                  <c:v>2438.0688873529125</c:v>
                </c:pt>
              </c:numCache>
            </c:numRef>
          </c:val>
          <c:extLst>
            <c:ext xmlns:c16="http://schemas.microsoft.com/office/drawing/2014/chart" uri="{C3380CC4-5D6E-409C-BE32-E72D297353CC}">
              <c16:uniqueId val="{00000002-DFE1-46F4-BF5B-E3E2DC72FCD2}"/>
            </c:ext>
          </c:extLst>
        </c:ser>
        <c:dLbls>
          <c:showLegendKey val="0"/>
          <c:showVal val="0"/>
          <c:showCatName val="0"/>
          <c:showSerName val="0"/>
          <c:showPercent val="0"/>
          <c:showBubbleSize val="0"/>
        </c:dLbls>
        <c:axId val="526819888"/>
        <c:axId val="526816280"/>
      </c:areaChart>
      <c:catAx>
        <c:axId val="52681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26816280"/>
        <c:crosses val="autoZero"/>
        <c:auto val="1"/>
        <c:lblAlgn val="ctr"/>
        <c:lblOffset val="100"/>
        <c:noMultiLvlLbl val="0"/>
      </c:catAx>
      <c:valAx>
        <c:axId val="5268162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26819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de-DE"/>
    </a:p>
  </c:txPr>
  <c:printSettings>
    <c:headerFooter/>
    <c:pageMargins b="0" l="0" r="0" t="0" header="0" footer="0"/>
    <c:pageSetup paperSize="155"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Strombedarf Haushalte insgesamt (GWh)</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cked"/>
        <c:varyColors val="0"/>
        <c:ser>
          <c:idx val="0"/>
          <c:order val="0"/>
          <c:tx>
            <c:strRef>
              <c:f>'Energiebericht EA+ Abbildungen'!$A$514</c:f>
              <c:strCache>
                <c:ptCount val="1"/>
                <c:pt idx="0">
                  <c:v>Strom für Wärme</c:v>
                </c:pt>
              </c:strCache>
            </c:strRef>
          </c:tx>
          <c:spPr>
            <a:solidFill>
              <a:srgbClr val="8FABDD"/>
            </a:solidFill>
            <a:ln>
              <a:noFill/>
            </a:ln>
            <a:effectLst/>
          </c:spPr>
          <c:dLbls>
            <c:dLbl>
              <c:idx val="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extLst>
                <c:ext xmlns:c16="http://schemas.microsoft.com/office/drawing/2014/chart" uri="{C3380CC4-5D6E-409C-BE32-E72D297353CC}">
                  <c16:uniqueId val="{00000000-F0D7-4A7C-BF6B-BAEA1648E609}"/>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Abbildungen'!$B$512:$S$512</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Abbildungen'!$B$514:$S$514</c:f>
              <c:numCache>
                <c:formatCode>#,##0;\-#,##0;\:</c:formatCode>
                <c:ptCount val="18"/>
                <c:pt idx="0">
                  <c:v>264.68329924879487</c:v>
                </c:pt>
                <c:pt idx="1">
                  <c:v>288.38271636159442</c:v>
                </c:pt>
                <c:pt idx="2">
                  <c:v>273.23568851103033</c:v>
                </c:pt>
                <c:pt idx="3">
                  <c:v>281.09365270866516</c:v>
                </c:pt>
                <c:pt idx="4">
                  <c:v>318.96076979807492</c:v>
                </c:pt>
                <c:pt idx="5">
                  <c:v>330.84628674221227</c:v>
                </c:pt>
                <c:pt idx="6">
                  <c:v>295.07947150788493</c:v>
                </c:pt>
                <c:pt idx="7">
                  <c:v>298.3676198637549</c:v>
                </c:pt>
                <c:pt idx="8">
                  <c:v>335.01546590441518</c:v>
                </c:pt>
                <c:pt idx="9">
                  <c:v>295.09919380076258</c:v>
                </c:pt>
                <c:pt idx="10">
                  <c:v>308.34282329742859</c:v>
                </c:pt>
                <c:pt idx="11">
                  <c:v>316.33505672954504</c:v>
                </c:pt>
                <c:pt idx="12">
                  <c:v>337.30305922389368</c:v>
                </c:pt>
                <c:pt idx="13">
                  <c:v>331.42574485858728</c:v>
                </c:pt>
                <c:pt idx="14">
                  <c:v>337.53488446159008</c:v>
                </c:pt>
                <c:pt idx="15">
                  <c:v>340.82321389779634</c:v>
                </c:pt>
                <c:pt idx="16">
                  <c:v>382.71392185118759</c:v>
                </c:pt>
                <c:pt idx="17">
                  <c:v>362.20700201261832</c:v>
                </c:pt>
              </c:numCache>
            </c:numRef>
          </c:val>
          <c:extLst>
            <c:ext xmlns:c16="http://schemas.microsoft.com/office/drawing/2014/chart" uri="{C3380CC4-5D6E-409C-BE32-E72D297353CC}">
              <c16:uniqueId val="{00000001-F0D7-4A7C-BF6B-BAEA1648E609}"/>
            </c:ext>
          </c:extLst>
        </c:ser>
        <c:ser>
          <c:idx val="2"/>
          <c:order val="1"/>
          <c:tx>
            <c:strRef>
              <c:f>'Energiebericht EA+ Abbildungen'!$A$517</c:f>
              <c:strCache>
                <c:ptCount val="1"/>
                <c:pt idx="0">
                  <c:v>Haushaltsstrom</c:v>
                </c:pt>
              </c:strCache>
            </c:strRef>
          </c:tx>
          <c:spPr>
            <a:solidFill>
              <a:srgbClr val="5C7BBC"/>
            </a:solidFill>
            <a:ln>
              <a:noFill/>
            </a:ln>
            <a:effectLst/>
          </c:spPr>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Abbildungen'!$B$512:$S$512</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Abbildungen'!$B$517:$S$517</c:f>
              <c:numCache>
                <c:formatCode>#,##0;\-#,##0;\:</c:formatCode>
                <c:ptCount val="18"/>
                <c:pt idx="0">
                  <c:v>495.61473680022743</c:v>
                </c:pt>
                <c:pt idx="1">
                  <c:v>480.24619506242664</c:v>
                </c:pt>
                <c:pt idx="2">
                  <c:v>481.38016013050742</c:v>
                </c:pt>
                <c:pt idx="3">
                  <c:v>477.15821913693685</c:v>
                </c:pt>
                <c:pt idx="4">
                  <c:v>455.34595456600414</c:v>
                </c:pt>
                <c:pt idx="5">
                  <c:v>451.12762231331607</c:v>
                </c:pt>
                <c:pt idx="6">
                  <c:v>468.29021721274091</c:v>
                </c:pt>
                <c:pt idx="7">
                  <c:v>479.98178940991477</c:v>
                </c:pt>
                <c:pt idx="8">
                  <c:v>453.5852920955848</c:v>
                </c:pt>
                <c:pt idx="9">
                  <c:v>460.03425619923746</c:v>
                </c:pt>
                <c:pt idx="10">
                  <c:v>450.04987670257145</c:v>
                </c:pt>
                <c:pt idx="11">
                  <c:v>458.45180527045483</c:v>
                </c:pt>
                <c:pt idx="12">
                  <c:v>445.63834177610619</c:v>
                </c:pt>
                <c:pt idx="13">
                  <c:v>438.5386921414127</c:v>
                </c:pt>
                <c:pt idx="14">
                  <c:v>447.12390453840993</c:v>
                </c:pt>
                <c:pt idx="15">
                  <c:v>452.27875954320359</c:v>
                </c:pt>
                <c:pt idx="16">
                  <c:v>448.48013563081241</c:v>
                </c:pt>
                <c:pt idx="17">
                  <c:v>425.91351937696408</c:v>
                </c:pt>
              </c:numCache>
            </c:numRef>
          </c:val>
          <c:extLst>
            <c:ext xmlns:c16="http://schemas.microsoft.com/office/drawing/2014/chart" uri="{C3380CC4-5D6E-409C-BE32-E72D297353CC}">
              <c16:uniqueId val="{00000002-F0D7-4A7C-BF6B-BAEA1648E609}"/>
            </c:ext>
          </c:extLst>
        </c:ser>
        <c:dLbls>
          <c:showLegendKey val="0"/>
          <c:showVal val="0"/>
          <c:showCatName val="0"/>
          <c:showSerName val="0"/>
          <c:showPercent val="0"/>
          <c:showBubbleSize val="0"/>
        </c:dLbls>
        <c:axId val="526819888"/>
        <c:axId val="526816280"/>
      </c:areaChart>
      <c:catAx>
        <c:axId val="52681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26816280"/>
        <c:crosses val="autoZero"/>
        <c:auto val="1"/>
        <c:lblAlgn val="ctr"/>
        <c:lblOffset val="100"/>
        <c:noMultiLvlLbl val="0"/>
      </c:catAx>
      <c:valAx>
        <c:axId val="5268162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26819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pPr>
      <a:endParaRPr lang="de-DE"/>
    </a:p>
  </c:txPr>
  <c:printSettings>
    <c:headerFooter/>
    <c:pageMargins b="0" l="0" r="0" t="0" header="0" footer="0"/>
    <c:pageSetup paperSize="155"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Strombedarf Dienstleistungen (GWh)</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cked"/>
        <c:varyColors val="0"/>
        <c:ser>
          <c:idx val="0"/>
          <c:order val="0"/>
          <c:tx>
            <c:strRef>
              <c:f>'Energiebericht EA+ Abbildungen'!$A$514</c:f>
              <c:strCache>
                <c:ptCount val="1"/>
                <c:pt idx="0">
                  <c:v>Strom für Wärme</c:v>
                </c:pt>
              </c:strCache>
            </c:strRef>
          </c:tx>
          <c:spPr>
            <a:solidFill>
              <a:srgbClr val="8FABDD"/>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Abbildungen'!$B$528:$S$528</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Abbildungen'!$B$530:$S$530</c:f>
              <c:numCache>
                <c:formatCode>#,##0;\-#,##0;\:</c:formatCode>
                <c:ptCount val="18"/>
                <c:pt idx="0">
                  <c:v>388.7431648294484</c:v>
                </c:pt>
                <c:pt idx="1">
                  <c:v>393.73466193489969</c:v>
                </c:pt>
                <c:pt idx="2">
                  <c:v>403.69311620324015</c:v>
                </c:pt>
                <c:pt idx="3">
                  <c:v>408.5974048820579</c:v>
                </c:pt>
                <c:pt idx="4">
                  <c:v>410.05235216049437</c:v>
                </c:pt>
                <c:pt idx="5">
                  <c:v>417.01966648541941</c:v>
                </c:pt>
                <c:pt idx="6">
                  <c:v>405.06929770634639</c:v>
                </c:pt>
                <c:pt idx="7">
                  <c:v>407.06258926794567</c:v>
                </c:pt>
                <c:pt idx="8">
                  <c:v>400.51778915984204</c:v>
                </c:pt>
                <c:pt idx="9">
                  <c:v>382.18965495728332</c:v>
                </c:pt>
                <c:pt idx="10">
                  <c:v>393.08294008711221</c:v>
                </c:pt>
                <c:pt idx="11">
                  <c:v>394.78439618509969</c:v>
                </c:pt>
                <c:pt idx="12">
                  <c:v>403.54117804581051</c:v>
                </c:pt>
                <c:pt idx="13">
                  <c:v>400.33337798609648</c:v>
                </c:pt>
                <c:pt idx="14">
                  <c:v>405.96560152537324</c:v>
                </c:pt>
                <c:pt idx="15">
                  <c:v>375.34658528330021</c:v>
                </c:pt>
                <c:pt idx="16">
                  <c:v>388.28814394931243</c:v>
                </c:pt>
                <c:pt idx="17">
                  <c:v>394.4250836087449</c:v>
                </c:pt>
              </c:numCache>
            </c:numRef>
          </c:val>
          <c:extLst>
            <c:ext xmlns:c16="http://schemas.microsoft.com/office/drawing/2014/chart" uri="{C3380CC4-5D6E-409C-BE32-E72D297353CC}">
              <c16:uniqueId val="{00000000-B03C-435D-9289-4C21286F2FBE}"/>
            </c:ext>
          </c:extLst>
        </c:ser>
        <c:ser>
          <c:idx val="2"/>
          <c:order val="1"/>
          <c:tx>
            <c:strRef>
              <c:f>'Energiebericht EA+ Abbildungen'!$A$533</c:f>
              <c:strCache>
                <c:ptCount val="1"/>
                <c:pt idx="0">
                  <c:v>Betriebsstrom</c:v>
                </c:pt>
              </c:strCache>
            </c:strRef>
          </c:tx>
          <c:spPr>
            <a:solidFill>
              <a:srgbClr val="5C7BBC"/>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Abbildungen'!$B$528:$S$528</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Abbildungen'!$B$533:$S$533</c:f>
              <c:numCache>
                <c:formatCode>#,##0;\-#,##0;\:</c:formatCode>
                <c:ptCount val="18"/>
                <c:pt idx="0">
                  <c:v>265.64482297020749</c:v>
                </c:pt>
                <c:pt idx="1">
                  <c:v>276.72805566951467</c:v>
                </c:pt>
                <c:pt idx="2">
                  <c:v>282.19220520354821</c:v>
                </c:pt>
                <c:pt idx="3">
                  <c:v>286.5286439152016</c:v>
                </c:pt>
                <c:pt idx="4">
                  <c:v>295.33117855554076</c:v>
                </c:pt>
                <c:pt idx="5">
                  <c:v>302.53930550156269</c:v>
                </c:pt>
                <c:pt idx="6">
                  <c:v>297.61173749355316</c:v>
                </c:pt>
                <c:pt idx="7">
                  <c:v>300.44982612604269</c:v>
                </c:pt>
                <c:pt idx="8">
                  <c:v>298.10853684015797</c:v>
                </c:pt>
                <c:pt idx="9">
                  <c:v>287.82349604271661</c:v>
                </c:pt>
                <c:pt idx="10">
                  <c:v>298.82148891288779</c:v>
                </c:pt>
                <c:pt idx="11">
                  <c:v>306.50850881490049</c:v>
                </c:pt>
                <c:pt idx="12">
                  <c:v>313.36809995418957</c:v>
                </c:pt>
                <c:pt idx="13">
                  <c:v>312.8816220139035</c:v>
                </c:pt>
                <c:pt idx="14">
                  <c:v>320.53668747462672</c:v>
                </c:pt>
                <c:pt idx="15">
                  <c:v>305.26552828769979</c:v>
                </c:pt>
                <c:pt idx="16">
                  <c:v>302.22010532268769</c:v>
                </c:pt>
                <c:pt idx="17">
                  <c:v>309.05876686634724</c:v>
                </c:pt>
              </c:numCache>
            </c:numRef>
          </c:val>
          <c:extLst>
            <c:ext xmlns:c16="http://schemas.microsoft.com/office/drawing/2014/chart" uri="{C3380CC4-5D6E-409C-BE32-E72D297353CC}">
              <c16:uniqueId val="{00000001-B03C-435D-9289-4C21286F2FBE}"/>
            </c:ext>
          </c:extLst>
        </c:ser>
        <c:dLbls>
          <c:showLegendKey val="0"/>
          <c:showVal val="0"/>
          <c:showCatName val="0"/>
          <c:showSerName val="0"/>
          <c:showPercent val="0"/>
          <c:showBubbleSize val="0"/>
        </c:dLbls>
        <c:axId val="526819888"/>
        <c:axId val="526816280"/>
      </c:areaChart>
      <c:catAx>
        <c:axId val="52681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26816280"/>
        <c:crosses val="autoZero"/>
        <c:auto val="1"/>
        <c:lblAlgn val="ctr"/>
        <c:lblOffset val="100"/>
        <c:noMultiLvlLbl val="0"/>
      </c:catAx>
      <c:valAx>
        <c:axId val="5268162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26819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Erzeugung und Verbrauch 2005 - 2022 (GWh)</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5C7BBD"/>
              </a:solidFill>
              <a:ln>
                <a:noFill/>
              </a:ln>
              <a:effectLst/>
            </c:spPr>
            <c:extLst>
              <c:ext xmlns:c16="http://schemas.microsoft.com/office/drawing/2014/chart" uri="{C3380CC4-5D6E-409C-BE32-E72D297353CC}">
                <c16:uniqueId val="{00000001-973F-4D8B-93EC-4BE2A551C5CB}"/>
              </c:ext>
            </c:extLst>
          </c:dPt>
          <c:dPt>
            <c:idx val="1"/>
            <c:invertIfNegative val="0"/>
            <c:bubble3D val="0"/>
            <c:spPr>
              <a:solidFill>
                <a:srgbClr val="FBB042"/>
              </a:solidFill>
              <a:ln>
                <a:noFill/>
              </a:ln>
              <a:effectLst/>
            </c:spPr>
            <c:extLst>
              <c:ext xmlns:c16="http://schemas.microsoft.com/office/drawing/2014/chart" uri="{C3380CC4-5D6E-409C-BE32-E72D297353CC}">
                <c16:uniqueId val="{00000003-973F-4D8B-93EC-4BE2A551C5CB}"/>
              </c:ext>
            </c:extLst>
          </c:dPt>
          <c:dPt>
            <c:idx val="2"/>
            <c:invertIfNegative val="0"/>
            <c:bubble3D val="0"/>
            <c:spPr>
              <a:solidFill>
                <a:srgbClr val="41B769"/>
              </a:solidFill>
              <a:ln>
                <a:noFill/>
              </a:ln>
              <a:effectLst/>
            </c:spPr>
            <c:extLst>
              <c:ext xmlns:c16="http://schemas.microsoft.com/office/drawing/2014/chart" uri="{C3380CC4-5D6E-409C-BE32-E72D297353CC}">
                <c16:uniqueId val="{00000005-973F-4D8B-93EC-4BE2A551C5CB}"/>
              </c:ext>
            </c:extLst>
          </c:dPt>
          <c:dPt>
            <c:idx val="3"/>
            <c:invertIfNegative val="0"/>
            <c:bubble3D val="0"/>
            <c:spPr>
              <a:solidFill>
                <a:srgbClr val="A6A6A6"/>
              </a:solidFill>
              <a:ln>
                <a:noFill/>
              </a:ln>
              <a:effectLst/>
            </c:spPr>
            <c:extLst>
              <c:ext xmlns:c16="http://schemas.microsoft.com/office/drawing/2014/chart" uri="{C3380CC4-5D6E-409C-BE32-E72D297353CC}">
                <c16:uniqueId val="{00000007-973F-4D8B-93EC-4BE2A551C5CB}"/>
              </c:ext>
            </c:extLst>
          </c:dPt>
          <c:dPt>
            <c:idx val="4"/>
            <c:invertIfNegative val="0"/>
            <c:bubble3D val="0"/>
            <c:spPr>
              <a:solidFill>
                <a:srgbClr val="000000"/>
              </a:solidFill>
              <a:ln>
                <a:noFill/>
              </a:ln>
              <a:effectLst/>
            </c:spPr>
            <c:extLst>
              <c:ext xmlns:c16="http://schemas.microsoft.com/office/drawing/2014/chart" uri="{C3380CC4-5D6E-409C-BE32-E72D297353CC}">
                <c16:uniqueId val="{00000009-973F-4D8B-93EC-4BE2A551C5CB}"/>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'Energiebericht EA+ Abbildungen'!$AC$549:$AC$555</c15:sqref>
                  </c15:fullRef>
                </c:ext>
              </c:extLst>
              <c:f>('Energiebericht EA+ Abbildungen'!$AC$549,'Energiebericht EA+ Abbildungen'!$AC$551:$AC$552,'Energiebericht EA+ Abbildungen'!$AC$554:$AC$555)</c:f>
              <c:strCache>
                <c:ptCount val="5"/>
                <c:pt idx="0">
                  <c:v>Wasserkraft</c:v>
                </c:pt>
                <c:pt idx="1">
                  <c:v>Photovoltaik Netzeinspeisung</c:v>
                </c:pt>
                <c:pt idx="2">
                  <c:v>Biogene</c:v>
                </c:pt>
                <c:pt idx="3">
                  <c:v>Erzeugung gesamt</c:v>
                </c:pt>
                <c:pt idx="4">
                  <c:v>Nettoverbrauch</c:v>
                </c:pt>
              </c:strCache>
            </c:strRef>
          </c:cat>
          <c:val>
            <c:numRef>
              <c:extLst>
                <c:ext xmlns:c15="http://schemas.microsoft.com/office/drawing/2012/chart" uri="{02D57815-91ED-43cb-92C2-25804820EDAC}">
                  <c15:fullRef>
                    <c15:sqref>'Energiebericht EA+ Abbildungen'!$AF$549:$AF$555</c15:sqref>
                  </c15:fullRef>
                </c:ext>
              </c:extLst>
              <c:f>('Energiebericht EA+ Abbildungen'!$AF$549,'Energiebericht EA+ Abbildungen'!$AF$551:$AF$552,'Energiebericht EA+ Abbildungen'!$AF$554:$AF$555)</c:f>
              <c:numCache>
                <c:formatCode>#,##0</c:formatCode>
                <c:ptCount val="5"/>
                <c:pt idx="0">
                  <c:v>-307.71108118866914</c:v>
                </c:pt>
                <c:pt idx="1">
                  <c:v>76.744902689283833</c:v>
                </c:pt>
                <c:pt idx="2">
                  <c:v>-47.912425480654562</c:v>
                </c:pt>
                <c:pt idx="3">
                  <c:v>-283.80113598004027</c:v>
                </c:pt>
                <c:pt idx="4">
                  <c:v>251.40923907834303</c:v>
                </c:pt>
              </c:numCache>
            </c:numRef>
          </c:val>
          <c:extLst>
            <c:ext xmlns:c16="http://schemas.microsoft.com/office/drawing/2014/chart" uri="{C3380CC4-5D6E-409C-BE32-E72D297353CC}">
              <c16:uniqueId val="{0000000A-973F-4D8B-93EC-4BE2A551C5CB}"/>
            </c:ext>
          </c:extLst>
        </c:ser>
        <c:dLbls>
          <c:showLegendKey val="0"/>
          <c:showVal val="0"/>
          <c:showCatName val="0"/>
          <c:showSerName val="0"/>
          <c:showPercent val="0"/>
          <c:showBubbleSize val="0"/>
        </c:dLbls>
        <c:gapWidth val="182"/>
        <c:axId val="575691496"/>
        <c:axId val="575686576"/>
      </c:barChart>
      <c:catAx>
        <c:axId val="57569149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75686576"/>
        <c:crosses val="autoZero"/>
        <c:auto val="1"/>
        <c:lblAlgn val="ctr"/>
        <c:lblOffset val="100"/>
        <c:noMultiLvlLbl val="0"/>
      </c:catAx>
      <c:valAx>
        <c:axId val="575686576"/>
        <c:scaling>
          <c:orientation val="minMax"/>
          <c:max val="3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75691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Genehmigungsverfahren Wasserkraftwerke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'Energiebericht EA+ Abbildungen'!$S$595</c:f>
              <c:strCache>
                <c:ptCount val="1"/>
              </c:strCache>
            </c:strRef>
          </c:tx>
          <c:spPr>
            <a:solidFill>
              <a:schemeClr val="accent1"/>
            </a:solidFill>
            <a:ln w="9525">
              <a:solidFill>
                <a:schemeClr val="lt1"/>
              </a:solidFill>
            </a:ln>
            <a:effectLst/>
          </c:spPr>
          <c:invertIfNegative val="0"/>
          <c:dPt>
            <c:idx val="0"/>
            <c:invertIfNegative val="0"/>
            <c:bubble3D val="0"/>
            <c:spPr>
              <a:solidFill>
                <a:srgbClr val="FCDE70"/>
              </a:solidFill>
              <a:ln w="9525">
                <a:solidFill>
                  <a:schemeClr val="lt1"/>
                </a:solidFill>
              </a:ln>
              <a:effectLst/>
            </c:spPr>
            <c:extLst>
              <c:ext xmlns:c16="http://schemas.microsoft.com/office/drawing/2014/chart" uri="{C3380CC4-5D6E-409C-BE32-E72D297353CC}">
                <c16:uniqueId val="{00000001-50D9-4B43-81DD-2A4AF542CEE8}"/>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'Energiebericht EA+ Abbildungen'!$A$596:$A$598</c:f>
              <c:strCache>
                <c:ptCount val="3"/>
                <c:pt idx="0">
                  <c:v>Genehmigung erteilt (Kat A)</c:v>
                </c:pt>
                <c:pt idx="1">
                  <c:v>In Vorprüfung (Kat B)</c:v>
                </c:pt>
                <c:pt idx="2">
                  <c:v>In Vorbereitung (Kat C)</c:v>
                </c:pt>
              </c:strCache>
            </c:strRef>
          </c:cat>
          <c:val>
            <c:numRef>
              <c:f>'Energiebericht EA+ Abbildungen'!$S$596:$S$598</c:f>
              <c:numCache>
                <c:formatCode>General</c:formatCode>
                <c:ptCount val="3"/>
                <c:pt idx="0">
                  <c:v>97.5</c:v>
                </c:pt>
                <c:pt idx="1">
                  <c:v>15.8</c:v>
                </c:pt>
                <c:pt idx="2">
                  <c:v>332.5</c:v>
                </c:pt>
              </c:numCache>
            </c:numRef>
          </c:val>
          <c:extLst>
            <c:ext xmlns:c16="http://schemas.microsoft.com/office/drawing/2014/chart" uri="{C3380CC4-5D6E-409C-BE32-E72D297353CC}">
              <c16:uniqueId val="{00000002-50D9-4B43-81DD-2A4AF542CEE8}"/>
            </c:ext>
          </c:extLst>
        </c:ser>
        <c:dLbls>
          <c:showLegendKey val="0"/>
          <c:showVal val="0"/>
          <c:showCatName val="0"/>
          <c:showSerName val="0"/>
          <c:showPercent val="0"/>
          <c:showBubbleSize val="0"/>
        </c:dLbls>
        <c:gapWidth val="190"/>
        <c:overlap val="100"/>
        <c:axId val="504727856"/>
        <c:axId val="504723920"/>
      </c:barChart>
      <c:catAx>
        <c:axId val="5047278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04723920"/>
        <c:crosses val="autoZero"/>
        <c:auto val="1"/>
        <c:lblAlgn val="ctr"/>
        <c:lblOffset val="100"/>
        <c:noMultiLvlLbl val="0"/>
      </c:catAx>
      <c:valAx>
        <c:axId val="504723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Erwartete Jahresstromproduktion [GWh]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04727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Wasserkrafterzeugung ohne Pumpspeicherung in Vorarlberg</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Abbildungen'!$A$606</c:f>
              <c:strCache>
                <c:ptCount val="1"/>
                <c:pt idx="0">
                  <c:v>Wasserkraft aus natürlichem Zufluss</c:v>
                </c:pt>
              </c:strCache>
            </c:strRef>
          </c:tx>
          <c:spPr>
            <a:ln w="19050"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'Energiebericht EA+ Abbildungen'!$B$604:$S$604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'Energiebericht EA+ Abbildungen'!$B$606:$S$606</c:f>
              <c:numCache>
                <c:formatCode>#,##0</c:formatCode>
                <c:ptCount val="18"/>
                <c:pt idx="0">
                  <c:v>2314.8900560444795</c:v>
                </c:pt>
                <c:pt idx="1">
                  <c:v>2002.1841760436189</c:v>
                </c:pt>
                <c:pt idx="2">
                  <c:v>2412.213854620587</c:v>
                </c:pt>
                <c:pt idx="3">
                  <c:v>2368.5894216108268</c:v>
                </c:pt>
                <c:pt idx="4">
                  <c:v>2427.6437984501567</c:v>
                </c:pt>
                <c:pt idx="5">
                  <c:v>2575.9517427243049</c:v>
                </c:pt>
                <c:pt idx="6">
                  <c:v>2201.1139659727055</c:v>
                </c:pt>
                <c:pt idx="7">
                  <c:v>3068.9098874324368</c:v>
                </c:pt>
                <c:pt idx="8">
                  <c:v>2748.5653101416083</c:v>
                </c:pt>
                <c:pt idx="9">
                  <c:v>2549.7402580843132</c:v>
                </c:pt>
                <c:pt idx="10">
                  <c:v>2283.1206840789332</c:v>
                </c:pt>
                <c:pt idx="11">
                  <c:v>2521.8478973513566</c:v>
                </c:pt>
                <c:pt idx="12">
                  <c:v>2195.4704760620893</c:v>
                </c:pt>
                <c:pt idx="13">
                  <c:v>2225.3756913311718</c:v>
                </c:pt>
                <c:pt idx="14">
                  <c:v>2530.7762549684421</c:v>
                </c:pt>
                <c:pt idx="15">
                  <c:v>2346.6583519956089</c:v>
                </c:pt>
                <c:pt idx="16">
                  <c:v>2346.1641927535811</c:v>
                </c:pt>
                <c:pt idx="17">
                  <c:v>2007.1789748558103</c:v>
                </c:pt>
              </c:numCache>
            </c:numRef>
          </c:val>
          <c:smooth val="0"/>
          <c:extLst>
            <c:ext xmlns:c16="http://schemas.microsoft.com/office/drawing/2014/chart" uri="{C3380CC4-5D6E-409C-BE32-E72D297353CC}">
              <c16:uniqueId val="{00000000-1846-4AB6-B754-9C9682F25219}"/>
            </c:ext>
          </c:extLst>
        </c:ser>
        <c:dLbls>
          <c:showLegendKey val="0"/>
          <c:showVal val="0"/>
          <c:showCatName val="0"/>
          <c:showSerName val="0"/>
          <c:showPercent val="0"/>
          <c:showBubbleSize val="0"/>
        </c:dLbls>
        <c:smooth val="0"/>
        <c:axId val="641465152"/>
        <c:axId val="641457280"/>
      </c:lineChart>
      <c:catAx>
        <c:axId val="64146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41457280"/>
        <c:crosses val="autoZero"/>
        <c:auto val="1"/>
        <c:lblAlgn val="ctr"/>
        <c:lblOffset val="100"/>
        <c:noMultiLvlLbl val="0"/>
      </c:catAx>
      <c:valAx>
        <c:axId val="641457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Jahresproduktion [GWh/Jahr]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41465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Vorarlberg gesamt 2005-2022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Abbildungen'!$A$290</c:f>
              <c:strCache>
                <c:ptCount val="1"/>
                <c:pt idx="0">
                  <c:v>Zielpfad 2030</c:v>
                </c:pt>
              </c:strCache>
            </c:strRef>
          </c:tx>
          <c:spPr>
            <a:ln w="9525" cap="rnd">
              <a:solidFill>
                <a:srgbClr val="FF0000"/>
              </a:solidFill>
              <a:prstDash val="dash"/>
              <a:round/>
            </a:ln>
            <a:effectLst/>
          </c:spPr>
          <c:marker>
            <c:symbol val="none"/>
          </c:marker>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Abbildungen'!$B$290:$AA$290</c:f>
              <c:numCache>
                <c:formatCode>#,##0;\-#,##0;\:</c:formatCode>
                <c:ptCount val="26"/>
                <c:pt idx="0">
                  <c:v>2373.3757558711332</c:v>
                </c:pt>
                <c:pt idx="1">
                  <c:v>2301.155267167444</c:v>
                </c:pt>
                <c:pt idx="2">
                  <c:v>2220.241504798812</c:v>
                </c:pt>
                <c:pt idx="3">
                  <c:v>2193.9324739905342</c:v>
                </c:pt>
                <c:pt idx="4">
                  <c:v>2161.8736105500311</c:v>
                </c:pt>
                <c:pt idx="5">
                  <c:v>2225.8039870280654</c:v>
                </c:pt>
                <c:pt idx="6">
                  <c:v>2050.8090066145419</c:v>
                </c:pt>
                <c:pt idx="7">
                  <c:v>2055.9000611914998</c:v>
                </c:pt>
                <c:pt idx="8">
                  <c:v>2115.8103974602232</c:v>
                </c:pt>
                <c:pt idx="9">
                  <c:v>1978.7501584832951</c:v>
                </c:pt>
                <c:pt idx="10">
                  <c:v>2036.5675989952028</c:v>
                </c:pt>
                <c:pt idx="11">
                  <c:v>2091.8708250504596</c:v>
                </c:pt>
                <c:pt idx="12">
                  <c:v>2146.0141546393206</c:v>
                </c:pt>
                <c:pt idx="13">
                  <c:v>2085.923423638103</c:v>
                </c:pt>
                <c:pt idx="14">
                  <c:v>2011.1728041481126</c:v>
                </c:pt>
                <c:pt idx="15">
                  <c:v>1936.4221846581227</c:v>
                </c:pt>
                <c:pt idx="16">
                  <c:v>1861.671565168132</c:v>
                </c:pt>
                <c:pt idx="17">
                  <c:v>1786.9209456781421</c:v>
                </c:pt>
                <c:pt idx="18">
                  <c:v>1712.1703261881516</c:v>
                </c:pt>
                <c:pt idx="19">
                  <c:v>1637.4197066981612</c:v>
                </c:pt>
                <c:pt idx="20">
                  <c:v>1562.6690872081708</c:v>
                </c:pt>
                <c:pt idx="21">
                  <c:v>1487.9184677181806</c:v>
                </c:pt>
                <c:pt idx="22">
                  <c:v>1413.1678482281902</c:v>
                </c:pt>
                <c:pt idx="23">
                  <c:v>1338.4172287381996</c:v>
                </c:pt>
                <c:pt idx="24">
                  <c:v>1263.6666092482096</c:v>
                </c:pt>
                <c:pt idx="25">
                  <c:v>1188.9159897582194</c:v>
                </c:pt>
              </c:numCache>
            </c:numRef>
          </c:val>
          <c:smooth val="0"/>
          <c:extLst>
            <c:ext xmlns:c16="http://schemas.microsoft.com/office/drawing/2014/chart" uri="{C3380CC4-5D6E-409C-BE32-E72D297353CC}">
              <c16:uniqueId val="{00000000-99A7-4B91-991F-F78E607B3E35}"/>
            </c:ext>
          </c:extLst>
        </c:ser>
        <c:ser>
          <c:idx val="1"/>
          <c:order val="1"/>
          <c:tx>
            <c:v>THG (inkl. KEX)</c:v>
          </c:tx>
          <c:spPr>
            <a:ln w="19050" cap="rnd">
              <a:solidFill>
                <a:schemeClr val="tx1"/>
              </a:solidFill>
              <a:round/>
            </a:ln>
            <a:effectLst/>
          </c:spPr>
          <c:marker>
            <c:symbol val="none"/>
          </c:marker>
          <c:trendline>
            <c:spPr>
              <a:ln w="9525" cap="rnd">
                <a:solidFill>
                  <a:srgbClr val="00B0F0"/>
                </a:solidFill>
                <a:prstDash val="dash"/>
              </a:ln>
              <a:effectLst/>
            </c:spPr>
            <c:trendlineType val="linear"/>
            <c:forward val="10"/>
            <c:dispRSqr val="0"/>
            <c:dispEq val="0"/>
          </c:trendline>
          <c:cat>
            <c:numRef>
              <c:f>'Energiebericht EA+ Abbildungen'!$B$281:$AA$281</c:f>
              <c:numCache>
                <c:formatCode>General</c:formatCode>
                <c:ptCount val="2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numCache>
            </c:numRef>
          </c:cat>
          <c:val>
            <c:numRef>
              <c:f>'Energiebericht EA+ Abbildungen'!$B$304:$S$304</c:f>
              <c:numCache>
                <c:formatCode>#,##0;\-#,##0;\:</c:formatCode>
                <c:ptCount val="18"/>
                <c:pt idx="0">
                  <c:v>2373.3757558711332</c:v>
                </c:pt>
                <c:pt idx="1">
                  <c:v>2301.155267167444</c:v>
                </c:pt>
                <c:pt idx="2">
                  <c:v>2220.241504798812</c:v>
                </c:pt>
                <c:pt idx="3">
                  <c:v>2193.9324739905342</c:v>
                </c:pt>
                <c:pt idx="4">
                  <c:v>2161.8736105500311</c:v>
                </c:pt>
                <c:pt idx="5">
                  <c:v>2225.8039870280654</c:v>
                </c:pt>
                <c:pt idx="6">
                  <c:v>2050.8090066145419</c:v>
                </c:pt>
                <c:pt idx="7">
                  <c:v>2055.9000611914998</c:v>
                </c:pt>
                <c:pt idx="8">
                  <c:v>2115.8103974602232</c:v>
                </c:pt>
                <c:pt idx="9">
                  <c:v>1978.7501584832951</c:v>
                </c:pt>
                <c:pt idx="10">
                  <c:v>2036.5675989952028</c:v>
                </c:pt>
                <c:pt idx="11">
                  <c:v>2091.8708250504596</c:v>
                </c:pt>
                <c:pt idx="12">
                  <c:v>2146.0141546393206</c:v>
                </c:pt>
                <c:pt idx="13">
                  <c:v>2085.923423638103</c:v>
                </c:pt>
                <c:pt idx="14">
                  <c:v>2110.3179380360257</c:v>
                </c:pt>
                <c:pt idx="15">
                  <c:v>1952.107677875724</c:v>
                </c:pt>
                <c:pt idx="16">
                  <c:v>2035.383268189833</c:v>
                </c:pt>
                <c:pt idx="17">
                  <c:v>1894.1094975358749</c:v>
                </c:pt>
              </c:numCache>
            </c:numRef>
          </c:val>
          <c:smooth val="0"/>
          <c:extLst>
            <c:ext xmlns:c16="http://schemas.microsoft.com/office/drawing/2014/chart" uri="{C3380CC4-5D6E-409C-BE32-E72D297353CC}">
              <c16:uniqueId val="{00000001-99A7-4B91-991F-F78E607B3E35}"/>
            </c:ext>
          </c:extLst>
        </c:ser>
        <c:dLbls>
          <c:showLegendKey val="0"/>
          <c:showVal val="0"/>
          <c:showCatName val="0"/>
          <c:showSerName val="0"/>
          <c:showPercent val="0"/>
          <c:showBubbleSize val="0"/>
        </c:dLbls>
        <c:smooth val="0"/>
        <c:axId val="478941080"/>
        <c:axId val="478936816"/>
      </c:lineChart>
      <c:catAx>
        <c:axId val="478941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36816"/>
        <c:crosses val="autoZero"/>
        <c:auto val="1"/>
        <c:lblAlgn val="ctr"/>
        <c:lblOffset val="100"/>
        <c:noMultiLvlLbl val="0"/>
      </c:catAx>
      <c:valAx>
        <c:axId val="478936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1.000 t CO</a:t>
                </a:r>
                <a:r>
                  <a:rPr lang="de-AT" baseline="-25000"/>
                  <a:t>2</a:t>
                </a:r>
                <a:r>
                  <a:rPr lang="de-AT"/>
                  <a:t>-Äquivalent</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89410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Stromproduktion aus Photovoltaik in Vorarlberg 2005-2022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Abbildungen'!$A$615</c:f>
              <c:strCache>
                <c:ptCount val="1"/>
                <c:pt idx="0">
                  <c:v>Stromproduktion (GWh)</c:v>
                </c:pt>
              </c:strCache>
            </c:strRef>
          </c:tx>
          <c:spPr>
            <a:ln w="19050" cap="rnd">
              <a:solidFill>
                <a:schemeClr val="accent1"/>
              </a:solidFill>
              <a:round/>
            </a:ln>
            <a:effectLst/>
          </c:spPr>
          <c:marker>
            <c:symbol val="none"/>
          </c:marker>
          <c:cat>
            <c:numRef>
              <c:f>'Energiebericht EA+ Abbildungen'!$B$613:$T$613</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'Energiebericht EA+ Abbildungen'!$B$615:$T$615</c:f>
              <c:numCache>
                <c:formatCode>#,##0;\-#,##0;\:</c:formatCode>
                <c:ptCount val="19"/>
                <c:pt idx="0">
                  <c:v>8.5154153687162033</c:v>
                </c:pt>
                <c:pt idx="1">
                  <c:v>9.0698514719871781</c:v>
                </c:pt>
                <c:pt idx="2">
                  <c:v>9.8199709058243823</c:v>
                </c:pt>
                <c:pt idx="3">
                  <c:v>12.202824648354063</c:v>
                </c:pt>
                <c:pt idx="4">
                  <c:v>12.55117128432898</c:v>
                </c:pt>
                <c:pt idx="5">
                  <c:v>12.902985378114279</c:v>
                </c:pt>
                <c:pt idx="6">
                  <c:v>16.933938519425688</c:v>
                </c:pt>
                <c:pt idx="7">
                  <c:v>28.133577420515465</c:v>
                </c:pt>
                <c:pt idx="8">
                  <c:v>43.778814214451124</c:v>
                </c:pt>
                <c:pt idx="9">
                  <c:v>54.193547340518343</c:v>
                </c:pt>
                <c:pt idx="10">
                  <c:v>63.285400009412292</c:v>
                </c:pt>
                <c:pt idx="11">
                  <c:v>73.968419168132769</c:v>
                </c:pt>
                <c:pt idx="12">
                  <c:v>82.688766554738592</c:v>
                </c:pt>
                <c:pt idx="13">
                  <c:v>94.928648867076461</c:v>
                </c:pt>
                <c:pt idx="14">
                  <c:v>99.865593770696407</c:v>
                </c:pt>
                <c:pt idx="15">
                  <c:v>118.3453106709639</c:v>
                </c:pt>
                <c:pt idx="16">
                  <c:v>139.43220626572659</c:v>
                </c:pt>
                <c:pt idx="17">
                  <c:v>190.92345052826519</c:v>
                </c:pt>
                <c:pt idx="18">
                  <c:v>295.74934228309644</c:v>
                </c:pt>
              </c:numCache>
            </c:numRef>
          </c:val>
          <c:smooth val="0"/>
          <c:extLst>
            <c:ext xmlns:c16="http://schemas.microsoft.com/office/drawing/2014/chart" uri="{C3380CC4-5D6E-409C-BE32-E72D297353CC}">
              <c16:uniqueId val="{00000000-423D-45FB-BE72-9AD2C0111E9F}"/>
            </c:ext>
          </c:extLst>
        </c:ser>
        <c:ser>
          <c:idx val="1"/>
          <c:order val="1"/>
          <c:tx>
            <c:strRef>
              <c:f>'Energiebericht EA+ Abbildungen'!$A$616</c:f>
              <c:strCache>
                <c:ptCount val="1"/>
                <c:pt idx="0">
                  <c:v>Netzeinspeisung (GWh)</c:v>
                </c:pt>
              </c:strCache>
            </c:strRef>
          </c:tx>
          <c:spPr>
            <a:ln w="19050" cap="rnd">
              <a:solidFill>
                <a:schemeClr val="accent2"/>
              </a:solidFill>
              <a:round/>
            </a:ln>
            <a:effectLst/>
          </c:spPr>
          <c:marker>
            <c:symbol val="none"/>
          </c:marker>
          <c:cat>
            <c:numRef>
              <c:f>'Energiebericht EA+ Abbildungen'!$B$613:$T$613</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'Energiebericht EA+ Abbildungen'!$B$616:$T$616</c:f>
              <c:numCache>
                <c:formatCode>#,##0;\-#,##0;\:</c:formatCode>
                <c:ptCount val="19"/>
                <c:pt idx="0">
                  <c:v>8.5154153687162033</c:v>
                </c:pt>
                <c:pt idx="1">
                  <c:v>9.0698514719871781</c:v>
                </c:pt>
                <c:pt idx="2">
                  <c:v>9.8199709058243823</c:v>
                </c:pt>
                <c:pt idx="3">
                  <c:v>12.202824648354063</c:v>
                </c:pt>
                <c:pt idx="4">
                  <c:v>12.55117128432898</c:v>
                </c:pt>
                <c:pt idx="5">
                  <c:v>12.902985378114279</c:v>
                </c:pt>
                <c:pt idx="6">
                  <c:v>16.933938519425688</c:v>
                </c:pt>
                <c:pt idx="7">
                  <c:v>28.133577420515465</c:v>
                </c:pt>
                <c:pt idx="8">
                  <c:v>36.52959009844492</c:v>
                </c:pt>
                <c:pt idx="9">
                  <c:v>36.246000000000002</c:v>
                </c:pt>
                <c:pt idx="10">
                  <c:v>39.755000000000003</c:v>
                </c:pt>
                <c:pt idx="11">
                  <c:v>47.69240700000001</c:v>
                </c:pt>
                <c:pt idx="12">
                  <c:v>53.278106000000008</c:v>
                </c:pt>
                <c:pt idx="13">
                  <c:v>60.732005999999991</c:v>
                </c:pt>
                <c:pt idx="14">
                  <c:v>55.454000000000001</c:v>
                </c:pt>
                <c:pt idx="15">
                  <c:v>62.267884708000004</c:v>
                </c:pt>
                <c:pt idx="16">
                  <c:v>72.520933000000014</c:v>
                </c:pt>
                <c:pt idx="17">
                  <c:v>85.260318058000038</c:v>
                </c:pt>
                <c:pt idx="18">
                  <c:v>113</c:v>
                </c:pt>
              </c:numCache>
            </c:numRef>
          </c:val>
          <c:smooth val="0"/>
          <c:extLst>
            <c:ext xmlns:c16="http://schemas.microsoft.com/office/drawing/2014/chart" uri="{C3380CC4-5D6E-409C-BE32-E72D297353CC}">
              <c16:uniqueId val="{00000001-423D-45FB-BE72-9AD2C0111E9F}"/>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tickLblSkip val="1"/>
        <c:noMultiLvlLbl val="0"/>
      </c:catAx>
      <c:valAx>
        <c:axId val="492045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Stromproduktion pro Jahr [GWh]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Engpassleistung Photovoltaikanlagen in Vorarlberg 2005-2023</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'Energiebericht EA+ Abbildungen'!$A$617</c:f>
              <c:strCache>
                <c:ptCount val="1"/>
                <c:pt idx="0">
                  <c:v>Engpassleistung [MW]</c:v>
                </c:pt>
              </c:strCache>
            </c:strRef>
          </c:tx>
          <c:spPr>
            <a:solidFill>
              <a:srgbClr val="5C7BBC"/>
            </a:solidFill>
            <a:ln>
              <a:noFill/>
            </a:ln>
            <a:effectLst/>
          </c:spPr>
          <c:invertIfNegative val="0"/>
          <c:cat>
            <c:numRef>
              <c:f>'Energiebericht EA+ Abbildungen'!$L$613:$T$613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'Energiebericht EA+ Abbildungen'!$L$617:$T$617</c:f>
              <c:numCache>
                <c:formatCode>#,##0;\-#,##0;\:</c:formatCode>
                <c:ptCount val="9"/>
                <c:pt idx="0">
                  <c:v>53.103000000000002</c:v>
                </c:pt>
                <c:pt idx="1">
                  <c:v>65.872099000000006</c:v>
                </c:pt>
                <c:pt idx="2">
                  <c:v>73.823175000000006</c:v>
                </c:pt>
                <c:pt idx="3">
                  <c:v>81.235160000000008</c:v>
                </c:pt>
                <c:pt idx="4">
                  <c:v>93.257999999999996</c:v>
                </c:pt>
                <c:pt idx="5">
                  <c:v>102.60703199999998</c:v>
                </c:pt>
                <c:pt idx="6">
                  <c:v>132.48698499999998</c:v>
                </c:pt>
                <c:pt idx="7">
                  <c:v>161.71224799999928</c:v>
                </c:pt>
                <c:pt idx="8">
                  <c:v>262</c:v>
                </c:pt>
              </c:numCache>
            </c:numRef>
          </c:val>
          <c:extLst>
            <c:ext xmlns:c16="http://schemas.microsoft.com/office/drawing/2014/chart" uri="{C3380CC4-5D6E-409C-BE32-E72D297353CC}">
              <c16:uniqueId val="{00000000-3CE7-49A5-8B22-ED7555A176CF}"/>
            </c:ext>
          </c:extLst>
        </c:ser>
        <c:ser>
          <c:idx val="1"/>
          <c:order val="1"/>
          <c:tx>
            <c:strRef>
              <c:f>'Energiebericht EA+ Abbildungen'!$A$620</c:f>
              <c:strCache>
                <c:ptCount val="1"/>
                <c:pt idx="0">
                  <c:v>Zubau Engpassleistung pro Jahr</c:v>
                </c:pt>
              </c:strCache>
            </c:strRef>
          </c:tx>
          <c:spPr>
            <a:solidFill>
              <a:schemeClr val="accent2"/>
            </a:solidFill>
            <a:ln>
              <a:noFill/>
            </a:ln>
            <a:effectLst/>
          </c:spPr>
          <c:invertIfNegative val="0"/>
          <c:cat>
            <c:numRef>
              <c:f>'Energiebericht EA+ Abbildungen'!$L$613:$T$613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'Energiebericht EA+ Abbildungen'!$L$620:$T$620</c:f>
              <c:numCache>
                <c:formatCode>#,##0</c:formatCode>
                <c:ptCount val="9"/>
                <c:pt idx="0">
                  <c:v>5.7610000000000028</c:v>
                </c:pt>
                <c:pt idx="1">
                  <c:v>12.769099000000004</c:v>
                </c:pt>
                <c:pt idx="2">
                  <c:v>7.9510760000000005</c:v>
                </c:pt>
                <c:pt idx="3">
                  <c:v>7.4119850000000014</c:v>
                </c:pt>
                <c:pt idx="4">
                  <c:v>12.022839999999988</c:v>
                </c:pt>
                <c:pt idx="5">
                  <c:v>9.3490319999999798</c:v>
                </c:pt>
                <c:pt idx="6">
                  <c:v>29.879953</c:v>
                </c:pt>
                <c:pt idx="7">
                  <c:v>29.225262999999302</c:v>
                </c:pt>
                <c:pt idx="8" formatCode="#,##0;\-#,##0;\:">
                  <c:v>100.28775200000072</c:v>
                </c:pt>
              </c:numCache>
            </c:numRef>
          </c:val>
          <c:extLst>
            <c:ext xmlns:c16="http://schemas.microsoft.com/office/drawing/2014/chart" uri="{C3380CC4-5D6E-409C-BE32-E72D297353CC}">
              <c16:uniqueId val="{00000001-3CE7-49A5-8B22-ED7555A176CF}"/>
            </c:ext>
          </c:extLst>
        </c:ser>
        <c:dLbls>
          <c:showLegendKey val="0"/>
          <c:showVal val="0"/>
          <c:showCatName val="0"/>
          <c:showSerName val="0"/>
          <c:showPercent val="0"/>
          <c:showBubbleSize val="0"/>
        </c:dLbls>
        <c:gapWidth val="219"/>
        <c:overlap val="-27"/>
        <c:axId val="419670080"/>
        <c:axId val="419668112"/>
      </c:barChart>
      <c:catAx>
        <c:axId val="41967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9668112"/>
        <c:crosses val="autoZero"/>
        <c:auto val="1"/>
        <c:lblAlgn val="ctr"/>
        <c:lblOffset val="100"/>
        <c:noMultiLvlLbl val="0"/>
      </c:catAx>
      <c:valAx>
        <c:axId val="419668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Engpassleistung [MW]</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96700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Netzabgabe Erdgas und Anteil Biogase</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Bio-Methan</c:v>
          </c:tx>
          <c:spPr>
            <a:solidFill>
              <a:srgbClr val="92D050"/>
            </a:solidFill>
            <a:ln>
              <a:noFill/>
            </a:ln>
            <a:effectLst/>
          </c:spPr>
          <c:invertIfNegative val="0"/>
          <c:dLbls>
            <c:dLbl>
              <c:idx val="0"/>
              <c:layout/>
              <c:tx>
                <c:rich>
                  <a:bodyPr/>
                  <a:lstStyle/>
                  <a:p>
                    <a:fld id="{F02320B1-3927-4DDE-BC2B-F5E3EB2DE137}" type="CELLRANGE">
                      <a:rPr lang="en-US"/>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76CF-495D-B0A9-F9C67B88EEB2}"/>
                </c:ext>
              </c:extLst>
            </c:dLbl>
            <c:dLbl>
              <c:idx val="1"/>
              <c:layout/>
              <c:tx>
                <c:rich>
                  <a:bodyPr/>
                  <a:lstStyle/>
                  <a:p>
                    <a:fld id="{4C18E071-9985-408B-A847-B4469414E7B9}" type="CELLRANGE">
                      <a:rPr lang="de-AT"/>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6CF-495D-B0A9-F9C67B88EEB2}"/>
                </c:ext>
              </c:extLst>
            </c:dLbl>
            <c:dLbl>
              <c:idx val="2"/>
              <c:layout/>
              <c:tx>
                <c:rich>
                  <a:bodyPr/>
                  <a:lstStyle/>
                  <a:p>
                    <a:fld id="{27683995-3626-43D9-86CC-BA071CC084C7}" type="CELLRANGE">
                      <a:rPr lang="de-AT"/>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6CF-495D-B0A9-F9C67B88EEB2}"/>
                </c:ext>
              </c:extLst>
            </c:dLbl>
            <c:dLbl>
              <c:idx val="3"/>
              <c:layout/>
              <c:tx>
                <c:rich>
                  <a:bodyPr/>
                  <a:lstStyle/>
                  <a:p>
                    <a:fld id="{014FFA47-B4B1-4CD4-8E82-734395541ABB}" type="CELLRANGE">
                      <a:rPr lang="de-AT"/>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76CF-495D-B0A9-F9C67B88EEB2}"/>
                </c:ext>
              </c:extLst>
            </c:dLbl>
            <c:dLbl>
              <c:idx val="4"/>
              <c:layout/>
              <c:tx>
                <c:rich>
                  <a:bodyPr/>
                  <a:lstStyle/>
                  <a:p>
                    <a:fld id="{04A8CF87-837C-4E05-9596-BC5257123152}" type="CELLRANGE">
                      <a:rPr lang="de-AT"/>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76CF-495D-B0A9-F9C67B88EEB2}"/>
                </c:ext>
              </c:extLst>
            </c:dLbl>
            <c:dLbl>
              <c:idx val="5"/>
              <c:layout/>
              <c:tx>
                <c:rich>
                  <a:bodyPr/>
                  <a:lstStyle/>
                  <a:p>
                    <a:fld id="{2F4CBF4A-20E9-4C80-9053-2426512B9F26}" type="CELLRANGE">
                      <a:rPr lang="de-AT"/>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76CF-495D-B0A9-F9C67B88EEB2}"/>
                </c:ext>
              </c:extLst>
            </c:dLbl>
            <c:dLbl>
              <c:idx val="6"/>
              <c:layout/>
              <c:tx>
                <c:rich>
                  <a:bodyPr/>
                  <a:lstStyle/>
                  <a:p>
                    <a:fld id="{C364BD87-4AA3-49E2-8374-FE52C4C27952}" type="CELLRANGE">
                      <a:rPr lang="de-AT"/>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76CF-495D-B0A9-F9C67B88EEB2}"/>
                </c:ext>
              </c:extLst>
            </c:dLbl>
            <c:dLbl>
              <c:idx val="7"/>
              <c:layout/>
              <c:tx>
                <c:rich>
                  <a:bodyPr/>
                  <a:lstStyle/>
                  <a:p>
                    <a:fld id="{A5FC5677-4807-49A1-83E7-23589851752D}" type="CELLRANGE">
                      <a:rPr lang="de-AT"/>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76CF-495D-B0A9-F9C67B88EEB2}"/>
                </c:ext>
              </c:extLst>
            </c:dLbl>
            <c:dLbl>
              <c:idx val="8"/>
              <c:layout/>
              <c:tx>
                <c:rich>
                  <a:bodyPr/>
                  <a:lstStyle/>
                  <a:p>
                    <a:fld id="{4B757745-B0EC-4330-AD07-91664FCC3BCF}" type="CELLRANGE">
                      <a:rPr lang="de-AT"/>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76CF-495D-B0A9-F9C67B88EEB2}"/>
                </c:ext>
              </c:extLst>
            </c:dLbl>
            <c:dLbl>
              <c:idx val="9"/>
              <c:layout/>
              <c:tx>
                <c:rich>
                  <a:bodyPr/>
                  <a:lstStyle/>
                  <a:p>
                    <a:fld id="{CE6FA7C3-8CC9-425B-93CD-0DDA3998AED2}" type="CELLRANGE">
                      <a:rPr lang="de-AT"/>
                      <a:pPr/>
                      <a:t>[ZELLBEREICH]</a:t>
                    </a:fld>
                    <a:endParaRPr lang="de-A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76CF-495D-B0A9-F9C67B88E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Ref>
              <c:f>'Energiebericht EA+ Abbildungen'!$J$642:$S$642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'Energiebericht EA+ Abbildungen'!$J$644:$S$644</c:f>
              <c:numCache>
                <c:formatCode>#,##0;\-#,##0;\:</c:formatCode>
                <c:ptCount val="10"/>
                <c:pt idx="0">
                  <c:v>1.4</c:v>
                </c:pt>
                <c:pt idx="1">
                  <c:v>8.1999999999999993</c:v>
                </c:pt>
                <c:pt idx="2">
                  <c:v>11.7</c:v>
                </c:pt>
                <c:pt idx="3">
                  <c:v>17.100000000000001</c:v>
                </c:pt>
                <c:pt idx="4">
                  <c:v>27.9</c:v>
                </c:pt>
                <c:pt idx="5">
                  <c:v>31.3</c:v>
                </c:pt>
                <c:pt idx="6">
                  <c:v>23.6</c:v>
                </c:pt>
                <c:pt idx="7">
                  <c:v>23.597973693141821</c:v>
                </c:pt>
                <c:pt idx="8">
                  <c:v>24.105894116804691</c:v>
                </c:pt>
                <c:pt idx="9" formatCode="#,##0.0;\-#,##0.0;\:">
                  <c:v>29.52</c:v>
                </c:pt>
              </c:numCache>
            </c:numRef>
          </c:val>
          <c:extLst>
            <c:ext xmlns:c15="http://schemas.microsoft.com/office/drawing/2012/chart" uri="{02D57815-91ED-43cb-92C2-25804820EDAC}">
              <c15:datalabelsRange>
                <c15:f>'Energiebericht EA+ Abbildungen'!$J$646:$S$646</c15:f>
                <c15:dlblRangeCache>
                  <c:ptCount val="10"/>
                  <c:pt idx="0">
                    <c:v>0,1%</c:v>
                  </c:pt>
                  <c:pt idx="1">
                    <c:v>0,4%</c:v>
                  </c:pt>
                  <c:pt idx="2">
                    <c:v>0,6%</c:v>
                  </c:pt>
                  <c:pt idx="3">
                    <c:v>0,8%</c:v>
                  </c:pt>
                  <c:pt idx="4">
                    <c:v>1,3%</c:v>
                  </c:pt>
                  <c:pt idx="5">
                    <c:v>1,5%</c:v>
                  </c:pt>
                  <c:pt idx="6">
                    <c:v>1,1%</c:v>
                  </c:pt>
                  <c:pt idx="7">
                    <c:v>1,1%</c:v>
                  </c:pt>
                  <c:pt idx="8">
                    <c:v>1,0%</c:v>
                  </c:pt>
                  <c:pt idx="9">
                    <c:v>1,5%</c:v>
                  </c:pt>
                </c15:dlblRangeCache>
              </c15:datalabelsRange>
            </c:ext>
            <c:ext xmlns:c16="http://schemas.microsoft.com/office/drawing/2014/chart" uri="{C3380CC4-5D6E-409C-BE32-E72D297353CC}">
              <c16:uniqueId val="{0000000A-76CF-495D-B0A9-F9C67B88EEB2}"/>
            </c:ext>
          </c:extLst>
        </c:ser>
        <c:ser>
          <c:idx val="1"/>
          <c:order val="1"/>
          <c:tx>
            <c:v>Erdgas gesamt</c:v>
          </c:tx>
          <c:spPr>
            <a:solidFill>
              <a:srgbClr val="FCDE70"/>
            </a:solidFill>
            <a:ln>
              <a:noFill/>
            </a:ln>
            <a:effectLst/>
          </c:spPr>
          <c:invertIfNegative val="0"/>
          <c:cat>
            <c:numRef>
              <c:f>'Energiebericht EA+ Abbildungen'!$J$642:$S$642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'Energiebericht EA+ Abbildungen'!$J$645:$S$645</c:f>
              <c:numCache>
                <c:formatCode>#,##0;\-#,##0;\:</c:formatCode>
                <c:ptCount val="10"/>
                <c:pt idx="0">
                  <c:v>2164.5</c:v>
                </c:pt>
                <c:pt idx="1">
                  <c:v>1850.4</c:v>
                </c:pt>
                <c:pt idx="2">
                  <c:v>2032.4</c:v>
                </c:pt>
                <c:pt idx="3">
                  <c:v>2063.8000000000002</c:v>
                </c:pt>
                <c:pt idx="4">
                  <c:v>2171.3000000000002</c:v>
                </c:pt>
                <c:pt idx="5">
                  <c:v>2078.3000000000002</c:v>
                </c:pt>
                <c:pt idx="6">
                  <c:v>2164.6999999999998</c:v>
                </c:pt>
                <c:pt idx="7">
                  <c:v>2121.3266324696347</c:v>
                </c:pt>
                <c:pt idx="8">
                  <c:v>2328.4003461021389</c:v>
                </c:pt>
                <c:pt idx="9">
                  <c:v>2008.2937193473085</c:v>
                </c:pt>
              </c:numCache>
            </c:numRef>
          </c:val>
          <c:extLst>
            <c:ext xmlns:c16="http://schemas.microsoft.com/office/drawing/2014/chart" uri="{C3380CC4-5D6E-409C-BE32-E72D297353CC}">
              <c16:uniqueId val="{0000000B-76CF-495D-B0A9-F9C67B88EEB2}"/>
            </c:ext>
          </c:extLst>
        </c:ser>
        <c:dLbls>
          <c:showLegendKey val="0"/>
          <c:showVal val="0"/>
          <c:showCatName val="0"/>
          <c:showSerName val="0"/>
          <c:showPercent val="0"/>
          <c:showBubbleSize val="0"/>
        </c:dLbls>
        <c:gapWidth val="219"/>
        <c:overlap val="-27"/>
        <c:axId val="410783256"/>
        <c:axId val="410781944"/>
      </c:barChart>
      <c:catAx>
        <c:axId val="41078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10781944"/>
        <c:crosses val="autoZero"/>
        <c:auto val="1"/>
        <c:lblAlgn val="ctr"/>
        <c:lblOffset val="100"/>
        <c:noMultiLvlLbl val="0"/>
      </c:catAx>
      <c:valAx>
        <c:axId val="410781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Titel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10783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Netzeinspeisung Strom aus bionenen Quellen in Vorarlberg</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cked"/>
        <c:varyColors val="0"/>
        <c:ser>
          <c:idx val="0"/>
          <c:order val="0"/>
          <c:tx>
            <c:strRef>
              <c:f>'Energiebericht EA+ Abbildungen'!$A$654</c:f>
              <c:strCache>
                <c:ptCount val="1"/>
                <c:pt idx="0">
                  <c:v>Klär- u. Deponiegas</c:v>
                </c:pt>
              </c:strCache>
            </c:strRef>
          </c:tx>
          <c:spPr>
            <a:solidFill>
              <a:srgbClr val="11924F"/>
            </a:solidFill>
            <a:ln>
              <a:noFill/>
            </a:ln>
            <a:effectLst/>
          </c:spPr>
          <c:dLbls>
            <c:dLbl>
              <c:idx val="0"/>
              <c:layout>
                <c:manualLayout>
                  <c:x val="5.0527483431829349E-17"/>
                  <c:y val="-6.289814814814814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356-4B03-B633-E905FF669BD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11924F"/>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'Energiebericht EA+ Abbildungen'!$K$652:$S$652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'Energiebericht EA+ Abbildungen'!$K$654:$S$654</c:f>
              <c:numCache>
                <c:formatCode>#,##0;\-#,##0;\:</c:formatCode>
                <c:ptCount val="9"/>
                <c:pt idx="0">
                  <c:v>6.024</c:v>
                </c:pt>
                <c:pt idx="1">
                  <c:v>6.665</c:v>
                </c:pt>
                <c:pt idx="2">
                  <c:v>2.3353999999999999</c:v>
                </c:pt>
                <c:pt idx="3">
                  <c:v>0.74579999999999991</c:v>
                </c:pt>
                <c:pt idx="4">
                  <c:v>1.3009999999999999</c:v>
                </c:pt>
                <c:pt idx="5">
                  <c:v>1.403</c:v>
                </c:pt>
                <c:pt idx="6">
                  <c:v>1.3610340000000001</c:v>
                </c:pt>
                <c:pt idx="7">
                  <c:v>2.6158190000000001</c:v>
                </c:pt>
                <c:pt idx="8">
                  <c:v>1.2912319999999999</c:v>
                </c:pt>
              </c:numCache>
            </c:numRef>
          </c:val>
          <c:extLst>
            <c:ext xmlns:c16="http://schemas.microsoft.com/office/drawing/2014/chart" uri="{C3380CC4-5D6E-409C-BE32-E72D297353CC}">
              <c16:uniqueId val="{00000001-C356-4B03-B633-E905FF669BD9}"/>
            </c:ext>
          </c:extLst>
        </c:ser>
        <c:ser>
          <c:idx val="1"/>
          <c:order val="1"/>
          <c:tx>
            <c:strRef>
              <c:f>'Energiebericht EA+ Abbildungen'!$A$655</c:f>
              <c:strCache>
                <c:ptCount val="1"/>
                <c:pt idx="0">
                  <c:v>Biomasse fest u. flüssig</c:v>
                </c:pt>
              </c:strCache>
            </c:strRef>
          </c:tx>
          <c:spPr>
            <a:solidFill>
              <a:srgbClr val="94CC7C"/>
            </a:solidFill>
            <a:ln>
              <a:noFill/>
            </a:ln>
            <a:effectLst/>
          </c:spPr>
          <c:dLbls>
            <c:dLbl>
              <c:idx val="0"/>
              <c:layout>
                <c:manualLayout>
                  <c:x val="6.6145833333333334E-3"/>
                  <c:y val="-2.4008333333333333E-2"/>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extLst>
                <c:ext xmlns:c15="http://schemas.microsoft.com/office/drawing/2012/chart" uri="{CE6537A1-D6FC-4f65-9D91-7224C49458BB}">
                  <c15:layout>
                    <c:manualLayout>
                      <c:w val="0.24290954861111111"/>
                      <c:h val="0.10352067901234568"/>
                    </c:manualLayout>
                  </c15:layout>
                </c:ext>
                <c:ext xmlns:c16="http://schemas.microsoft.com/office/drawing/2014/chart" uri="{C3380CC4-5D6E-409C-BE32-E72D297353CC}">
                  <c16:uniqueId val="{00000002-C356-4B03-B633-E905FF669BD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'Energiebericht EA+ Abbildungen'!$K$652:$S$652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'Energiebericht EA+ Abbildungen'!$K$655:$S$655</c:f>
              <c:numCache>
                <c:formatCode>#,##0;\-#,##0;\:</c:formatCode>
                <c:ptCount val="9"/>
                <c:pt idx="0">
                  <c:v>13.635</c:v>
                </c:pt>
                <c:pt idx="1">
                  <c:v>14.840999999999999</c:v>
                </c:pt>
                <c:pt idx="2">
                  <c:v>17.478292</c:v>
                </c:pt>
                <c:pt idx="3">
                  <c:v>16.015288999999999</c:v>
                </c:pt>
                <c:pt idx="4">
                  <c:v>12.956799999999999</c:v>
                </c:pt>
                <c:pt idx="5">
                  <c:v>9.9</c:v>
                </c:pt>
                <c:pt idx="6">
                  <c:v>9.5440969999999989</c:v>
                </c:pt>
                <c:pt idx="7">
                  <c:v>12.166154999999998</c:v>
                </c:pt>
                <c:pt idx="8">
                  <c:v>11.373991</c:v>
                </c:pt>
              </c:numCache>
            </c:numRef>
          </c:val>
          <c:extLst>
            <c:ext xmlns:c16="http://schemas.microsoft.com/office/drawing/2014/chart" uri="{C3380CC4-5D6E-409C-BE32-E72D297353CC}">
              <c16:uniqueId val="{00000003-C356-4B03-B633-E905FF669BD9}"/>
            </c:ext>
          </c:extLst>
        </c:ser>
        <c:ser>
          <c:idx val="2"/>
          <c:order val="2"/>
          <c:tx>
            <c:strRef>
              <c:f>'Energiebericht EA+ Abbildungen'!$A$656</c:f>
              <c:strCache>
                <c:ptCount val="1"/>
                <c:pt idx="0">
                  <c:v>Biogas</c:v>
                </c:pt>
              </c:strCache>
            </c:strRef>
          </c:tx>
          <c:spPr>
            <a:solidFill>
              <a:srgbClr val="EAECCC"/>
            </a:solidFill>
            <a:ln>
              <a:noFill/>
            </a:ln>
            <a:effectLst/>
          </c:spPr>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'Energiebericht EA+ Abbildungen'!$K$652:$S$652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'Energiebericht EA+ Abbildungen'!$K$656:$S$656</c:f>
              <c:numCache>
                <c:formatCode>#,##0;\-#,##0;\:</c:formatCode>
                <c:ptCount val="9"/>
                <c:pt idx="0">
                  <c:v>13.472</c:v>
                </c:pt>
                <c:pt idx="1">
                  <c:v>16.181000000000001</c:v>
                </c:pt>
                <c:pt idx="2">
                  <c:v>16.225122599999999</c:v>
                </c:pt>
                <c:pt idx="3">
                  <c:v>14.67733</c:v>
                </c:pt>
                <c:pt idx="4">
                  <c:v>14.427544000000001</c:v>
                </c:pt>
                <c:pt idx="5">
                  <c:v>13.73</c:v>
                </c:pt>
                <c:pt idx="6">
                  <c:v>11.985984999999999</c:v>
                </c:pt>
                <c:pt idx="7">
                  <c:v>10.774246999999999</c:v>
                </c:pt>
                <c:pt idx="8">
                  <c:v>14.311290999999997</c:v>
                </c:pt>
              </c:numCache>
            </c:numRef>
          </c:val>
          <c:extLst>
            <c:ext xmlns:c16="http://schemas.microsoft.com/office/drawing/2014/chart" uri="{C3380CC4-5D6E-409C-BE32-E72D297353CC}">
              <c16:uniqueId val="{00000004-C356-4B03-B633-E905FF669BD9}"/>
            </c:ext>
          </c:extLst>
        </c:ser>
        <c:dLbls>
          <c:showLegendKey val="0"/>
          <c:showVal val="1"/>
          <c:showCatName val="0"/>
          <c:showSerName val="0"/>
          <c:showPercent val="0"/>
          <c:showBubbleSize val="0"/>
        </c:dLbls>
        <c:axId val="490326352"/>
        <c:axId val="490332256"/>
      </c:areaChart>
      <c:catAx>
        <c:axId val="4903263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0332256"/>
        <c:crosses val="autoZero"/>
        <c:auto val="1"/>
        <c:lblAlgn val="ctr"/>
        <c:lblOffset val="100"/>
        <c:noMultiLvlLbl val="0"/>
      </c:catAx>
      <c:valAx>
        <c:axId val="490332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Netzeinspeisung [GWh]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0326352"/>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5" orientation="portrait"/>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a:pPr>
            <a:r>
              <a:rPr lang="de-AT"/>
              <a:t>Jahresbilanz elektrische Energie Vorarlberg</a:t>
            </a:r>
          </a:p>
        </c:rich>
      </c:tx>
      <c:layout/>
      <c:overlay val="0"/>
    </c:title>
    <c:autoTitleDeleted val="0"/>
    <c:plotArea>
      <c:layout/>
      <c:barChart>
        <c:barDir val="bar"/>
        <c:grouping val="clustered"/>
        <c:varyColors val="0"/>
        <c:ser>
          <c:idx val="0"/>
          <c:order val="0"/>
          <c:tx>
            <c:strRef>
              <c:f>'Energiebericht EA+ Abbildungen'!$A$665</c:f>
              <c:strCache>
                <c:ptCount val="1"/>
                <c:pt idx="0">
                  <c:v>Erzeugung inkl. PSP</c:v>
                </c:pt>
              </c:strCache>
            </c:strRef>
          </c:tx>
          <c:spPr>
            <a:solidFill>
              <a:srgbClr val="ED7D31"/>
            </a:solidFill>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'Energiebericht EA+ Abbildungen'!$T$665</c:f>
              <c:numCache>
                <c:formatCode>#,##0;\-#,##0;\:</c:formatCode>
                <c:ptCount val="1"/>
                <c:pt idx="0">
                  <c:v>3670</c:v>
                </c:pt>
              </c:numCache>
            </c:numRef>
          </c:val>
          <c:extLst>
            <c:ext xmlns:c16="http://schemas.microsoft.com/office/drawing/2014/chart" uri="{C3380CC4-5D6E-409C-BE32-E72D297353CC}">
              <c16:uniqueId val="{00000001-0BB7-408E-9FD7-056CC20D5B3A}"/>
            </c:ext>
          </c:extLst>
        </c:ser>
        <c:ser>
          <c:idx val="1"/>
          <c:order val="1"/>
          <c:tx>
            <c:strRef>
              <c:f>'Energiebericht EA+ Abbildungen'!$A$666</c:f>
              <c:strCache>
                <c:ptCount val="1"/>
                <c:pt idx="0">
                  <c:v>Importe</c:v>
                </c:pt>
              </c:strCache>
            </c:strRef>
          </c:tx>
          <c:invertIfNegative val="0"/>
          <c:dPt>
            <c:idx val="0"/>
            <c:invertIfNegative val="0"/>
            <c:bubble3D val="0"/>
            <c:spPr>
              <a:solidFill>
                <a:sysClr val="window" lastClr="FFFFFF">
                  <a:lumMod val="65000"/>
                </a:sysClr>
              </a:solidFill>
            </c:spPr>
            <c:extLst>
              <c:ext xmlns:c16="http://schemas.microsoft.com/office/drawing/2014/chart" uri="{C3380CC4-5D6E-409C-BE32-E72D297353CC}">
                <c16:uniqueId val="{00000003-0BB7-408E-9FD7-056CC20D5B3A}"/>
              </c:ext>
            </c:extLst>
          </c:dPt>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'Energiebericht EA+ Abbildungen'!$T$666</c:f>
              <c:numCache>
                <c:formatCode>#,##0;\-#,##0;\:</c:formatCode>
                <c:ptCount val="1"/>
                <c:pt idx="0">
                  <c:v>5754</c:v>
                </c:pt>
              </c:numCache>
            </c:numRef>
          </c:val>
          <c:extLst>
            <c:ext xmlns:c16="http://schemas.microsoft.com/office/drawing/2014/chart" uri="{C3380CC4-5D6E-409C-BE32-E72D297353CC}">
              <c16:uniqueId val="{00000004-0BB7-408E-9FD7-056CC20D5B3A}"/>
            </c:ext>
          </c:extLst>
        </c:ser>
        <c:ser>
          <c:idx val="2"/>
          <c:order val="2"/>
          <c:tx>
            <c:strRef>
              <c:f>'Energiebericht EA+ Abbildungen'!$A$667</c:f>
              <c:strCache>
                <c:ptCount val="1"/>
                <c:pt idx="0">
                  <c:v>Verbrauch ohne PSP</c:v>
                </c:pt>
              </c:strCache>
            </c:strRef>
          </c:tx>
          <c:spPr>
            <a:solidFill>
              <a:srgbClr val="4472C4">
                <a:lumMod val="50000"/>
              </a:srgbClr>
            </a:solidFill>
          </c:spPr>
          <c:invertIfNegative val="0"/>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layout/>
                <c15:showLeaderLines val="1"/>
              </c:ext>
            </c:extLst>
          </c:dLbls>
          <c:val>
            <c:numRef>
              <c:f>'Energiebericht EA+ Abbildungen'!$T$667</c:f>
              <c:numCache>
                <c:formatCode>#,##0;\-#,##0;\:</c:formatCode>
                <c:ptCount val="1"/>
                <c:pt idx="0">
                  <c:v>-2771</c:v>
                </c:pt>
              </c:numCache>
            </c:numRef>
          </c:val>
          <c:extLst>
            <c:ext xmlns:c16="http://schemas.microsoft.com/office/drawing/2014/chart" uri="{C3380CC4-5D6E-409C-BE32-E72D297353CC}">
              <c16:uniqueId val="{00000006-0BB7-408E-9FD7-056CC20D5B3A}"/>
            </c:ext>
          </c:extLst>
        </c:ser>
        <c:ser>
          <c:idx val="3"/>
          <c:order val="3"/>
          <c:tx>
            <c:strRef>
              <c:f>'Energiebericht EA+ Abbildungen'!$A$668</c:f>
              <c:strCache>
                <c:ptCount val="1"/>
                <c:pt idx="0">
                  <c:v>Pumpenergie</c:v>
                </c:pt>
              </c:strCache>
            </c:strRef>
          </c:tx>
          <c:invertIfNegative val="0"/>
          <c:dPt>
            <c:idx val="0"/>
            <c:invertIfNegative val="0"/>
            <c:bubble3D val="0"/>
            <c:spPr>
              <a:solidFill>
                <a:srgbClr val="5B9BD5">
                  <a:lumMod val="60000"/>
                  <a:lumOff val="40000"/>
                </a:srgbClr>
              </a:solidFill>
            </c:spPr>
            <c:extLst>
              <c:ext xmlns:c16="http://schemas.microsoft.com/office/drawing/2014/chart" uri="{C3380CC4-5D6E-409C-BE32-E72D297353CC}">
                <c16:uniqueId val="{00000008-0BB7-408E-9FD7-056CC20D5B3A}"/>
              </c:ext>
            </c:extLst>
          </c:dPt>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'Energiebericht EA+ Abbildungen'!$T$668</c:f>
              <c:numCache>
                <c:formatCode>#,##0;\-#,##0;\:</c:formatCode>
                <c:ptCount val="1"/>
                <c:pt idx="0">
                  <c:v>-1899</c:v>
                </c:pt>
              </c:numCache>
            </c:numRef>
          </c:val>
          <c:extLst>
            <c:ext xmlns:c16="http://schemas.microsoft.com/office/drawing/2014/chart" uri="{C3380CC4-5D6E-409C-BE32-E72D297353CC}">
              <c16:uniqueId val="{00000009-0BB7-408E-9FD7-056CC20D5B3A}"/>
            </c:ext>
          </c:extLst>
        </c:ser>
        <c:ser>
          <c:idx val="4"/>
          <c:order val="4"/>
          <c:tx>
            <c:strRef>
              <c:f>'Energiebericht EA+ Abbildungen'!$A$669</c:f>
              <c:strCache>
                <c:ptCount val="1"/>
                <c:pt idx="0">
                  <c:v>Exporte</c:v>
                </c:pt>
              </c:strCache>
            </c:strRef>
          </c:tx>
          <c:invertIfNegative val="0"/>
          <c:dPt>
            <c:idx val="0"/>
            <c:invertIfNegative val="0"/>
            <c:bubble3D val="0"/>
            <c:spPr>
              <a:solidFill>
                <a:srgbClr val="FF0000"/>
              </a:solidFill>
            </c:spPr>
            <c:extLst>
              <c:ext xmlns:c16="http://schemas.microsoft.com/office/drawing/2014/chart" uri="{C3380CC4-5D6E-409C-BE32-E72D297353CC}">
                <c16:uniqueId val="{00000008-0B78-49C2-98EF-7F3913B9B0F8}"/>
              </c:ext>
            </c:extLst>
          </c:dPt>
          <c:dLbls>
            <c:spPr>
              <a:noFill/>
              <a:ln>
                <a:noFill/>
              </a:ln>
              <a:effectLst/>
            </c:spPr>
            <c:dLblPos val="outEnd"/>
            <c:showLegendKey val="0"/>
            <c:showVal val="1"/>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'Energiebericht EA+ Abbildungen'!$T$669</c:f>
              <c:numCache>
                <c:formatCode>#,##0;\-#,##0;\:</c:formatCode>
                <c:ptCount val="1"/>
                <c:pt idx="0">
                  <c:v>-4754</c:v>
                </c:pt>
              </c:numCache>
            </c:numRef>
          </c:val>
          <c:extLst>
            <c:ext xmlns:c16="http://schemas.microsoft.com/office/drawing/2014/chart" uri="{C3380CC4-5D6E-409C-BE32-E72D297353CC}">
              <c16:uniqueId val="{0000000A-0BB7-408E-9FD7-056CC20D5B3A}"/>
            </c:ext>
          </c:extLst>
        </c:ser>
        <c:dLbls>
          <c:dLblPos val="inBase"/>
          <c:showLegendKey val="0"/>
          <c:showVal val="1"/>
          <c:showCatName val="0"/>
          <c:showSerName val="0"/>
          <c:showPercent val="0"/>
          <c:showBubbleSize val="0"/>
        </c:dLbls>
        <c:gapWidth val="182"/>
        <c:overlap val="-100"/>
        <c:axId val="473421400"/>
        <c:axId val="473423696"/>
      </c:barChart>
      <c:catAx>
        <c:axId val="473421400"/>
        <c:scaling>
          <c:orientation val="minMax"/>
        </c:scaling>
        <c:delete val="1"/>
        <c:axPos val="l"/>
        <c:numFmt formatCode="General" sourceLinked="1"/>
        <c:majorTickMark val="none"/>
        <c:minorTickMark val="none"/>
        <c:tickLblPos val="nextTo"/>
        <c:crossAx val="473423696"/>
        <c:crosses val="autoZero"/>
        <c:auto val="1"/>
        <c:lblAlgn val="ctr"/>
        <c:lblOffset val="100"/>
        <c:noMultiLvlLbl val="0"/>
      </c:catAx>
      <c:valAx>
        <c:axId val="473423696"/>
        <c:scaling>
          <c:orientation val="minMax"/>
          <c:max val="8000"/>
          <c:min val="-8000"/>
        </c:scaling>
        <c:delete val="0"/>
        <c:axPos val="b"/>
        <c:majorGridlines>
          <c:spPr>
            <a:ln w="9525" cap="flat" cmpd="sng" algn="ctr">
              <a:solidFill>
                <a:schemeClr val="tx1">
                  <a:lumMod val="15000"/>
                  <a:lumOff val="85000"/>
                </a:schemeClr>
              </a:solidFill>
              <a:round/>
            </a:ln>
            <a:effectLst/>
          </c:spPr>
        </c:majorGridlines>
        <c:title>
          <c:tx>
            <c:rich>
              <a:bodyPr/>
              <a:lstStyle/>
              <a:p>
                <a:pPr>
                  <a:defRPr b="0"/>
                </a:pPr>
                <a:r>
                  <a:rPr lang="de-AT"/>
                  <a:t>Titel</a:t>
                </a:r>
              </a:p>
            </c:rich>
          </c:tx>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734214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0"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Stromerzeugung und Verbrauch pro Monat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'Energiebericht EA+ Abbildungen'!$A$677</c:f>
              <c:strCache>
                <c:ptCount val="1"/>
                <c:pt idx="0">
                  <c:v>Erzeugung ohne Pumpstrom</c:v>
                </c:pt>
              </c:strCache>
            </c:strRef>
          </c:tx>
          <c:spPr>
            <a:solidFill>
              <a:srgbClr val="5C7BBC"/>
            </a:solidFill>
            <a:ln>
              <a:noFill/>
            </a:ln>
            <a:effectLst/>
          </c:spPr>
          <c:invertIfNegative val="0"/>
          <c:cat>
            <c:strRef>
              <c:f>'Energiebericht EA+ Abbildungen'!$A$678:$A$689</c:f>
              <c:strCache>
                <c:ptCount val="12"/>
                <c:pt idx="0">
                  <c:v>Jänner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'Energiebericht EA+ Abbildungen'!$S$678:$S$689</c:f>
              <c:numCache>
                <c:formatCode>#,##0;\-#,##0;\:</c:formatCode>
                <c:ptCount val="12"/>
                <c:pt idx="0">
                  <c:v>112.31680015899998</c:v>
                </c:pt>
                <c:pt idx="1">
                  <c:v>20.012262121000006</c:v>
                </c:pt>
                <c:pt idx="2">
                  <c:v>141.31407461800001</c:v>
                </c:pt>
                <c:pt idx="3">
                  <c:v>157.52128559900004</c:v>
                </c:pt>
                <c:pt idx="4">
                  <c:v>305.90629311200001</c:v>
                </c:pt>
                <c:pt idx="5">
                  <c:v>304.87746568899996</c:v>
                </c:pt>
                <c:pt idx="6">
                  <c:v>150.35694560500002</c:v>
                </c:pt>
                <c:pt idx="7">
                  <c:v>151.74860800699997</c:v>
                </c:pt>
                <c:pt idx="8">
                  <c:v>216.95733806600003</c:v>
                </c:pt>
                <c:pt idx="9">
                  <c:v>170.148378659</c:v>
                </c:pt>
                <c:pt idx="10">
                  <c:v>113.327868999</c:v>
                </c:pt>
                <c:pt idx="11">
                  <c:v>93.145478211000011</c:v>
                </c:pt>
              </c:numCache>
            </c:numRef>
          </c:val>
          <c:extLst>
            <c:ext xmlns:c16="http://schemas.microsoft.com/office/drawing/2014/chart" uri="{C3380CC4-5D6E-409C-BE32-E72D297353CC}">
              <c16:uniqueId val="{00000000-F45B-457A-8304-03BC92C6FB50}"/>
            </c:ext>
          </c:extLst>
        </c:ser>
        <c:dLbls>
          <c:showLegendKey val="0"/>
          <c:showVal val="0"/>
          <c:showCatName val="0"/>
          <c:showSerName val="0"/>
          <c:showPercent val="0"/>
          <c:showBubbleSize val="0"/>
        </c:dLbls>
        <c:gapWidth val="219"/>
        <c:overlap val="-27"/>
        <c:axId val="627560016"/>
        <c:axId val="627565264"/>
      </c:barChart>
      <c:lineChart>
        <c:grouping val="standard"/>
        <c:varyColors val="0"/>
        <c:ser>
          <c:idx val="1"/>
          <c:order val="1"/>
          <c:tx>
            <c:strRef>
              <c:f>'Energiebericht EA+ Abbildungen'!$A$693</c:f>
              <c:strCache>
                <c:ptCount val="1"/>
                <c:pt idx="0">
                  <c:v>Verbrauch (netto)</c:v>
                </c:pt>
              </c:strCache>
            </c:strRef>
          </c:tx>
          <c:spPr>
            <a:ln w="19050" cap="rnd">
              <a:solidFill>
                <a:schemeClr val="accent2"/>
              </a:solidFill>
              <a:round/>
            </a:ln>
            <a:effectLst/>
          </c:spPr>
          <c:marker>
            <c:symbol val="none"/>
          </c:marker>
          <c:cat>
            <c:strRef>
              <c:f>'Energiebericht EA+ Abbildungen'!$A$678:$A$689</c:f>
              <c:strCache>
                <c:ptCount val="12"/>
                <c:pt idx="0">
                  <c:v>Jänner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'Energiebericht EA+ Abbildungen'!$S$694:$S$705</c:f>
              <c:numCache>
                <c:formatCode>#,##0;\-#,##0;\:</c:formatCode>
                <c:ptCount val="12"/>
                <c:pt idx="0">
                  <c:v>287.0169400879999</c:v>
                </c:pt>
                <c:pt idx="1">
                  <c:v>257.40020674099998</c:v>
                </c:pt>
                <c:pt idx="2">
                  <c:v>266.279443034</c:v>
                </c:pt>
                <c:pt idx="3">
                  <c:v>237.31378266800004</c:v>
                </c:pt>
                <c:pt idx="4">
                  <c:v>229.25281363400001</c:v>
                </c:pt>
                <c:pt idx="5">
                  <c:v>221.59676693299997</c:v>
                </c:pt>
                <c:pt idx="6">
                  <c:v>214.17880538200004</c:v>
                </c:pt>
                <c:pt idx="7">
                  <c:v>210.56484917600002</c:v>
                </c:pt>
                <c:pt idx="8">
                  <c:v>226.42827837499996</c:v>
                </c:pt>
                <c:pt idx="9">
                  <c:v>222.84998911099999</c:v>
                </c:pt>
                <c:pt idx="10">
                  <c:v>239.60884015700003</c:v>
                </c:pt>
                <c:pt idx="11">
                  <c:v>264.64402216099995</c:v>
                </c:pt>
              </c:numCache>
            </c:numRef>
          </c:val>
          <c:smooth val="0"/>
          <c:extLst>
            <c:ext xmlns:c16="http://schemas.microsoft.com/office/drawing/2014/chart" uri="{C3380CC4-5D6E-409C-BE32-E72D297353CC}">
              <c16:uniqueId val="{00000001-F45B-457A-8304-03BC92C6FB50}"/>
            </c:ext>
          </c:extLst>
        </c:ser>
        <c:dLbls>
          <c:showLegendKey val="0"/>
          <c:showVal val="0"/>
          <c:showCatName val="0"/>
          <c:showSerName val="0"/>
          <c:showPercent val="0"/>
          <c:showBubbleSize val="0"/>
        </c:dLbls>
        <c:marker val="1"/>
        <c:smooth val="0"/>
        <c:axId val="627560016"/>
        <c:axId val="627565264"/>
      </c:lineChart>
      <c:catAx>
        <c:axId val="62756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7565264"/>
        <c:crosses val="autoZero"/>
        <c:auto val="1"/>
        <c:lblAlgn val="ctr"/>
        <c:lblOffset val="100"/>
        <c:noMultiLvlLbl val="0"/>
      </c:catAx>
      <c:valAx>
        <c:axId val="627565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Erzeugung bzw. Verbrauch [GWh]</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7560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der Energieträger im Verkehrssektor 2005-2022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A824-4192-9926-C92BED504271}"/>
              </c:ext>
            </c:extLst>
          </c:dPt>
          <c:dPt>
            <c:idx val="1"/>
            <c:invertIfNegative val="0"/>
            <c:bubble3D val="0"/>
            <c:spPr>
              <a:solidFill>
                <a:srgbClr val="FFFF00"/>
              </a:solidFill>
              <a:ln>
                <a:noFill/>
              </a:ln>
              <a:effectLst/>
            </c:spPr>
            <c:extLst>
              <c:ext xmlns:c16="http://schemas.microsoft.com/office/drawing/2014/chart" uri="{C3380CC4-5D6E-409C-BE32-E72D297353CC}">
                <c16:uniqueId val="{00000003-A824-4192-9926-C92BED504271}"/>
              </c:ext>
            </c:extLst>
          </c:dPt>
          <c:dPt>
            <c:idx val="2"/>
            <c:invertIfNegative val="0"/>
            <c:bubble3D val="0"/>
            <c:spPr>
              <a:solidFill>
                <a:srgbClr val="41B769"/>
              </a:solidFill>
              <a:ln>
                <a:noFill/>
              </a:ln>
              <a:effectLst/>
            </c:spPr>
            <c:extLst>
              <c:ext xmlns:c16="http://schemas.microsoft.com/office/drawing/2014/chart" uri="{C3380CC4-5D6E-409C-BE32-E72D297353CC}">
                <c16:uniqueId val="{00000005-A824-4192-9926-C92BED504271}"/>
              </c:ext>
            </c:extLst>
          </c:dPt>
          <c:dPt>
            <c:idx val="3"/>
            <c:invertIfNegative val="0"/>
            <c:bubble3D val="0"/>
            <c:spPr>
              <a:solidFill>
                <a:srgbClr val="00B0F0"/>
              </a:solidFill>
              <a:ln>
                <a:noFill/>
              </a:ln>
              <a:effectLst/>
            </c:spPr>
            <c:extLst>
              <c:ext xmlns:c16="http://schemas.microsoft.com/office/drawing/2014/chart" uri="{C3380CC4-5D6E-409C-BE32-E72D297353CC}">
                <c16:uniqueId val="{00000007-A824-4192-9926-C92BED504271}"/>
              </c:ext>
            </c:extLst>
          </c:dPt>
          <c:dPt>
            <c:idx val="4"/>
            <c:invertIfNegative val="0"/>
            <c:bubble3D val="0"/>
            <c:spPr>
              <a:solidFill>
                <a:srgbClr val="000000"/>
              </a:solidFill>
              <a:ln>
                <a:noFill/>
              </a:ln>
              <a:effectLst/>
            </c:spPr>
            <c:extLst>
              <c:ext xmlns:c16="http://schemas.microsoft.com/office/drawing/2014/chart" uri="{C3380CC4-5D6E-409C-BE32-E72D297353CC}">
                <c16:uniqueId val="{00000009-A824-4192-9926-C92BED504271}"/>
              </c:ext>
            </c:extLst>
          </c:dPt>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'Energiebericht EA+ Abbildungen'!$AC$716:$AC$726</c15:sqref>
                  </c15:fullRef>
                </c:ext>
              </c:extLst>
              <c:f>('Energiebericht EA+ Abbildungen'!$AC$717,'Energiebericht EA+ Abbildungen'!$AC$719:$AC$720,'Energiebericht EA+ Abbildungen'!$AC$724,'Energiebericht EA+ Abbildungen'!$AC$726)</c:f>
              <c:strCache>
                <c:ptCount val="5"/>
                <c:pt idx="0">
                  <c:v>Treibstoffe</c:v>
                </c:pt>
                <c:pt idx="1">
                  <c:v>Gas</c:v>
                </c:pt>
                <c:pt idx="2">
                  <c:v>Biogene</c:v>
                </c:pt>
                <c:pt idx="3">
                  <c:v>Elektrische Energie</c:v>
                </c:pt>
                <c:pt idx="4">
                  <c:v>Gesamt</c:v>
                </c:pt>
              </c:strCache>
            </c:strRef>
          </c:cat>
          <c:val>
            <c:numRef>
              <c:extLst>
                <c:ext xmlns:c15="http://schemas.microsoft.com/office/drawing/2012/chart" uri="{02D57815-91ED-43cb-92C2-25804820EDAC}">
                  <c15:fullRef>
                    <c15:sqref>'Energiebericht EA+ Abbildungen'!$AF$716:$AF$726</c15:sqref>
                  </c15:fullRef>
                </c:ext>
              </c:extLst>
              <c:f>('Energiebericht EA+ Abbildungen'!$AF$717,'Energiebericht EA+ Abbildungen'!$AF$719:$AF$720,'Energiebericht EA+ Abbildungen'!$AF$724,'Energiebericht EA+ Abbildungen'!$AF$726)</c:f>
              <c:numCache>
                <c:formatCode>#,##0</c:formatCode>
                <c:ptCount val="5"/>
                <c:pt idx="0">
                  <c:v>282.46283223977889</c:v>
                </c:pt>
                <c:pt idx="1">
                  <c:v>9.3683686406142144</c:v>
                </c:pt>
                <c:pt idx="2">
                  <c:v>6.4724006306483952</c:v>
                </c:pt>
                <c:pt idx="3">
                  <c:v>-12.546932242843809</c:v>
                </c:pt>
                <c:pt idx="4">
                  <c:v>285.91890431428669</c:v>
                </c:pt>
              </c:numCache>
            </c:numRef>
          </c:val>
          <c:extLst>
            <c:ext xmlns:c16="http://schemas.microsoft.com/office/drawing/2014/chart" uri="{C3380CC4-5D6E-409C-BE32-E72D297353CC}">
              <c16:uniqueId val="{0000000A-A824-4192-9926-C92BED504271}"/>
            </c:ext>
          </c:extLst>
        </c:ser>
        <c:dLbls>
          <c:dLblPos val="outEnd"/>
          <c:showLegendKey val="0"/>
          <c:showVal val="1"/>
          <c:showCatName val="0"/>
          <c:showSerName val="0"/>
          <c:showPercent val="0"/>
          <c:showBubbleSize val="0"/>
        </c:dLbls>
        <c:gapWidth val="182"/>
        <c:axId val="621275944"/>
        <c:axId val="621266760"/>
      </c:barChart>
      <c:catAx>
        <c:axId val="62127594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621266760"/>
        <c:crosses val="autoZero"/>
        <c:auto val="1"/>
        <c:lblAlgn val="ctr"/>
        <c:lblOffset val="100"/>
        <c:noMultiLvlLbl val="0"/>
      </c:catAx>
      <c:valAx>
        <c:axId val="62126676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r>
                  <a:rPr lang="de-AT"/>
                  <a:t>Zu- oder Abnahme [GWh]</a:t>
                </a:r>
              </a:p>
            </c:rich>
          </c:tx>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621275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der Energieträger im Verkehrssektor 2005 - 2022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BF9100"/>
              </a:solidFill>
              <a:ln>
                <a:noFill/>
              </a:ln>
              <a:effectLst/>
            </c:spPr>
            <c:extLst>
              <c:ext xmlns:c16="http://schemas.microsoft.com/office/drawing/2014/chart" uri="{C3380CC4-5D6E-409C-BE32-E72D297353CC}">
                <c16:uniqueId val="{00000001-4DAD-4406-934E-52D88E650C1B}"/>
              </c:ext>
            </c:extLst>
          </c:dPt>
          <c:dPt>
            <c:idx val="1"/>
            <c:invertIfNegative val="0"/>
            <c:bubble3D val="0"/>
            <c:spPr>
              <a:solidFill>
                <a:srgbClr val="FCDE70"/>
              </a:solidFill>
              <a:ln>
                <a:noFill/>
              </a:ln>
              <a:effectLst/>
            </c:spPr>
            <c:extLst>
              <c:ext xmlns:c16="http://schemas.microsoft.com/office/drawing/2014/chart" uri="{C3380CC4-5D6E-409C-BE32-E72D297353CC}">
                <c16:uniqueId val="{00000003-4DAD-4406-934E-52D88E650C1B}"/>
              </c:ext>
            </c:extLst>
          </c:dPt>
          <c:dPt>
            <c:idx val="2"/>
            <c:invertIfNegative val="0"/>
            <c:bubble3D val="0"/>
            <c:spPr>
              <a:solidFill>
                <a:srgbClr val="B1B4B6"/>
              </a:solidFill>
              <a:ln>
                <a:noFill/>
              </a:ln>
              <a:effectLst/>
            </c:spPr>
            <c:extLst>
              <c:ext xmlns:c16="http://schemas.microsoft.com/office/drawing/2014/chart" uri="{C3380CC4-5D6E-409C-BE32-E72D297353CC}">
                <c16:uniqueId val="{00000005-4DAD-4406-934E-52D88E650C1B}"/>
              </c:ext>
            </c:extLst>
          </c:dPt>
          <c:dPt>
            <c:idx val="3"/>
            <c:invertIfNegative val="0"/>
            <c:bubble3D val="0"/>
            <c:spPr>
              <a:solidFill>
                <a:srgbClr val="8FABDD"/>
              </a:solidFill>
              <a:ln>
                <a:noFill/>
              </a:ln>
              <a:effectLst/>
            </c:spPr>
            <c:extLst>
              <c:ext xmlns:c16="http://schemas.microsoft.com/office/drawing/2014/chart" uri="{C3380CC4-5D6E-409C-BE32-E72D297353CC}">
                <c16:uniqueId val="{00000007-4DAD-4406-934E-52D88E650C1B}"/>
              </c:ext>
            </c:extLst>
          </c:dPt>
          <c:dPt>
            <c:idx val="4"/>
            <c:invertIfNegative val="0"/>
            <c:bubble3D val="0"/>
            <c:spPr>
              <a:solidFill>
                <a:srgbClr val="41B769"/>
              </a:solidFill>
              <a:ln>
                <a:noFill/>
              </a:ln>
              <a:effectLst/>
            </c:spPr>
            <c:extLst>
              <c:ext xmlns:c16="http://schemas.microsoft.com/office/drawing/2014/chart" uri="{C3380CC4-5D6E-409C-BE32-E72D297353CC}">
                <c16:uniqueId val="{00000009-4DAD-4406-934E-52D88E650C1B}"/>
              </c:ext>
            </c:extLst>
          </c:dPt>
          <c:dPt>
            <c:idx val="5"/>
            <c:invertIfNegative val="0"/>
            <c:bubble3D val="0"/>
            <c:spPr>
              <a:solidFill>
                <a:srgbClr val="002060"/>
              </a:solidFill>
              <a:ln>
                <a:noFill/>
              </a:ln>
              <a:effectLst/>
            </c:spPr>
            <c:extLst>
              <c:ext xmlns:c16="http://schemas.microsoft.com/office/drawing/2014/chart" uri="{C3380CC4-5D6E-409C-BE32-E72D297353CC}">
                <c16:uniqueId val="{0000000B-4DAD-4406-934E-52D88E650C1B}"/>
              </c:ext>
            </c:extLst>
          </c:dPt>
          <c:dPt>
            <c:idx val="6"/>
            <c:invertIfNegative val="0"/>
            <c:bubble3D val="0"/>
            <c:spPr>
              <a:solidFill>
                <a:schemeClr val="tx1"/>
              </a:solidFill>
              <a:ln>
                <a:noFill/>
              </a:ln>
              <a:effectLst/>
            </c:spPr>
            <c:extLst>
              <c:ext xmlns:c16="http://schemas.microsoft.com/office/drawing/2014/chart" uri="{C3380CC4-5D6E-409C-BE32-E72D297353CC}">
                <c16:uniqueId val="{0000000D-4DAD-4406-934E-52D88E650C1B}"/>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'Energiebericht EA+ Abbildungen'!$AC$734:$AC$740</c:f>
              <c:strCache>
                <c:ptCount val="7"/>
                <c:pt idx="0">
                  <c:v>Diesel PKW</c:v>
                </c:pt>
                <c:pt idx="1">
                  <c:v>Diesel LKW</c:v>
                </c:pt>
                <c:pt idx="2">
                  <c:v>Benzin PKW</c:v>
                </c:pt>
                <c:pt idx="3">
                  <c:v>Elektrische Energie</c:v>
                </c:pt>
                <c:pt idx="4">
                  <c:v>Biogene</c:v>
                </c:pt>
                <c:pt idx="5">
                  <c:v>Sonstige</c:v>
                </c:pt>
                <c:pt idx="6">
                  <c:v>Gesamt exkl. Kraftstoffexport</c:v>
                </c:pt>
              </c:strCache>
            </c:strRef>
          </c:cat>
          <c:val>
            <c:numRef>
              <c:f>'Energiebericht EA+ Abbildungen'!$AF$734:$AF$740</c:f>
              <c:numCache>
                <c:formatCode>#,##0</c:formatCode>
                <c:ptCount val="7"/>
                <c:pt idx="0">
                  <c:v>160.46056424663198</c:v>
                </c:pt>
                <c:pt idx="1">
                  <c:v>87.320280276757899</c:v>
                </c:pt>
                <c:pt idx="2">
                  <c:v>-10.373366007653772</c:v>
                </c:pt>
                <c:pt idx="3">
                  <c:v>-12.546932242843809</c:v>
                </c:pt>
                <c:pt idx="4">
                  <c:v>49.351566167046315</c:v>
                </c:pt>
                <c:pt idx="5">
                  <c:v>11.706791874347743</c:v>
                </c:pt>
                <c:pt idx="6">
                  <c:v>285.91890431428646</c:v>
                </c:pt>
              </c:numCache>
            </c:numRef>
          </c:val>
          <c:extLst>
            <c:ext xmlns:c16="http://schemas.microsoft.com/office/drawing/2014/chart" uri="{C3380CC4-5D6E-409C-BE32-E72D297353CC}">
              <c16:uniqueId val="{0000000E-4DAD-4406-934E-52D88E650C1B}"/>
            </c:ext>
          </c:extLst>
        </c:ser>
        <c:dLbls>
          <c:showLegendKey val="0"/>
          <c:showVal val="0"/>
          <c:showCatName val="0"/>
          <c:showSerName val="0"/>
          <c:showPercent val="0"/>
          <c:showBubbleSize val="0"/>
        </c:dLbls>
        <c:gapWidth val="182"/>
        <c:axId val="492387568"/>
        <c:axId val="492387896"/>
      </c:barChart>
      <c:catAx>
        <c:axId val="49238756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387896"/>
        <c:crosses val="autoZero"/>
        <c:auto val="1"/>
        <c:lblAlgn val="ctr"/>
        <c:lblOffset val="100"/>
        <c:noMultiLvlLbl val="0"/>
      </c:catAx>
      <c:valAx>
        <c:axId val="4923878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e-AT"/>
                  <a:t>Endenergieverbrauch [GWh]</a:t>
                </a:r>
              </a:p>
            </c:rich>
          </c:tx>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3875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pPr>
      <a:endParaRPr lang="de-DE"/>
    </a:p>
  </c:txPr>
  <c:printSettings>
    <c:headerFooter/>
    <c:pageMargins b="0" l="0" r="0" t="0" header="0" footer="0"/>
    <c:pageSetup paperSize="152"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Änderung der THG-Emissionen 2005 - 2022 </a:t>
            </a:r>
          </a:p>
        </c:rich>
      </c:tx>
      <c:layout/>
      <c:overlay val="0"/>
      <c:spPr>
        <a:noFill/>
        <a:ln>
          <a:noFill/>
        </a:ln>
        <a:effectLst/>
      </c:spPr>
    </c:title>
    <c:autoTitleDeleted val="0"/>
    <c:plotArea>
      <c:layout/>
      <c:barChart>
        <c:barDir val="bar"/>
        <c:grouping val="clustered"/>
        <c:varyColors val="0"/>
        <c:ser>
          <c:idx val="1"/>
          <c:order val="0"/>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AE19-4AA2-92FB-2FB27ACEDAB8}"/>
              </c:ext>
            </c:extLst>
          </c:dPt>
          <c:dPt>
            <c:idx val="1"/>
            <c:invertIfNegative val="0"/>
            <c:bubble3D val="0"/>
            <c:spPr>
              <a:solidFill>
                <a:srgbClr val="FFFF00"/>
              </a:solidFill>
              <a:ln>
                <a:noFill/>
              </a:ln>
              <a:effectLst/>
            </c:spPr>
            <c:extLst>
              <c:ext xmlns:c16="http://schemas.microsoft.com/office/drawing/2014/chart" uri="{C3380CC4-5D6E-409C-BE32-E72D297353CC}">
                <c16:uniqueId val="{00000003-AE19-4AA2-92FB-2FB27ACEDAB8}"/>
              </c:ext>
            </c:extLst>
          </c:dPt>
          <c:dPt>
            <c:idx val="2"/>
            <c:invertIfNegative val="0"/>
            <c:bubble3D val="0"/>
            <c:spPr>
              <a:solidFill>
                <a:srgbClr val="C00000"/>
              </a:solidFill>
              <a:ln>
                <a:noFill/>
              </a:ln>
              <a:effectLst/>
            </c:spPr>
            <c:extLst>
              <c:ext xmlns:c16="http://schemas.microsoft.com/office/drawing/2014/chart" uri="{C3380CC4-5D6E-409C-BE32-E72D297353CC}">
                <c16:uniqueId val="{00000005-AE19-4AA2-92FB-2FB27ACEDAB8}"/>
              </c:ext>
            </c:extLst>
          </c:dPt>
          <c:dPt>
            <c:idx val="3"/>
            <c:invertIfNegative val="0"/>
            <c:bubble3D val="0"/>
            <c:spPr>
              <a:solidFill>
                <a:srgbClr val="002060"/>
              </a:solidFill>
              <a:ln>
                <a:noFill/>
              </a:ln>
              <a:effectLst/>
            </c:spPr>
            <c:extLst>
              <c:ext xmlns:c16="http://schemas.microsoft.com/office/drawing/2014/chart" uri="{C3380CC4-5D6E-409C-BE32-E72D297353CC}">
                <c16:uniqueId val="{00000007-AE19-4AA2-92FB-2FB27ACEDAB8}"/>
              </c:ext>
            </c:extLst>
          </c:dPt>
          <c:dPt>
            <c:idx val="4"/>
            <c:invertIfNegative val="0"/>
            <c:bubble3D val="0"/>
            <c:spPr>
              <a:solidFill>
                <a:srgbClr val="7030A0"/>
              </a:solidFill>
              <a:ln>
                <a:noFill/>
              </a:ln>
              <a:effectLst/>
            </c:spPr>
            <c:extLst>
              <c:ext xmlns:c16="http://schemas.microsoft.com/office/drawing/2014/chart" uri="{C3380CC4-5D6E-409C-BE32-E72D297353CC}">
                <c16:uniqueId val="{00000009-AE19-4AA2-92FB-2FB27ACEDAB8}"/>
              </c:ext>
            </c:extLst>
          </c:dPt>
          <c:dPt>
            <c:idx val="5"/>
            <c:invertIfNegative val="0"/>
            <c:bubble3D val="0"/>
            <c:spPr>
              <a:solidFill>
                <a:srgbClr val="92D050"/>
              </a:solidFill>
              <a:ln>
                <a:noFill/>
              </a:ln>
              <a:effectLst/>
            </c:spPr>
            <c:extLst>
              <c:ext xmlns:c16="http://schemas.microsoft.com/office/drawing/2014/chart" uri="{C3380CC4-5D6E-409C-BE32-E72D297353CC}">
                <c16:uniqueId val="{0000000B-AE19-4AA2-92FB-2FB27ACEDAB8}"/>
              </c:ext>
            </c:extLst>
          </c:dPt>
          <c:dPt>
            <c:idx val="7"/>
            <c:invertIfNegative val="0"/>
            <c:bubble3D val="0"/>
            <c:spPr>
              <a:solidFill>
                <a:schemeClr val="tx1"/>
              </a:solidFill>
              <a:ln>
                <a:noFill/>
              </a:ln>
              <a:effectLst/>
            </c:spPr>
            <c:extLst>
              <c:ext xmlns:c16="http://schemas.microsoft.com/office/drawing/2014/chart" uri="{C3380CC4-5D6E-409C-BE32-E72D297353CC}">
                <c16:uniqueId val="{0000000D-AE19-4AA2-92FB-2FB27ACEDAB8}"/>
              </c:ext>
            </c:extLst>
          </c:dPt>
          <c:cat>
            <c:strRef>
              <c:f>'Energiebericht EA+ Abbildungen'!$AC$762:$AC$767</c:f>
              <c:strCache>
                <c:ptCount val="6"/>
                <c:pt idx="0">
                  <c:v>Eisenbahn</c:v>
                </c:pt>
                <c:pt idx="1">
                  <c:v>PKW Inland</c:v>
                </c:pt>
                <c:pt idx="2">
                  <c:v>LKW Inland</c:v>
                </c:pt>
                <c:pt idx="3">
                  <c:v>Sonstige</c:v>
                </c:pt>
                <c:pt idx="4">
                  <c:v>Kraftstoffexport</c:v>
                </c:pt>
                <c:pt idx="5">
                  <c:v>Gesamt</c:v>
                </c:pt>
              </c:strCache>
            </c:strRef>
          </c:cat>
          <c:val>
            <c:numRef>
              <c:f>'Energiebericht EA+ Abbildungen'!$AF$747:$AF$754</c:f>
              <c:numCache>
                <c:formatCode>#,##0</c:formatCode>
                <c:ptCount val="8"/>
                <c:pt idx="0">
                  <c:v>3.8658102943486483E-2</c:v>
                </c:pt>
                <c:pt idx="1">
                  <c:v>1.8758670653261444</c:v>
                </c:pt>
                <c:pt idx="2">
                  <c:v>-168.85747227147192</c:v>
                </c:pt>
                <c:pt idx="3">
                  <c:v>-1.0284733695151839E-3</c:v>
                </c:pt>
                <c:pt idx="4">
                  <c:v>2.0357424825775157</c:v>
                </c:pt>
                <c:pt idx="5">
                  <c:v>-0.46566587537812187</c:v>
                </c:pt>
                <c:pt idx="6">
                  <c:v>0</c:v>
                </c:pt>
                <c:pt idx="7">
                  <c:v>-165.37389896937236</c:v>
                </c:pt>
              </c:numCache>
            </c:numRef>
          </c:val>
          <c:extLst>
            <c:ext xmlns:c16="http://schemas.microsoft.com/office/drawing/2014/chart" uri="{C3380CC4-5D6E-409C-BE32-E72D297353CC}">
              <c16:uniqueId val="{0000000E-AE19-4AA2-92FB-2FB27ACEDAB8}"/>
            </c:ext>
          </c:extLst>
        </c:ser>
        <c:ser>
          <c:idx val="0"/>
          <c:order val="1"/>
          <c:spPr>
            <a:solidFill>
              <a:schemeClr val="accent1"/>
            </a:solidFill>
            <a:ln>
              <a:noFill/>
            </a:ln>
            <a:effectLst/>
          </c:spPr>
          <c:invertIfNegative val="0"/>
          <c:dPt>
            <c:idx val="0"/>
            <c:invertIfNegative val="0"/>
            <c:bubble3D val="0"/>
            <c:spPr>
              <a:solidFill>
                <a:srgbClr val="FF4E46"/>
              </a:solidFill>
              <a:ln>
                <a:noFill/>
              </a:ln>
              <a:effectLst/>
            </c:spPr>
            <c:extLst>
              <c:ext xmlns:c16="http://schemas.microsoft.com/office/drawing/2014/chart" uri="{C3380CC4-5D6E-409C-BE32-E72D297353CC}">
                <c16:uniqueId val="{00000010-AE19-4AA2-92FB-2FB27ACEDAB8}"/>
              </c:ext>
            </c:extLst>
          </c:dPt>
          <c:dPt>
            <c:idx val="1"/>
            <c:invertIfNegative val="0"/>
            <c:bubble3D val="0"/>
            <c:spPr>
              <a:solidFill>
                <a:srgbClr val="BF9100"/>
              </a:solidFill>
              <a:ln>
                <a:noFill/>
              </a:ln>
              <a:effectLst/>
            </c:spPr>
            <c:extLst>
              <c:ext xmlns:c16="http://schemas.microsoft.com/office/drawing/2014/chart" uri="{C3380CC4-5D6E-409C-BE32-E72D297353CC}">
                <c16:uniqueId val="{00000012-AE19-4AA2-92FB-2FB27ACEDAB8}"/>
              </c:ext>
            </c:extLst>
          </c:dPt>
          <c:dPt>
            <c:idx val="2"/>
            <c:invertIfNegative val="0"/>
            <c:bubble3D val="0"/>
            <c:spPr>
              <a:solidFill>
                <a:srgbClr val="FCDE70"/>
              </a:solidFill>
              <a:ln>
                <a:noFill/>
              </a:ln>
              <a:effectLst/>
            </c:spPr>
            <c:extLst>
              <c:ext xmlns:c16="http://schemas.microsoft.com/office/drawing/2014/chart" uri="{C3380CC4-5D6E-409C-BE32-E72D297353CC}">
                <c16:uniqueId val="{00000014-AE19-4AA2-92FB-2FB27ACEDAB8}"/>
              </c:ext>
            </c:extLst>
          </c:dPt>
          <c:dPt>
            <c:idx val="3"/>
            <c:invertIfNegative val="0"/>
            <c:bubble3D val="0"/>
            <c:spPr>
              <a:solidFill>
                <a:srgbClr val="002060"/>
              </a:solidFill>
              <a:ln>
                <a:noFill/>
              </a:ln>
              <a:effectLst/>
            </c:spPr>
            <c:extLst>
              <c:ext xmlns:c16="http://schemas.microsoft.com/office/drawing/2014/chart" uri="{C3380CC4-5D6E-409C-BE32-E72D297353CC}">
                <c16:uniqueId val="{00000016-AE19-4AA2-92FB-2FB27ACEDAB8}"/>
              </c:ext>
            </c:extLst>
          </c:dPt>
          <c:dPt>
            <c:idx val="4"/>
            <c:invertIfNegative val="0"/>
            <c:bubble3D val="0"/>
            <c:spPr>
              <a:solidFill>
                <a:srgbClr val="B1B4B6"/>
              </a:solidFill>
              <a:ln>
                <a:noFill/>
              </a:ln>
              <a:effectLst/>
            </c:spPr>
            <c:extLst>
              <c:ext xmlns:c16="http://schemas.microsoft.com/office/drawing/2014/chart" uri="{C3380CC4-5D6E-409C-BE32-E72D297353CC}">
                <c16:uniqueId val="{00000018-AE19-4AA2-92FB-2FB27ACEDAB8}"/>
              </c:ext>
            </c:extLst>
          </c:dPt>
          <c:dPt>
            <c:idx val="5"/>
            <c:invertIfNegative val="0"/>
            <c:bubble3D val="0"/>
            <c:spPr>
              <a:solidFill>
                <a:schemeClr val="tx1"/>
              </a:solidFill>
              <a:ln>
                <a:noFill/>
              </a:ln>
              <a:effectLst/>
            </c:spPr>
            <c:extLst>
              <c:ext xmlns:c16="http://schemas.microsoft.com/office/drawing/2014/chart" uri="{C3380CC4-5D6E-409C-BE32-E72D297353CC}">
                <c16:uniqueId val="{0000001A-AE19-4AA2-92FB-2FB27ACEDAB8}"/>
              </c:ext>
            </c:extLst>
          </c:dPt>
          <c:dLbls>
            <c:dLbl>
              <c:idx val="5"/>
              <c:layout>
                <c:manualLayout>
                  <c:x val="6.3321180555556368E-3"/>
                  <c:y val="-3.5930654884856425E-17"/>
                </c:manualLayout>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E19-4AA2-92FB-2FB27ACEDAB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'Energiebericht EA+ Abbildungen'!$AC$762:$AC$767</c:f>
              <c:strCache>
                <c:ptCount val="6"/>
                <c:pt idx="0">
                  <c:v>Eisenbahn</c:v>
                </c:pt>
                <c:pt idx="1">
                  <c:v>PKW Inland</c:v>
                </c:pt>
                <c:pt idx="2">
                  <c:v>LKW Inland</c:v>
                </c:pt>
                <c:pt idx="3">
                  <c:v>Sonstige</c:v>
                </c:pt>
                <c:pt idx="4">
                  <c:v>Kraftstoffexport</c:v>
                </c:pt>
                <c:pt idx="5">
                  <c:v>Gesamt</c:v>
                </c:pt>
              </c:strCache>
            </c:strRef>
          </c:cat>
          <c:val>
            <c:numRef>
              <c:f>'Energiebericht EA+ Abbildungen'!$AF$762:$AF$767</c:f>
              <c:numCache>
                <c:formatCode>#,##0</c:formatCode>
                <c:ptCount val="6"/>
                <c:pt idx="0">
                  <c:v>-4.8200568509293182</c:v>
                </c:pt>
                <c:pt idx="1">
                  <c:v>34.902441326672601</c:v>
                </c:pt>
                <c:pt idx="2">
                  <c:v>23.930364767144781</c:v>
                </c:pt>
                <c:pt idx="3">
                  <c:v>0.92185394180020719</c:v>
                </c:pt>
                <c:pt idx="4">
                  <c:v>-220.30850215406076</c:v>
                </c:pt>
                <c:pt idx="5">
                  <c:v>-165.37389896937248</c:v>
                </c:pt>
              </c:numCache>
            </c:numRef>
          </c:val>
          <c:extLst>
            <c:ext xmlns:c16="http://schemas.microsoft.com/office/drawing/2014/chart" uri="{C3380CC4-5D6E-409C-BE32-E72D297353CC}">
              <c16:uniqueId val="{0000001B-AE19-4AA2-92FB-2FB27ACEDAB8}"/>
            </c:ext>
          </c:extLst>
        </c:ser>
        <c:dLbls>
          <c:showLegendKey val="0"/>
          <c:showVal val="0"/>
          <c:showCatName val="0"/>
          <c:showSerName val="0"/>
          <c:showPercent val="0"/>
          <c:showBubbleSize val="0"/>
        </c:dLbls>
        <c:gapWidth val="182"/>
        <c:axId val="774803512"/>
        <c:axId val="774806792"/>
      </c:barChart>
      <c:catAx>
        <c:axId val="7748035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74806792"/>
        <c:crosses val="autoZero"/>
        <c:auto val="1"/>
        <c:lblAlgn val="ctr"/>
        <c:lblOffset val="100"/>
        <c:noMultiLvlLbl val="0"/>
      </c:catAx>
      <c:valAx>
        <c:axId val="774806792"/>
        <c:scaling>
          <c:orientation val="minMax"/>
          <c:max val="50"/>
          <c:min val="-2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1.000 t CO2-Äquivalente</a:t>
                </a:r>
              </a:p>
            </c:rich>
          </c:tx>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748035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Treibhausgas-Emissionen im Sektor Mobilität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482F-472B-A6CB-815DD394CF8D}"/>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482F-472B-A6CB-815DD394CF8D}"/>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482F-472B-A6CB-815DD394CF8D}"/>
              </c:ext>
            </c:extLst>
          </c:dPt>
          <c:dPt>
            <c:idx val="3"/>
            <c:bubble3D val="0"/>
            <c:spPr>
              <a:solidFill>
                <a:srgbClr val="002060"/>
              </a:solidFill>
              <a:ln w="19050">
                <a:solidFill>
                  <a:schemeClr val="lt1"/>
                </a:solidFill>
              </a:ln>
              <a:effectLst/>
            </c:spPr>
            <c:extLst>
              <c:ext xmlns:c16="http://schemas.microsoft.com/office/drawing/2014/chart" uri="{C3380CC4-5D6E-409C-BE32-E72D297353CC}">
                <c16:uniqueId val="{00000007-482F-472B-A6CB-815DD394CF8D}"/>
              </c:ext>
            </c:extLst>
          </c:dPt>
          <c:dPt>
            <c:idx val="4"/>
            <c:bubble3D val="0"/>
            <c:spPr>
              <a:solidFill>
                <a:srgbClr val="7030A0"/>
              </a:solidFill>
              <a:ln w="19050">
                <a:solidFill>
                  <a:schemeClr val="lt1"/>
                </a:solidFill>
              </a:ln>
              <a:effectLst/>
            </c:spPr>
            <c:extLst>
              <c:ext xmlns:c16="http://schemas.microsoft.com/office/drawing/2014/chart" uri="{C3380CC4-5D6E-409C-BE32-E72D297353CC}">
                <c16:uniqueId val="{00000009-482F-472B-A6CB-815DD394CF8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82F-472B-A6CB-815DD394CF8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82F-472B-A6CB-815DD394CF8D}"/>
              </c:ext>
            </c:extLst>
          </c:dPt>
          <c:dLbls>
            <c:dLbl>
              <c:idx val="0"/>
              <c:delete val="1"/>
              <c:extLst>
                <c:ext xmlns:c15="http://schemas.microsoft.com/office/drawing/2012/chart" uri="{CE6537A1-D6FC-4f65-9D91-7224C49458BB}"/>
                <c:ext xmlns:c16="http://schemas.microsoft.com/office/drawing/2014/chart" uri="{C3380CC4-5D6E-409C-BE32-E72D297353CC}">
                  <c16:uniqueId val="{00000001-482F-472B-A6CB-815DD394CF8D}"/>
                </c:ext>
              </c:extLst>
            </c:dLbl>
            <c:dLbl>
              <c:idx val="1"/>
              <c:delete val="1"/>
              <c:extLst>
                <c:ext xmlns:c15="http://schemas.microsoft.com/office/drawing/2012/chart" uri="{CE6537A1-D6FC-4f65-9D91-7224C49458BB}"/>
                <c:ext xmlns:c16="http://schemas.microsoft.com/office/drawing/2014/chart" uri="{C3380CC4-5D6E-409C-BE32-E72D297353CC}">
                  <c16:uniqueId val="{00000003-482F-472B-A6CB-815DD394CF8D}"/>
                </c:ext>
              </c:extLst>
            </c:dLbl>
            <c:dLbl>
              <c:idx val="3"/>
              <c:delete val="1"/>
              <c:extLst>
                <c:ext xmlns:c15="http://schemas.microsoft.com/office/drawing/2012/chart" uri="{CE6537A1-D6FC-4f65-9D91-7224C49458BB}"/>
                <c:ext xmlns:c16="http://schemas.microsoft.com/office/drawing/2014/chart" uri="{C3380CC4-5D6E-409C-BE32-E72D297353CC}">
                  <c16:uniqueId val="{00000007-482F-472B-A6CB-815DD394CF8D}"/>
                </c:ext>
              </c:extLst>
            </c:dLbl>
            <c:dLbl>
              <c:idx val="4"/>
              <c:layout>
                <c:manualLayout>
                  <c:x val="8.3046806649168855E-3"/>
                  <c:y val="-5.4848352289297167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82F-472B-A6CB-815DD394CF8D}"/>
                </c:ext>
              </c:extLst>
            </c:dLbl>
            <c:dLbl>
              <c:idx val="5"/>
              <c:delete val="1"/>
              <c:extLst>
                <c:ext xmlns:c15="http://schemas.microsoft.com/office/drawing/2012/chart" uri="{CE6537A1-D6FC-4f65-9D91-7224C49458BB}"/>
                <c:ext xmlns:c16="http://schemas.microsoft.com/office/drawing/2014/chart" uri="{C3380CC4-5D6E-409C-BE32-E72D297353CC}">
                  <c16:uniqueId val="{0000000B-482F-472B-A6CB-815DD394CF8D}"/>
                </c:ext>
              </c:extLst>
            </c:dLbl>
            <c:dLbl>
              <c:idx val="6"/>
              <c:delete val="1"/>
              <c:extLst>
                <c:ext xmlns:c15="http://schemas.microsoft.com/office/drawing/2012/chart" uri="{CE6537A1-D6FC-4f65-9D91-7224C49458BB}"/>
                <c:ext xmlns:c16="http://schemas.microsoft.com/office/drawing/2014/chart" uri="{C3380CC4-5D6E-409C-BE32-E72D297353CC}">
                  <c16:uniqueId val="{0000000D-482F-472B-A6CB-815DD394CF8D}"/>
                </c:ext>
              </c:extLst>
            </c:dLbl>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'Energiebericht EA+ Abbildungen'!$AC$747:$AC$753</c:f>
              <c:strCache>
                <c:ptCount val="7"/>
                <c:pt idx="0">
                  <c:v>CO₂ aus (Heiz)Öl</c:v>
                </c:pt>
                <c:pt idx="1">
                  <c:v>CO₂ aus Erdgas</c:v>
                </c:pt>
                <c:pt idx="2">
                  <c:v>CO₂ aus Treibstoffen</c:v>
                </c:pt>
                <c:pt idx="3">
                  <c:v>CO₂ andere</c:v>
                </c:pt>
                <c:pt idx="4">
                  <c:v>Lachgas (N20)</c:v>
                </c:pt>
                <c:pt idx="5">
                  <c:v>Methan (CH4)</c:v>
                </c:pt>
                <c:pt idx="6">
                  <c:v>F-Gase</c:v>
                </c:pt>
              </c:strCache>
            </c:strRef>
          </c:cat>
          <c:val>
            <c:numRef>
              <c:f>'Energiebericht EA+ Abbildungen'!$AE$747:$AE$753</c:f>
              <c:numCache>
                <c:formatCode>0%</c:formatCode>
                <c:ptCount val="7"/>
                <c:pt idx="0">
                  <c:v>3.1686328968117609E-4</c:v>
                </c:pt>
                <c:pt idx="1">
                  <c:v>2.4927380773626853E-3</c:v>
                </c:pt>
                <c:pt idx="2">
                  <c:v>0.98596210685560004</c:v>
                </c:pt>
                <c:pt idx="3">
                  <c:v>0</c:v>
                </c:pt>
                <c:pt idx="4">
                  <c:v>1.0177311049146889E-2</c:v>
                </c:pt>
                <c:pt idx="5">
                  <c:v>1.0509807282091338E-3</c:v>
                </c:pt>
                <c:pt idx="6">
                  <c:v>0</c:v>
                </c:pt>
              </c:numCache>
            </c:numRef>
          </c:val>
          <c:extLst>
            <c:ext xmlns:c16="http://schemas.microsoft.com/office/drawing/2014/chart" uri="{C3380CC4-5D6E-409C-BE32-E72D297353CC}">
              <c16:uniqueId val="{0000000E-482F-472B-A6CB-815DD394CF8D}"/>
            </c:ext>
          </c:extLst>
        </c:ser>
        <c:dLbls>
          <c:showLegendKey val="0"/>
          <c:showVal val="1"/>
          <c:showCatName val="0"/>
          <c:showSerName val="0"/>
          <c:showPercent val="0"/>
          <c:showBubbleSize val="0"/>
          <c:showLeaderLines val="1"/>
        </c:dLbls>
        <c:firstSliceAng val="98"/>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Treibhausgas-Anteile am Gesamtausstoß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FF4E46"/>
              </a:solidFill>
              <a:ln w="9525">
                <a:solidFill>
                  <a:schemeClr val="lt1"/>
                </a:solidFill>
              </a:ln>
              <a:effectLst/>
            </c:spPr>
            <c:extLst>
              <c:ext xmlns:c16="http://schemas.microsoft.com/office/drawing/2014/chart" uri="{C3380CC4-5D6E-409C-BE32-E72D297353CC}">
                <c16:uniqueId val="{00000001-2174-4C85-8E13-28A2486B1099}"/>
              </c:ext>
            </c:extLst>
          </c:dPt>
          <c:dPt>
            <c:idx val="1"/>
            <c:bubble3D val="0"/>
            <c:spPr>
              <a:solidFill>
                <a:srgbClr val="FCDE70"/>
              </a:solidFill>
              <a:ln w="9525">
                <a:solidFill>
                  <a:schemeClr val="lt1"/>
                </a:solidFill>
              </a:ln>
              <a:effectLst/>
            </c:spPr>
            <c:extLst>
              <c:ext xmlns:c16="http://schemas.microsoft.com/office/drawing/2014/chart" uri="{C3380CC4-5D6E-409C-BE32-E72D297353CC}">
                <c16:uniqueId val="{00000003-2174-4C85-8E13-28A2486B1099}"/>
              </c:ext>
            </c:extLst>
          </c:dPt>
          <c:dPt>
            <c:idx val="2"/>
            <c:bubble3D val="0"/>
            <c:spPr>
              <a:solidFill>
                <a:srgbClr val="6D6E71"/>
              </a:solidFill>
              <a:ln w="9525">
                <a:solidFill>
                  <a:schemeClr val="lt1"/>
                </a:solidFill>
              </a:ln>
              <a:effectLst/>
            </c:spPr>
            <c:extLst>
              <c:ext xmlns:c16="http://schemas.microsoft.com/office/drawing/2014/chart" uri="{C3380CC4-5D6E-409C-BE32-E72D297353CC}">
                <c16:uniqueId val="{00000005-2174-4C85-8E13-28A2486B1099}"/>
              </c:ext>
            </c:extLst>
          </c:dPt>
          <c:dPt>
            <c:idx val="3"/>
            <c:bubble3D val="0"/>
            <c:spPr>
              <a:solidFill>
                <a:srgbClr val="002060"/>
              </a:solidFill>
              <a:ln w="9525">
                <a:solidFill>
                  <a:schemeClr val="lt1"/>
                </a:solidFill>
              </a:ln>
              <a:effectLst/>
            </c:spPr>
            <c:extLst>
              <c:ext xmlns:c16="http://schemas.microsoft.com/office/drawing/2014/chart" uri="{C3380CC4-5D6E-409C-BE32-E72D297353CC}">
                <c16:uniqueId val="{00000007-2174-4C85-8E13-28A2486B1099}"/>
              </c:ext>
            </c:extLst>
          </c:dPt>
          <c:dPt>
            <c:idx val="4"/>
            <c:bubble3D val="0"/>
            <c:spPr>
              <a:solidFill>
                <a:srgbClr val="7030A0"/>
              </a:solidFill>
              <a:ln w="9525">
                <a:solidFill>
                  <a:schemeClr val="lt1"/>
                </a:solidFill>
              </a:ln>
              <a:effectLst/>
            </c:spPr>
            <c:extLst>
              <c:ext xmlns:c16="http://schemas.microsoft.com/office/drawing/2014/chart" uri="{C3380CC4-5D6E-409C-BE32-E72D297353CC}">
                <c16:uniqueId val="{00000009-2174-4C85-8E13-28A2486B1099}"/>
              </c:ext>
            </c:extLst>
          </c:dPt>
          <c:dPt>
            <c:idx val="5"/>
            <c:bubble3D val="0"/>
            <c:spPr>
              <a:solidFill>
                <a:srgbClr val="BF9000"/>
              </a:solidFill>
              <a:ln w="9525">
                <a:solidFill>
                  <a:schemeClr val="lt1"/>
                </a:solidFill>
              </a:ln>
              <a:effectLst/>
            </c:spPr>
            <c:extLst>
              <c:ext xmlns:c16="http://schemas.microsoft.com/office/drawing/2014/chart" uri="{C3380CC4-5D6E-409C-BE32-E72D297353CC}">
                <c16:uniqueId val="{0000000B-2174-4C85-8E13-28A2486B1099}"/>
              </c:ext>
            </c:extLst>
          </c:dPt>
          <c:dPt>
            <c:idx val="6"/>
            <c:bubble3D val="0"/>
            <c:spPr>
              <a:solidFill>
                <a:schemeClr val="accent1">
                  <a:lumMod val="60000"/>
                </a:schemeClr>
              </a:solidFill>
              <a:ln w="9525">
                <a:solidFill>
                  <a:schemeClr val="lt1"/>
                </a:solidFill>
              </a:ln>
              <a:effectLst/>
            </c:spPr>
            <c:extLst>
              <c:ext xmlns:c16="http://schemas.microsoft.com/office/drawing/2014/chart" uri="{C3380CC4-5D6E-409C-BE32-E72D297353CC}">
                <c16:uniqueId val="{0000000D-2174-4C85-8E13-28A2486B1099}"/>
              </c:ext>
            </c:extLst>
          </c:dPt>
          <c:dLbls>
            <c:dLbl>
              <c:idx val="0"/>
              <c:layout>
                <c:manualLayout>
                  <c:x val="-1.8043248102901639E-3"/>
                  <c:y val="-2.033042363409079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174-4C85-8E13-28A2486B1099}"/>
                </c:ext>
              </c:extLst>
            </c:dLbl>
            <c:dLbl>
              <c:idx val="1"/>
              <c:layout>
                <c:manualLayout>
                  <c:x val="-0.10104218937624918"/>
                  <c:y val="-5.195552706489869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174-4C85-8E13-28A2486B1099}"/>
                </c:ext>
              </c:extLst>
            </c:dLbl>
            <c:dLbl>
              <c:idx val="2"/>
              <c:layout>
                <c:manualLayout>
                  <c:x val="-3.9695145826383602E-2"/>
                  <c:y val="0.103911054129797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174-4C85-8E13-28A2486B1099}"/>
                </c:ext>
              </c:extLst>
            </c:dLbl>
            <c:dLbl>
              <c:idx val="3"/>
              <c:layout>
                <c:manualLayout>
                  <c:x val="-5.6529166666666748E-2"/>
                  <c:y val="-6.6432098765432275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174-4C85-8E13-28A2486B1099}"/>
                </c:ext>
              </c:extLst>
            </c:dLbl>
            <c:numFmt formatCode="0\ %"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layout/>
              </c:ext>
            </c:extLst>
          </c:dLbls>
          <c:cat>
            <c:strRef>
              <c:extLst>
                <c:ext xmlns:c15="http://schemas.microsoft.com/office/drawing/2012/chart" uri="{02D57815-91ED-43cb-92C2-25804820EDAC}">
                  <c15:fullRef>
                    <c15:sqref>'Energiebericht EA+ Abbildungen'!$AC$315:$AC$325</c15:sqref>
                  </c15:fullRef>
                </c:ext>
              </c:extLst>
              <c:f>('Energiebericht EA+ Abbildungen'!$AC$315:$AC$318,'Energiebericht EA+ Abbildungen'!$AC$323:$AC$325)</c:f>
              <c:strCache>
                <c:ptCount val="7"/>
                <c:pt idx="0">
                  <c:v>CO₂ aus (Heiz)Öl</c:v>
                </c:pt>
                <c:pt idx="1">
                  <c:v>CO₂ aus Erdgas</c:v>
                </c:pt>
                <c:pt idx="2">
                  <c:v>CO₂ aus Treibstoffen</c:v>
                </c:pt>
                <c:pt idx="3">
                  <c:v>CO₂ andere</c:v>
                </c:pt>
                <c:pt idx="4">
                  <c:v>Lachgas (N20)</c:v>
                </c:pt>
                <c:pt idx="5">
                  <c:v>Methan (CH4)</c:v>
                </c:pt>
                <c:pt idx="6">
                  <c:v>F-Gase</c:v>
                </c:pt>
              </c:strCache>
            </c:strRef>
          </c:cat>
          <c:val>
            <c:numRef>
              <c:extLst>
                <c:ext xmlns:c15="http://schemas.microsoft.com/office/drawing/2012/chart" uri="{02D57815-91ED-43cb-92C2-25804820EDAC}">
                  <c15:fullRef>
                    <c15:sqref>'Energiebericht EA+ Abbildungen'!$AE$315:$AE$325</c15:sqref>
                  </c15:fullRef>
                </c:ext>
              </c:extLst>
              <c:f>('Energiebericht EA+ Abbildungen'!$AE$315:$AE$318,'Energiebericht EA+ Abbildungen'!$AE$323:$AE$325)</c:f>
              <c:numCache>
                <c:formatCode>0%</c:formatCode>
                <c:ptCount val="7"/>
                <c:pt idx="0">
                  <c:v>9.0095957599595225E-2</c:v>
                </c:pt>
                <c:pt idx="1">
                  <c:v>0.21694188015741994</c:v>
                </c:pt>
                <c:pt idx="2">
                  <c:v>0.48212686924566556</c:v>
                </c:pt>
                <c:pt idx="3">
                  <c:v>9.9849548093190882E-3</c:v>
                </c:pt>
                <c:pt idx="4">
                  <c:v>3.8688897845925087E-2</c:v>
                </c:pt>
                <c:pt idx="5">
                  <c:v>0.12079071974328169</c:v>
                </c:pt>
                <c:pt idx="6">
                  <c:v>4.1370720598793272E-2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E-2174-4C85-8E13-28A2486B1099}"/>
            </c:ext>
          </c:extLst>
        </c:ser>
        <c:dLbls>
          <c:showLegendKey val="0"/>
          <c:showVal val="1"/>
          <c:showCatName val="0"/>
          <c:showSerName val="0"/>
          <c:showPercent val="0"/>
          <c:showBubbleSize val="0"/>
          <c:showLeaderLines val="0"/>
        </c:dLbls>
        <c:firstSliceAng val="12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der THG-Emissionen 2005 - 2022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F4E46"/>
              </a:solidFill>
              <a:ln>
                <a:noFill/>
              </a:ln>
              <a:effectLst/>
            </c:spPr>
            <c:extLst>
              <c:ext xmlns:c16="http://schemas.microsoft.com/office/drawing/2014/chart" uri="{C3380CC4-5D6E-409C-BE32-E72D297353CC}">
                <c16:uniqueId val="{00000001-E50F-423F-ACB8-D31BA9B60648}"/>
              </c:ext>
            </c:extLst>
          </c:dPt>
          <c:dPt>
            <c:idx val="1"/>
            <c:invertIfNegative val="0"/>
            <c:bubble3D val="0"/>
            <c:spPr>
              <a:solidFill>
                <a:srgbClr val="BF9100"/>
              </a:solidFill>
              <a:ln>
                <a:noFill/>
              </a:ln>
              <a:effectLst/>
            </c:spPr>
            <c:extLst>
              <c:ext xmlns:c16="http://schemas.microsoft.com/office/drawing/2014/chart" uri="{C3380CC4-5D6E-409C-BE32-E72D297353CC}">
                <c16:uniqueId val="{00000003-E50F-423F-ACB8-D31BA9B60648}"/>
              </c:ext>
            </c:extLst>
          </c:dPt>
          <c:dPt>
            <c:idx val="2"/>
            <c:invertIfNegative val="0"/>
            <c:bubble3D val="0"/>
            <c:spPr>
              <a:solidFill>
                <a:srgbClr val="FCDE70"/>
              </a:solidFill>
              <a:ln>
                <a:noFill/>
              </a:ln>
              <a:effectLst/>
            </c:spPr>
            <c:extLst>
              <c:ext xmlns:c16="http://schemas.microsoft.com/office/drawing/2014/chart" uri="{C3380CC4-5D6E-409C-BE32-E72D297353CC}">
                <c16:uniqueId val="{00000005-E50F-423F-ACB8-D31BA9B60648}"/>
              </c:ext>
            </c:extLst>
          </c:dPt>
          <c:dPt>
            <c:idx val="3"/>
            <c:invertIfNegative val="0"/>
            <c:bubble3D val="0"/>
            <c:spPr>
              <a:solidFill>
                <a:srgbClr val="002060"/>
              </a:solidFill>
              <a:ln>
                <a:noFill/>
              </a:ln>
              <a:effectLst/>
            </c:spPr>
            <c:extLst>
              <c:ext xmlns:c16="http://schemas.microsoft.com/office/drawing/2014/chart" uri="{C3380CC4-5D6E-409C-BE32-E72D297353CC}">
                <c16:uniqueId val="{00000007-E50F-423F-ACB8-D31BA9B60648}"/>
              </c:ext>
            </c:extLst>
          </c:dPt>
          <c:dPt>
            <c:idx val="4"/>
            <c:invertIfNegative val="0"/>
            <c:bubble3D val="0"/>
            <c:spPr>
              <a:solidFill>
                <a:srgbClr val="B1B4B6"/>
              </a:solidFill>
              <a:ln>
                <a:noFill/>
              </a:ln>
              <a:effectLst/>
            </c:spPr>
            <c:extLst>
              <c:ext xmlns:c16="http://schemas.microsoft.com/office/drawing/2014/chart" uri="{C3380CC4-5D6E-409C-BE32-E72D297353CC}">
                <c16:uniqueId val="{00000009-E50F-423F-ACB8-D31BA9B60648}"/>
              </c:ext>
            </c:extLst>
          </c:dPt>
          <c:dPt>
            <c:idx val="5"/>
            <c:invertIfNegative val="0"/>
            <c:bubble3D val="0"/>
            <c:spPr>
              <a:solidFill>
                <a:schemeClr val="tx1"/>
              </a:solidFill>
              <a:ln>
                <a:noFill/>
              </a:ln>
              <a:effectLst/>
            </c:spPr>
            <c:extLst>
              <c:ext xmlns:c16="http://schemas.microsoft.com/office/drawing/2014/chart" uri="{C3380CC4-5D6E-409C-BE32-E72D297353CC}">
                <c16:uniqueId val="{0000000B-E50F-423F-ACB8-D31BA9B60648}"/>
              </c:ext>
            </c:extLst>
          </c:dPt>
          <c:dLbls>
            <c:dLbl>
              <c:idx val="5"/>
              <c:layout>
                <c:manualLayout>
                  <c:x val="6.3321180555556368E-3"/>
                  <c:y val="-3.5930654884856425E-17"/>
                </c:manualLayout>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50F-423F-ACB8-D31BA9B6064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'Energiebericht EA+ Abbildungen'!$AC$762:$AC$767</c:f>
              <c:strCache>
                <c:ptCount val="6"/>
                <c:pt idx="0">
                  <c:v>Eisenbahn</c:v>
                </c:pt>
                <c:pt idx="1">
                  <c:v>PKW Inland</c:v>
                </c:pt>
                <c:pt idx="2">
                  <c:v>LKW Inland</c:v>
                </c:pt>
                <c:pt idx="3">
                  <c:v>Sonstige</c:v>
                </c:pt>
                <c:pt idx="4">
                  <c:v>Kraftstoffexport</c:v>
                </c:pt>
                <c:pt idx="5">
                  <c:v>Gesamt</c:v>
                </c:pt>
              </c:strCache>
            </c:strRef>
          </c:cat>
          <c:val>
            <c:numRef>
              <c:f>'Energiebericht EA+ Abbildungen'!$AF$762:$AF$767</c:f>
              <c:numCache>
                <c:formatCode>#,##0</c:formatCode>
                <c:ptCount val="6"/>
                <c:pt idx="0">
                  <c:v>-4.8200568509293182</c:v>
                </c:pt>
                <c:pt idx="1">
                  <c:v>34.902441326672601</c:v>
                </c:pt>
                <c:pt idx="2">
                  <c:v>23.930364767144781</c:v>
                </c:pt>
                <c:pt idx="3">
                  <c:v>0.92185394180020719</c:v>
                </c:pt>
                <c:pt idx="4">
                  <c:v>-220.30850215406076</c:v>
                </c:pt>
                <c:pt idx="5">
                  <c:v>-165.37389896937248</c:v>
                </c:pt>
              </c:numCache>
            </c:numRef>
          </c:val>
          <c:extLst>
            <c:ext xmlns:c16="http://schemas.microsoft.com/office/drawing/2014/chart" uri="{C3380CC4-5D6E-409C-BE32-E72D297353CC}">
              <c16:uniqueId val="{0000000C-E50F-423F-ACB8-D31BA9B60648}"/>
            </c:ext>
          </c:extLst>
        </c:ser>
        <c:dLbls>
          <c:showLegendKey val="0"/>
          <c:showVal val="0"/>
          <c:showCatName val="0"/>
          <c:showSerName val="0"/>
          <c:showPercent val="0"/>
          <c:showBubbleSize val="0"/>
        </c:dLbls>
        <c:gapWidth val="182"/>
        <c:axId val="774803512"/>
        <c:axId val="774806792"/>
      </c:barChart>
      <c:catAx>
        <c:axId val="7748035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74806792"/>
        <c:crosses val="autoZero"/>
        <c:auto val="1"/>
        <c:lblAlgn val="ctr"/>
        <c:lblOffset val="100"/>
        <c:noMultiLvlLbl val="0"/>
      </c:catAx>
      <c:valAx>
        <c:axId val="774806792"/>
        <c:scaling>
          <c:orientation val="minMax"/>
          <c:max val="50"/>
          <c:min val="-2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1.000 t CO</a:t>
                </a:r>
                <a:r>
                  <a:rPr lang="de-AT" baseline="-25000"/>
                  <a:t>2</a:t>
                </a:r>
                <a:r>
                  <a:rPr lang="de-AT"/>
                  <a:t>-Äquivalente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74803512"/>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2" orientation="portrait"/>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sz="1200"/>
              <a:t>E-Ladepunkte in</a:t>
            </a:r>
            <a:r>
              <a:rPr lang="de-AT" sz="1200" baseline="0"/>
              <a:t> Vorarlberg</a:t>
            </a:r>
            <a:endParaRPr lang="de-AT" sz="1200"/>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1"/>
          <c:order val="0"/>
          <c:tx>
            <c:strRef>
              <c:f>'Energiebericht EA+ Abbildungen'!$A$827</c:f>
              <c:strCache>
                <c:ptCount val="1"/>
                <c:pt idx="0">
                  <c:v>kleiner 11 kW</c:v>
                </c:pt>
              </c:strCache>
            </c:strRef>
          </c:tx>
          <c:spPr>
            <a:solidFill>
              <a:schemeClr val="accent2">
                <a:lumMod val="50000"/>
              </a:schemeClr>
            </a:solidFill>
            <a:ln>
              <a:noFill/>
            </a:ln>
            <a:effectLst/>
          </c:spPr>
          <c:invertIfNegative val="0"/>
          <c:cat>
            <c:numRef>
              <c:f>'Energiebericht EA+ Abbildungen'!$Q$823:$S$823</c:f>
              <c:numCache>
                <c:formatCode>General</c:formatCode>
                <c:ptCount val="3"/>
                <c:pt idx="0">
                  <c:v>2020</c:v>
                </c:pt>
                <c:pt idx="1">
                  <c:v>2021</c:v>
                </c:pt>
                <c:pt idx="2">
                  <c:v>2022</c:v>
                </c:pt>
              </c:numCache>
            </c:numRef>
          </c:cat>
          <c:val>
            <c:numRef>
              <c:f>'Energiebericht EA+ Abbildungen'!$Q$827:$S$827</c:f>
              <c:numCache>
                <c:formatCode>#,##0;\-#,##0;\:</c:formatCode>
                <c:ptCount val="3"/>
                <c:pt idx="0">
                  <c:v>5</c:v>
                </c:pt>
                <c:pt idx="1">
                  <c:v>5</c:v>
                </c:pt>
                <c:pt idx="2">
                  <c:v>5</c:v>
                </c:pt>
              </c:numCache>
            </c:numRef>
          </c:val>
          <c:extLst>
            <c:ext xmlns:c16="http://schemas.microsoft.com/office/drawing/2014/chart" uri="{C3380CC4-5D6E-409C-BE32-E72D297353CC}">
              <c16:uniqueId val="{00000000-FC82-4C39-B32B-D81A292A5024}"/>
            </c:ext>
          </c:extLst>
        </c:ser>
        <c:ser>
          <c:idx val="2"/>
          <c:order val="1"/>
          <c:tx>
            <c:strRef>
              <c:f>'Energiebericht EA+ Abbildungen'!$A$828</c:f>
              <c:strCache>
                <c:ptCount val="1"/>
                <c:pt idx="0">
                  <c:v>11-21 kW</c:v>
                </c:pt>
              </c:strCache>
            </c:strRef>
          </c:tx>
          <c:spPr>
            <a:solidFill>
              <a:schemeClr val="accent2"/>
            </a:solidFill>
            <a:ln>
              <a:noFill/>
            </a:ln>
            <a:effectLst/>
          </c:spPr>
          <c:invertIfNegative val="0"/>
          <c:cat>
            <c:numRef>
              <c:f>'Energiebericht EA+ Abbildungen'!$Q$823:$S$823</c:f>
              <c:numCache>
                <c:formatCode>General</c:formatCode>
                <c:ptCount val="3"/>
                <c:pt idx="0">
                  <c:v>2020</c:v>
                </c:pt>
                <c:pt idx="1">
                  <c:v>2021</c:v>
                </c:pt>
                <c:pt idx="2">
                  <c:v>2022</c:v>
                </c:pt>
              </c:numCache>
            </c:numRef>
          </c:cat>
          <c:val>
            <c:numRef>
              <c:f>'Energiebericht EA+ Abbildungen'!$Q$828:$S$828</c:f>
              <c:numCache>
                <c:formatCode>#,##0;\-#,##0;\:</c:formatCode>
                <c:ptCount val="3"/>
                <c:pt idx="0">
                  <c:v>34</c:v>
                </c:pt>
                <c:pt idx="1">
                  <c:v>37</c:v>
                </c:pt>
                <c:pt idx="2">
                  <c:v>114</c:v>
                </c:pt>
              </c:numCache>
            </c:numRef>
          </c:val>
          <c:extLst>
            <c:ext xmlns:c16="http://schemas.microsoft.com/office/drawing/2014/chart" uri="{C3380CC4-5D6E-409C-BE32-E72D297353CC}">
              <c16:uniqueId val="{00000001-FC82-4C39-B32B-D81A292A5024}"/>
            </c:ext>
          </c:extLst>
        </c:ser>
        <c:ser>
          <c:idx val="0"/>
          <c:order val="2"/>
          <c:tx>
            <c:strRef>
              <c:f>'Energiebericht EA+ Abbildungen'!$A$829</c:f>
              <c:strCache>
                <c:ptCount val="1"/>
                <c:pt idx="0">
                  <c:v>22-49 kW</c:v>
                </c:pt>
              </c:strCache>
            </c:strRef>
          </c:tx>
          <c:spPr>
            <a:solidFill>
              <a:schemeClr val="accent2">
                <a:lumMod val="60000"/>
                <a:lumOff val="40000"/>
              </a:schemeClr>
            </a:solidFill>
            <a:ln>
              <a:noFill/>
            </a:ln>
            <a:effectLst/>
          </c:spPr>
          <c:invertIfNegative val="0"/>
          <c:cat>
            <c:numRef>
              <c:f>'Energiebericht EA+ Abbildungen'!$Q$823:$S$823</c:f>
              <c:numCache>
                <c:formatCode>General</c:formatCode>
                <c:ptCount val="3"/>
                <c:pt idx="0">
                  <c:v>2020</c:v>
                </c:pt>
                <c:pt idx="1">
                  <c:v>2021</c:v>
                </c:pt>
                <c:pt idx="2">
                  <c:v>2022</c:v>
                </c:pt>
              </c:numCache>
            </c:numRef>
          </c:cat>
          <c:val>
            <c:numRef>
              <c:f>'Energiebericht EA+ Abbildungen'!$Q$829:$S$829</c:f>
              <c:numCache>
                <c:formatCode>#,##0;\-#,##0;\:</c:formatCode>
                <c:ptCount val="3"/>
                <c:pt idx="0">
                  <c:v>496</c:v>
                </c:pt>
                <c:pt idx="1">
                  <c:v>519</c:v>
                </c:pt>
                <c:pt idx="2">
                  <c:v>621</c:v>
                </c:pt>
              </c:numCache>
            </c:numRef>
          </c:val>
          <c:extLst>
            <c:ext xmlns:c16="http://schemas.microsoft.com/office/drawing/2014/chart" uri="{C3380CC4-5D6E-409C-BE32-E72D297353CC}">
              <c16:uniqueId val="{00000002-FC82-4C39-B32B-D81A292A5024}"/>
            </c:ext>
          </c:extLst>
        </c:ser>
        <c:ser>
          <c:idx val="3"/>
          <c:order val="3"/>
          <c:tx>
            <c:strRef>
              <c:f>'Energiebericht EA+ Abbildungen'!$A$830</c:f>
              <c:strCache>
                <c:ptCount val="1"/>
                <c:pt idx="0">
                  <c:v>Ab 50 kW</c:v>
                </c:pt>
              </c:strCache>
            </c:strRef>
          </c:tx>
          <c:spPr>
            <a:solidFill>
              <a:schemeClr val="accent2">
                <a:lumMod val="40000"/>
                <a:lumOff val="60000"/>
              </a:schemeClr>
            </a:solidFill>
            <a:ln>
              <a:noFill/>
            </a:ln>
            <a:effectLst/>
          </c:spPr>
          <c:invertIfNegative val="0"/>
          <c:cat>
            <c:numRef>
              <c:f>'Energiebericht EA+ Abbildungen'!$Q$823:$S$823</c:f>
              <c:numCache>
                <c:formatCode>General</c:formatCode>
                <c:ptCount val="3"/>
                <c:pt idx="0">
                  <c:v>2020</c:v>
                </c:pt>
                <c:pt idx="1">
                  <c:v>2021</c:v>
                </c:pt>
                <c:pt idx="2">
                  <c:v>2022</c:v>
                </c:pt>
              </c:numCache>
            </c:numRef>
          </c:cat>
          <c:val>
            <c:numRef>
              <c:f>'Energiebericht EA+ Abbildungen'!$Q$830:$S$830</c:f>
              <c:numCache>
                <c:formatCode>#,##0;\-#,##0;\:</c:formatCode>
                <c:ptCount val="3"/>
                <c:pt idx="0">
                  <c:v>100</c:v>
                </c:pt>
                <c:pt idx="1">
                  <c:v>113</c:v>
                </c:pt>
                <c:pt idx="2">
                  <c:v>159</c:v>
                </c:pt>
              </c:numCache>
            </c:numRef>
          </c:val>
          <c:extLst>
            <c:ext xmlns:c16="http://schemas.microsoft.com/office/drawing/2014/chart" uri="{C3380CC4-5D6E-409C-BE32-E72D297353CC}">
              <c16:uniqueId val="{00000003-FC82-4C39-B32B-D81A292A5024}"/>
            </c:ext>
          </c:extLst>
        </c:ser>
        <c:dLbls>
          <c:showLegendKey val="0"/>
          <c:showVal val="0"/>
          <c:showCatName val="0"/>
          <c:showSerName val="0"/>
          <c:showPercent val="0"/>
          <c:showBubbleSize val="0"/>
        </c:dLbls>
        <c:gapWidth val="190"/>
        <c:overlap val="100"/>
        <c:axId val="502361416"/>
        <c:axId val="502360104"/>
      </c:barChart>
      <c:catAx>
        <c:axId val="502361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02360104"/>
        <c:crosses val="autoZero"/>
        <c:auto val="1"/>
        <c:lblAlgn val="ctr"/>
        <c:lblOffset val="100"/>
        <c:noMultiLvlLbl val="0"/>
      </c:catAx>
      <c:valAx>
        <c:axId val="502360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Anzahl Ladepunkte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02361416"/>
        <c:crosses val="autoZero"/>
        <c:crossBetween val="between"/>
        <c:majorUnit val="20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Jahreskartenverkäufe im VVV</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0065381944444445"/>
          <c:y val="0.13621141975308643"/>
          <c:w val="0.86465121527777777"/>
          <c:h val="0.71320864197530864"/>
        </c:manualLayout>
      </c:layout>
      <c:barChart>
        <c:barDir val="col"/>
        <c:grouping val="stacked"/>
        <c:varyColors val="0"/>
        <c:ser>
          <c:idx val="1"/>
          <c:order val="0"/>
          <c:tx>
            <c:strRef>
              <c:f>'Energiebericht EA+ Abbildungen'!$A$838</c:f>
              <c:strCache>
                <c:ptCount val="1"/>
                <c:pt idx="0">
                  <c:v>maximo</c:v>
                </c:pt>
              </c:strCache>
            </c:strRef>
          </c:tx>
          <c:spPr>
            <a:solidFill>
              <a:schemeClr val="accent1"/>
            </a:solidFill>
            <a:ln>
              <a:noFill/>
            </a:ln>
            <a:effectLst/>
          </c:spPr>
          <c:invertIfNegative val="0"/>
          <c:cat>
            <c:numRef>
              <c:f>'Energiebericht EA+ Abbildungen'!$K$836:$S$836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'Energiebericht EA+ Abbildungen'!$K$838:$S$838</c:f>
              <c:numCache>
                <c:formatCode>#,##0;\-#,##0;\:</c:formatCode>
                <c:ptCount val="9"/>
                <c:pt idx="0">
                  <c:v>45800</c:v>
                </c:pt>
                <c:pt idx="1">
                  <c:v>49600</c:v>
                </c:pt>
                <c:pt idx="2">
                  <c:v>52300</c:v>
                </c:pt>
                <c:pt idx="3">
                  <c:v>55900</c:v>
                </c:pt>
                <c:pt idx="4">
                  <c:v>59100</c:v>
                </c:pt>
                <c:pt idx="5">
                  <c:v>62900</c:v>
                </c:pt>
                <c:pt idx="6">
                  <c:v>59300</c:v>
                </c:pt>
                <c:pt idx="7">
                  <c:v>61000</c:v>
                </c:pt>
                <c:pt idx="8">
                  <c:v>70500</c:v>
                </c:pt>
              </c:numCache>
            </c:numRef>
          </c:val>
          <c:extLst>
            <c:ext xmlns:c16="http://schemas.microsoft.com/office/drawing/2014/chart" uri="{C3380CC4-5D6E-409C-BE32-E72D297353CC}">
              <c16:uniqueId val="{00000000-FBD4-46B5-98B9-4FE22164C07E}"/>
            </c:ext>
          </c:extLst>
        </c:ser>
        <c:ser>
          <c:idx val="2"/>
          <c:order val="1"/>
          <c:tx>
            <c:strRef>
              <c:f>'Energiebericht EA+ Abbildungen'!$A$839</c:f>
              <c:strCache>
                <c:ptCount val="1"/>
                <c:pt idx="0">
                  <c:v>domino</c:v>
                </c:pt>
              </c:strCache>
            </c:strRef>
          </c:tx>
          <c:spPr>
            <a:solidFill>
              <a:schemeClr val="bg2">
                <a:lumMod val="75000"/>
              </a:schemeClr>
            </a:solidFill>
            <a:ln>
              <a:noFill/>
            </a:ln>
            <a:effectLst/>
          </c:spPr>
          <c:invertIfNegative val="0"/>
          <c:cat>
            <c:numRef>
              <c:f>'Energiebericht EA+ Abbildungen'!$K$836:$S$836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'Energiebericht EA+ Abbildungen'!$K$839:$S$839</c:f>
              <c:numCache>
                <c:formatCode>#,##0;\-#,##0;\:</c:formatCode>
                <c:ptCount val="9"/>
                <c:pt idx="0">
                  <c:v>14300</c:v>
                </c:pt>
                <c:pt idx="1">
                  <c:v>14200</c:v>
                </c:pt>
                <c:pt idx="2">
                  <c:v>13500</c:v>
                </c:pt>
                <c:pt idx="3">
                  <c:v>13600</c:v>
                </c:pt>
                <c:pt idx="4">
                  <c:v>13300</c:v>
                </c:pt>
                <c:pt idx="5">
                  <c:v>12600</c:v>
                </c:pt>
                <c:pt idx="6">
                  <c:v>11300</c:v>
                </c:pt>
                <c:pt idx="7">
                  <c:v>10700</c:v>
                </c:pt>
                <c:pt idx="8">
                  <c:v>10500</c:v>
                </c:pt>
              </c:numCache>
            </c:numRef>
          </c:val>
          <c:extLst>
            <c:ext xmlns:c16="http://schemas.microsoft.com/office/drawing/2014/chart" uri="{C3380CC4-5D6E-409C-BE32-E72D297353CC}">
              <c16:uniqueId val="{00000001-FBD4-46B5-98B9-4FE22164C07E}"/>
            </c:ext>
          </c:extLst>
        </c:ser>
        <c:dLbls>
          <c:showLegendKey val="0"/>
          <c:showVal val="0"/>
          <c:showCatName val="0"/>
          <c:showSerName val="0"/>
          <c:showPercent val="0"/>
          <c:showBubbleSize val="0"/>
        </c:dLbls>
        <c:gapWidth val="99"/>
        <c:overlap val="100"/>
        <c:axId val="502361416"/>
        <c:axId val="502360104"/>
      </c:barChart>
      <c:catAx>
        <c:axId val="502361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02360104"/>
        <c:crosses val="autoZero"/>
        <c:auto val="1"/>
        <c:lblAlgn val="ctr"/>
        <c:lblOffset val="100"/>
        <c:noMultiLvlLbl val="0"/>
      </c:catAx>
      <c:valAx>
        <c:axId val="502360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023614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0"/>
          <c:order val="0"/>
          <c:tx>
            <c:strRef>
              <c:f>'Energiebericht EA+ Abbildungen'!$A$854</c:f>
              <c:strCache>
                <c:ptCount val="1"/>
                <c:pt idx="0">
                  <c:v>ÖV</c:v>
                </c:pt>
              </c:strCache>
            </c:strRef>
          </c:tx>
          <c:spPr>
            <a:solidFill>
              <a:srgbClr val="ED7D31"/>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'Energiebericht EA+ Abbildungen'!$B$845:$E$845</c:f>
              <c:strCache>
                <c:ptCount val="4"/>
                <c:pt idx="0">
                  <c:v>Zentralraum
größere
Gemeinden
</c:v>
                </c:pt>
                <c:pt idx="1">
                  <c:v>Zentralraum kleinere Gemeinden</c:v>
                </c:pt>
                <c:pt idx="2">
                  <c:v>Periphere Gemeinden</c:v>
                </c:pt>
                <c:pt idx="3">
                  <c:v>Vorarlberg 2023</c:v>
                </c:pt>
              </c:strCache>
            </c:strRef>
          </c:cat>
          <c:val>
            <c:numRef>
              <c:f>'Energiebericht EA+ Abbildungen'!$B$854:$E$854</c:f>
              <c:numCache>
                <c:formatCode>General</c:formatCode>
                <c:ptCount val="4"/>
                <c:pt idx="0">
                  <c:v>14</c:v>
                </c:pt>
                <c:pt idx="1">
                  <c:v>13</c:v>
                </c:pt>
                <c:pt idx="2">
                  <c:v>14</c:v>
                </c:pt>
                <c:pt idx="3">
                  <c:v>14</c:v>
                </c:pt>
              </c:numCache>
            </c:numRef>
          </c:val>
          <c:extLst>
            <c:ext xmlns:c16="http://schemas.microsoft.com/office/drawing/2014/chart" uri="{C3380CC4-5D6E-409C-BE32-E72D297353CC}">
              <c16:uniqueId val="{00000000-5AFC-41E0-BA08-939BF81E76AD}"/>
            </c:ext>
          </c:extLst>
        </c:ser>
        <c:ser>
          <c:idx val="1"/>
          <c:order val="1"/>
          <c:tx>
            <c:strRef>
              <c:f>'Energiebericht EA+ Abbildungen'!$A$855</c:f>
              <c:strCache>
                <c:ptCount val="1"/>
                <c:pt idx="0">
                  <c:v>Andere</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'Energiebericht EA+ Abbildungen'!$B$845:$E$845</c:f>
              <c:strCache>
                <c:ptCount val="4"/>
                <c:pt idx="0">
                  <c:v>Zentralraum
größere
Gemeinden
</c:v>
                </c:pt>
                <c:pt idx="1">
                  <c:v>Zentralraum kleinere Gemeinden</c:v>
                </c:pt>
                <c:pt idx="2">
                  <c:v>Periphere Gemeinden</c:v>
                </c:pt>
                <c:pt idx="3">
                  <c:v>Vorarlberg 2023</c:v>
                </c:pt>
              </c:strCache>
            </c:strRef>
          </c:cat>
          <c:val>
            <c:numRef>
              <c:f>'Energiebericht EA+ Abbildungen'!$B$855:$E$855</c:f>
              <c:numCache>
                <c:formatCode>General</c:formatCode>
                <c:ptCount val="4"/>
                <c:pt idx="0">
                  <c:v>86</c:v>
                </c:pt>
                <c:pt idx="1">
                  <c:v>87</c:v>
                </c:pt>
                <c:pt idx="2">
                  <c:v>86</c:v>
                </c:pt>
                <c:pt idx="3">
                  <c:v>86</c:v>
                </c:pt>
              </c:numCache>
            </c:numRef>
          </c:val>
          <c:extLst>
            <c:ext xmlns:c16="http://schemas.microsoft.com/office/drawing/2014/chart" uri="{C3380CC4-5D6E-409C-BE32-E72D297353CC}">
              <c16:uniqueId val="{00000001-5AFC-41E0-BA08-939BF81E76AD}"/>
            </c:ext>
          </c:extLst>
        </c:ser>
        <c:dLbls>
          <c:showLegendKey val="0"/>
          <c:showVal val="1"/>
          <c:showCatName val="0"/>
          <c:showSerName val="0"/>
          <c:showPercent val="0"/>
          <c:showBubbleSize val="0"/>
        </c:dLbls>
        <c:gapWidth val="150"/>
        <c:overlap val="100"/>
        <c:axId val="582443696"/>
        <c:axId val="582440744"/>
      </c:barChart>
      <c:catAx>
        <c:axId val="582443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582440744"/>
        <c:crosses val="autoZero"/>
        <c:auto val="1"/>
        <c:lblAlgn val="ctr"/>
        <c:lblOffset val="100"/>
        <c:noMultiLvlLbl val="0"/>
      </c:catAx>
      <c:valAx>
        <c:axId val="582440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582443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de-DE"/>
    </a:p>
  </c:txPr>
  <c:printSettings>
    <c:headerFooter/>
    <c:pageMargins b="0.78740157499999996" l="0.7" r="0.7" t="0.78740157499999996"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Auswertung ausgewählter Fahrradzählstellen</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'Energiebericht EA+ Abbildungen'!$A$867</c:f>
              <c:strCache>
                <c:ptCount val="1"/>
                <c:pt idx="0">
                  <c:v>Hard, L202</c:v>
                </c:pt>
              </c:strCache>
            </c:strRef>
          </c:tx>
          <c:spPr>
            <a:ln w="19050" cap="rnd">
              <a:solidFill>
                <a:schemeClr val="accent1"/>
              </a:solidFill>
              <a:round/>
            </a:ln>
            <a:effectLst/>
          </c:spPr>
          <c:marker>
            <c:symbol val="none"/>
          </c:marker>
          <c:cat>
            <c:numRef>
              <c:f>'Energiebericht EA+ Abbildungen'!$K$865:$T$865</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'Energiebericht EA+ Abbildungen'!$K$867:$T$867</c:f>
              <c:numCache>
                <c:formatCode>#,##0</c:formatCode>
                <c:ptCount val="10"/>
                <c:pt idx="0">
                  <c:v>184971</c:v>
                </c:pt>
                <c:pt idx="1">
                  <c:v>180523</c:v>
                </c:pt>
                <c:pt idx="2">
                  <c:v>208416</c:v>
                </c:pt>
                <c:pt idx="3">
                  <c:v>205068</c:v>
                </c:pt>
                <c:pt idx="4">
                  <c:v>246053</c:v>
                </c:pt>
                <c:pt idx="5">
                  <c:v>212823</c:v>
                </c:pt>
                <c:pt idx="6">
                  <c:v>322419</c:v>
                </c:pt>
                <c:pt idx="7">
                  <c:v>309129</c:v>
                </c:pt>
                <c:pt idx="8">
                  <c:v>394568</c:v>
                </c:pt>
                <c:pt idx="9">
                  <c:v>366839</c:v>
                </c:pt>
              </c:numCache>
            </c:numRef>
          </c:val>
          <c:smooth val="0"/>
          <c:extLst>
            <c:ext xmlns:c16="http://schemas.microsoft.com/office/drawing/2014/chart" uri="{C3380CC4-5D6E-409C-BE32-E72D297353CC}">
              <c16:uniqueId val="{00000000-64EE-4B82-8B4F-8738FAEED101}"/>
            </c:ext>
          </c:extLst>
        </c:ser>
        <c:ser>
          <c:idx val="1"/>
          <c:order val="1"/>
          <c:tx>
            <c:strRef>
              <c:f>'Energiebericht EA+ Abbildungen'!$A$868</c:f>
              <c:strCache>
                <c:ptCount val="1"/>
                <c:pt idx="0">
                  <c:v>Lauterach, L190</c:v>
                </c:pt>
              </c:strCache>
            </c:strRef>
          </c:tx>
          <c:spPr>
            <a:ln w="19050" cap="rnd">
              <a:solidFill>
                <a:schemeClr val="accent2"/>
              </a:solidFill>
              <a:round/>
            </a:ln>
            <a:effectLst/>
          </c:spPr>
          <c:marker>
            <c:symbol val="none"/>
          </c:marker>
          <c:cat>
            <c:numRef>
              <c:f>'Energiebericht EA+ Abbildungen'!$K$865:$T$865</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'Energiebericht EA+ Abbildungen'!$K$868:$T$868</c:f>
              <c:numCache>
                <c:formatCode>#,##0</c:formatCode>
                <c:ptCount val="10"/>
                <c:pt idx="0">
                  <c:v>190669</c:v>
                </c:pt>
                <c:pt idx="1">
                  <c:v>200924</c:v>
                </c:pt>
                <c:pt idx="2">
                  <c:v>251695</c:v>
                </c:pt>
                <c:pt idx="3">
                  <c:v>295025</c:v>
                </c:pt>
                <c:pt idx="4">
                  <c:v>300931</c:v>
                </c:pt>
                <c:pt idx="5">
                  <c:v>366812</c:v>
                </c:pt>
                <c:pt idx="6">
                  <c:v>407148</c:v>
                </c:pt>
                <c:pt idx="7">
                  <c:v>517585</c:v>
                </c:pt>
                <c:pt idx="8">
                  <c:v>454586</c:v>
                </c:pt>
                <c:pt idx="9">
                  <c:v>389049</c:v>
                </c:pt>
              </c:numCache>
            </c:numRef>
          </c:val>
          <c:smooth val="0"/>
          <c:extLst>
            <c:ext xmlns:c16="http://schemas.microsoft.com/office/drawing/2014/chart" uri="{C3380CC4-5D6E-409C-BE32-E72D297353CC}">
              <c16:uniqueId val="{00000001-64EE-4B82-8B4F-8738FAEED101}"/>
            </c:ext>
          </c:extLst>
        </c:ser>
        <c:ser>
          <c:idx val="2"/>
          <c:order val="2"/>
          <c:tx>
            <c:strRef>
              <c:f>'Energiebericht EA+ Abbildungen'!$A$874</c:f>
              <c:strCache>
                <c:ptCount val="1"/>
                <c:pt idx="0">
                  <c:v>Lorüns</c:v>
                </c:pt>
              </c:strCache>
            </c:strRef>
          </c:tx>
          <c:spPr>
            <a:ln w="19050" cap="rnd">
              <a:solidFill>
                <a:schemeClr val="accent3"/>
              </a:solidFill>
              <a:round/>
            </a:ln>
            <a:effectLst/>
          </c:spPr>
          <c:marker>
            <c:symbol val="none"/>
          </c:marker>
          <c:cat>
            <c:numRef>
              <c:f>'Energiebericht EA+ Abbildungen'!$K$865:$T$865</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'Energiebericht EA+ Abbildungen'!$K$874:$T$874</c:f>
              <c:numCache>
                <c:formatCode>#,##0</c:formatCode>
                <c:ptCount val="10"/>
                <c:pt idx="0">
                  <c:v>48617</c:v>
                </c:pt>
                <c:pt idx="1">
                  <c:v>67927</c:v>
                </c:pt>
                <c:pt idx="2">
                  <c:v>68938</c:v>
                </c:pt>
                <c:pt idx="3">
                  <c:v>78971</c:v>
                </c:pt>
                <c:pt idx="4">
                  <c:v>98620</c:v>
                </c:pt>
                <c:pt idx="5">
                  <c:v>88359</c:v>
                </c:pt>
                <c:pt idx="6">
                  <c:v>122015</c:v>
                </c:pt>
                <c:pt idx="7">
                  <c:v>97147</c:v>
                </c:pt>
                <c:pt idx="8">
                  <c:v>105319</c:v>
                </c:pt>
                <c:pt idx="9">
                  <c:v>73144</c:v>
                </c:pt>
              </c:numCache>
            </c:numRef>
          </c:val>
          <c:smooth val="0"/>
          <c:extLst>
            <c:ext xmlns:c16="http://schemas.microsoft.com/office/drawing/2014/chart" uri="{C3380CC4-5D6E-409C-BE32-E72D297353CC}">
              <c16:uniqueId val="{00000002-64EE-4B82-8B4F-8738FAEED101}"/>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noMultiLvlLbl val="0"/>
      </c:catAx>
      <c:valAx>
        <c:axId val="492045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Anzahl Zählungen pro Jahr [#/Jahr]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EinwohnerInnen nach ÖV-Güteklassen 2017</a:t>
            </a:r>
          </a:p>
        </c:rich>
      </c:tx>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chemeClr val="accent1"/>
              </a:solidFill>
              <a:ln w="9525">
                <a:solidFill>
                  <a:schemeClr val="lt1"/>
                </a:solidFill>
              </a:ln>
              <a:effectLst/>
            </c:spPr>
            <c:extLst>
              <c:ext xmlns:c16="http://schemas.microsoft.com/office/drawing/2014/chart" uri="{C3380CC4-5D6E-409C-BE32-E72D297353CC}">
                <c16:uniqueId val="{00000001-7EB2-41C2-A617-6706CB546215}"/>
              </c:ext>
            </c:extLst>
          </c:dPt>
          <c:dPt>
            <c:idx val="1"/>
            <c:bubble3D val="0"/>
            <c:spPr>
              <a:solidFill>
                <a:srgbClr val="6D6E71"/>
              </a:solidFill>
              <a:ln w="9525">
                <a:solidFill>
                  <a:schemeClr val="lt1"/>
                </a:solidFill>
              </a:ln>
              <a:effectLst/>
            </c:spPr>
            <c:extLst>
              <c:ext xmlns:c16="http://schemas.microsoft.com/office/drawing/2014/chart" uri="{C3380CC4-5D6E-409C-BE32-E72D297353CC}">
                <c16:uniqueId val="{00000003-7EB2-41C2-A617-6706CB546215}"/>
              </c:ext>
            </c:extLst>
          </c:dPt>
          <c:dPt>
            <c:idx val="2"/>
            <c:bubble3D val="0"/>
            <c:spPr>
              <a:solidFill>
                <a:srgbClr val="FF4E46"/>
              </a:solidFill>
              <a:ln w="9525">
                <a:solidFill>
                  <a:schemeClr val="lt1"/>
                </a:solidFill>
              </a:ln>
              <a:effectLst/>
            </c:spPr>
            <c:extLst>
              <c:ext xmlns:c16="http://schemas.microsoft.com/office/drawing/2014/chart" uri="{C3380CC4-5D6E-409C-BE32-E72D297353CC}">
                <c16:uniqueId val="{00000005-7EB2-41C2-A617-6706CB546215}"/>
              </c:ext>
            </c:extLst>
          </c:dPt>
          <c:dPt>
            <c:idx val="3"/>
            <c:bubble3D val="0"/>
            <c:spPr>
              <a:solidFill>
                <a:srgbClr val="FCDE70"/>
              </a:solidFill>
              <a:ln w="9525">
                <a:solidFill>
                  <a:schemeClr val="lt1"/>
                </a:solidFill>
              </a:ln>
              <a:effectLst/>
            </c:spPr>
            <c:extLst>
              <c:ext xmlns:c16="http://schemas.microsoft.com/office/drawing/2014/chart" uri="{C3380CC4-5D6E-409C-BE32-E72D297353CC}">
                <c16:uniqueId val="{00000007-7EB2-41C2-A617-6706CB546215}"/>
              </c:ext>
            </c:extLst>
          </c:dPt>
          <c:dPt>
            <c:idx val="4"/>
            <c:bubble3D val="0"/>
            <c:spPr>
              <a:solidFill>
                <a:srgbClr val="41B769"/>
              </a:solidFill>
              <a:ln w="9525">
                <a:solidFill>
                  <a:schemeClr val="lt1"/>
                </a:solidFill>
              </a:ln>
              <a:effectLst/>
            </c:spPr>
            <c:extLst>
              <c:ext xmlns:c16="http://schemas.microsoft.com/office/drawing/2014/chart" uri="{C3380CC4-5D6E-409C-BE32-E72D297353CC}">
                <c16:uniqueId val="{00000009-7EB2-41C2-A617-6706CB546215}"/>
              </c:ext>
            </c:extLst>
          </c:dPt>
          <c:dPt>
            <c:idx val="5"/>
            <c:bubble3D val="0"/>
            <c:spPr>
              <a:solidFill>
                <a:srgbClr val="94CC7C"/>
              </a:solidFill>
              <a:ln w="9525">
                <a:solidFill>
                  <a:schemeClr val="lt1"/>
                </a:solidFill>
              </a:ln>
              <a:effectLst/>
            </c:spPr>
            <c:extLst>
              <c:ext xmlns:c16="http://schemas.microsoft.com/office/drawing/2014/chart" uri="{C3380CC4-5D6E-409C-BE32-E72D297353CC}">
                <c16:uniqueId val="{0000000B-7EB2-41C2-A617-6706CB546215}"/>
              </c:ext>
            </c:extLst>
          </c:dPt>
          <c:dPt>
            <c:idx val="6"/>
            <c:bubble3D val="0"/>
            <c:spPr>
              <a:solidFill>
                <a:srgbClr val="EAECCC"/>
              </a:solidFill>
              <a:ln w="9525">
                <a:solidFill>
                  <a:schemeClr val="lt1"/>
                </a:solidFill>
              </a:ln>
              <a:effectLst/>
            </c:spPr>
            <c:extLst>
              <c:ext xmlns:c16="http://schemas.microsoft.com/office/drawing/2014/chart" uri="{C3380CC4-5D6E-409C-BE32-E72D297353CC}">
                <c16:uniqueId val="{0000000D-7EB2-41C2-A617-6706CB546215}"/>
              </c:ext>
            </c:extLst>
          </c:dPt>
          <c:dPt>
            <c:idx val="7"/>
            <c:bubble3D val="0"/>
            <c:spPr>
              <a:solidFill>
                <a:srgbClr val="FBB042"/>
              </a:solidFill>
              <a:ln w="9525">
                <a:solidFill>
                  <a:schemeClr val="lt1"/>
                </a:solidFill>
              </a:ln>
              <a:effectLst/>
            </c:spPr>
            <c:extLst>
              <c:ext xmlns:c16="http://schemas.microsoft.com/office/drawing/2014/chart" uri="{C3380CC4-5D6E-409C-BE32-E72D297353CC}">
                <c16:uniqueId val="{0000000F-7EB2-41C2-A617-6706CB546215}"/>
              </c:ext>
            </c:extLst>
          </c:dPt>
          <c:dPt>
            <c:idx val="8"/>
            <c:bubble3D val="0"/>
            <c:spPr>
              <a:solidFill>
                <a:srgbClr val="8FABDD"/>
              </a:solidFill>
              <a:ln w="9525">
                <a:solidFill>
                  <a:schemeClr val="lt1"/>
                </a:solidFill>
              </a:ln>
              <a:effectLst/>
            </c:spPr>
            <c:extLst>
              <c:ext xmlns:c16="http://schemas.microsoft.com/office/drawing/2014/chart" uri="{C3380CC4-5D6E-409C-BE32-E72D297353CC}">
                <c16:uniqueId val="{00000011-7EB2-41C2-A617-6706CB546215}"/>
              </c:ext>
            </c:extLst>
          </c:dPt>
          <c:dPt>
            <c:idx val="9"/>
            <c:bubble3D val="0"/>
            <c:spPr>
              <a:solidFill>
                <a:srgbClr val="5C7BBD"/>
              </a:solidFill>
              <a:ln w="9525">
                <a:solidFill>
                  <a:schemeClr val="lt1"/>
                </a:solidFill>
              </a:ln>
              <a:effectLst/>
            </c:spPr>
            <c:extLst>
              <c:ext xmlns:c16="http://schemas.microsoft.com/office/drawing/2014/chart" uri="{C3380CC4-5D6E-409C-BE32-E72D297353CC}">
                <c16:uniqueId val="{00000013-7EB2-41C2-A617-6706CB546215}"/>
              </c:ext>
            </c:extLst>
          </c:dPt>
          <c:dLbls>
            <c:dLbl>
              <c:idx val="0"/>
              <c:layout>
                <c:manualLayout>
                  <c:x val="4.8762152777777779E-3"/>
                  <c:y val="4.691975308641975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EB2-41C2-A617-6706CB546215}"/>
                </c:ext>
              </c:extLst>
            </c:dLbl>
            <c:dLbl>
              <c:idx val="1"/>
              <c:layout>
                <c:manualLayout>
                  <c:x val="-3.3913194444444446E-3"/>
                  <c:y val="-4.0091512345679155E-2"/>
                </c:manualLayout>
              </c:layout>
              <c:numFmt formatCode="0.0\ %" sourceLinked="0"/>
              <c:spPr>
                <a:noFill/>
                <a:ln>
                  <a:noFill/>
                </a:ln>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extLst>
                <c:ext xmlns:c15="http://schemas.microsoft.com/office/drawing/2012/chart" uri="{CE6537A1-D6FC-4f65-9D91-7224C49458BB}">
                  <c15:layout>
                    <c:manualLayout>
                      <c:w val="0.13041996527777777"/>
                      <c:h val="0.14410771604938269"/>
                    </c:manualLayout>
                  </c15:layout>
                </c:ext>
                <c:ext xmlns:c16="http://schemas.microsoft.com/office/drawing/2014/chart" uri="{C3380CC4-5D6E-409C-BE32-E72D297353CC}">
                  <c16:uniqueId val="{00000003-7EB2-41C2-A617-6706CB546215}"/>
                </c:ext>
              </c:extLst>
            </c:dLbl>
            <c:dLbl>
              <c:idx val="2"/>
              <c:layout>
                <c:manualLayout>
                  <c:x val="-9.0255208333333333E-3"/>
                  <c:y val="-1.699506172839506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7EB2-41C2-A617-6706CB546215}"/>
                </c:ext>
              </c:extLst>
            </c:dLbl>
            <c:dLbl>
              <c:idx val="3"/>
              <c:layout>
                <c:manualLayout>
                  <c:x val="8.1753819444444362E-2"/>
                  <c:y val="7.7985185185185185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7EB2-41C2-A617-6706CB546215}"/>
                </c:ext>
              </c:extLst>
            </c:dLbl>
            <c:dLbl>
              <c:idx val="4"/>
              <c:layout>
                <c:manualLayout>
                  <c:x val="1.4623263888888889E-2"/>
                  <c:y val="-8.8518518518514925E-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EB2-41C2-A617-6706CB546215}"/>
                </c:ext>
              </c:extLst>
            </c:dLbl>
            <c:dLbl>
              <c:idx val="5"/>
              <c:layout>
                <c:manualLayout>
                  <c:x val="-2.2509982638888971E-2"/>
                  <c:y val="-2.8178703703703702E-2"/>
                </c:manualLayout>
              </c:layout>
              <c:numFmt formatCode="0.0\ %" sourceLinked="0"/>
              <c:spPr>
                <a:noFill/>
                <a:ln>
                  <a:noFill/>
                </a:ln>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4653437499999997"/>
                      <c:h val="0.13087129629629629"/>
                    </c:manualLayout>
                  </c15:layout>
                </c:ext>
                <c:ext xmlns:c16="http://schemas.microsoft.com/office/drawing/2014/chart" uri="{C3380CC4-5D6E-409C-BE32-E72D297353CC}">
                  <c16:uniqueId val="{0000000B-7EB2-41C2-A617-6706CB546215}"/>
                </c:ext>
              </c:extLst>
            </c:dLbl>
            <c:dLbl>
              <c:idx val="6"/>
              <c:layout>
                <c:manualLayout>
                  <c:x val="-1.6270052083333413E-2"/>
                  <c:y val="-3.3656172839506171E-2"/>
                </c:manualLayout>
              </c:layout>
              <c:numFmt formatCode="0.0\ %" sourceLinked="0"/>
              <c:spPr>
                <a:noFill/>
                <a:ln>
                  <a:noFill/>
                </a:ln>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extLst>
                <c:ext xmlns:c15="http://schemas.microsoft.com/office/drawing/2012/chart" uri="{CE6537A1-D6FC-4f65-9D91-7224C49458BB}">
                  <c15:layout>
                    <c:manualLayout>
                      <c:w val="0.16164027777777773"/>
                      <c:h val="9.3790123456790123E-2"/>
                    </c:manualLayout>
                  </c15:layout>
                </c:ext>
                <c:ext xmlns:c16="http://schemas.microsoft.com/office/drawing/2014/chart" uri="{C3380CC4-5D6E-409C-BE32-E72D297353CC}">
                  <c16:uniqueId val="{0000000D-7EB2-41C2-A617-6706CB546215}"/>
                </c:ext>
              </c:extLst>
            </c:dLbl>
            <c:dLbl>
              <c:idx val="7"/>
              <c:layout>
                <c:manualLayout>
                  <c:x val="-3.2670138888888081E-3"/>
                  <c:y val="-1.93984567901236E-2"/>
                </c:manualLayout>
              </c:layout>
              <c:numFmt formatCode="0.0\ %" sourceLinked="0"/>
              <c:spPr>
                <a:noFill/>
                <a:ln>
                  <a:noFill/>
                </a:ln>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extLst>
                <c:ext xmlns:c15="http://schemas.microsoft.com/office/drawing/2012/chart" uri="{CE6537A1-D6FC-4f65-9D91-7224C49458BB}">
                  <c15:layout>
                    <c:manualLayout>
                      <c:w val="0.14114461805555556"/>
                      <c:h val="9.9513271604938267E-2"/>
                    </c:manualLayout>
                  </c15:layout>
                </c:ext>
                <c:ext xmlns:c16="http://schemas.microsoft.com/office/drawing/2014/chart" uri="{C3380CC4-5D6E-409C-BE32-E72D297353CC}">
                  <c16:uniqueId val="{0000000F-7EB2-41C2-A617-6706CB546215}"/>
                </c:ext>
              </c:extLst>
            </c:dLbl>
            <c:dLbl>
              <c:idx val="8"/>
              <c:layout>
                <c:manualLayout>
                  <c:x val="1.5266639366296957E-2"/>
                  <c:y val="-1.0009199714863148E-2"/>
                </c:manualLayout>
              </c:layout>
              <c:numFmt formatCode="0.0\ %" sourceLinked="0"/>
              <c:spPr>
                <a:noFill/>
                <a:ln>
                  <a:noFill/>
                </a:ln>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extLst>
                <c:ext xmlns:c15="http://schemas.microsoft.com/office/drawing/2012/chart" uri="{CE6537A1-D6FC-4f65-9D91-7224C49458BB}">
                  <c15:layout>
                    <c:manualLayout>
                      <c:w val="0.26170432275487082"/>
                      <c:h val="0.15759027777777779"/>
                    </c:manualLayout>
                  </c15:layout>
                </c:ext>
                <c:ext xmlns:c16="http://schemas.microsoft.com/office/drawing/2014/chart" uri="{C3380CC4-5D6E-409C-BE32-E72D297353CC}">
                  <c16:uniqueId val="{00000011-7EB2-41C2-A617-6706CB546215}"/>
                </c:ext>
              </c:extLst>
            </c:dLbl>
            <c:dLbl>
              <c:idx val="9"/>
              <c:layout>
                <c:manualLayout>
                  <c:x val="3.9812464501959792E-2"/>
                  <c:y val="-1.6203706657135386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430297923683074"/>
                      <c:h val="0.16836342592592593"/>
                    </c:manualLayout>
                  </c15:layout>
                </c:ext>
                <c:ext xmlns:c16="http://schemas.microsoft.com/office/drawing/2014/chart" uri="{C3380CC4-5D6E-409C-BE32-E72D297353CC}">
                  <c16:uniqueId val="{00000013-7EB2-41C2-A617-6706CB546215}"/>
                </c:ext>
              </c:extLst>
            </c:dLbl>
            <c:numFmt formatCode="0.0\ %" sourceLinked="0"/>
            <c:spPr>
              <a:noFill/>
              <a:ln>
                <a:no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'Energiebericht EA+ Abbildungen'!$A$893:$A$900</c:f>
              <c:strCache>
                <c:ptCount val="8"/>
                <c:pt idx="0">
                  <c:v>A</c:v>
                </c:pt>
                <c:pt idx="1">
                  <c:v>B</c:v>
                </c:pt>
                <c:pt idx="2">
                  <c:v>C</c:v>
                </c:pt>
                <c:pt idx="3">
                  <c:v>D</c:v>
                </c:pt>
                <c:pt idx="4">
                  <c:v>E</c:v>
                </c:pt>
                <c:pt idx="5">
                  <c:v>F</c:v>
                </c:pt>
                <c:pt idx="6">
                  <c:v>G</c:v>
                </c:pt>
                <c:pt idx="7">
                  <c:v>keine</c:v>
                </c:pt>
              </c:strCache>
            </c:strRef>
          </c:cat>
          <c:val>
            <c:numRef>
              <c:f>'Energiebericht EA+ Abbildungen'!$T$893:$T$900</c:f>
              <c:numCache>
                <c:formatCode>General</c:formatCode>
                <c:ptCount val="8"/>
                <c:pt idx="0">
                  <c:v>4.1550708054971151E-2</c:v>
                </c:pt>
                <c:pt idx="1">
                  <c:v>0.12713000898140972</c:v>
                </c:pt>
                <c:pt idx="2">
                  <c:v>0.26446191513182987</c:v>
                </c:pt>
                <c:pt idx="3">
                  <c:v>0.26289201392733669</c:v>
                </c:pt>
                <c:pt idx="4">
                  <c:v>0.14172172393853272</c:v>
                </c:pt>
                <c:pt idx="5">
                  <c:v>7.6334600573333827E-2</c:v>
                </c:pt>
                <c:pt idx="6">
                  <c:v>4.422052436668758E-2</c:v>
                </c:pt>
                <c:pt idx="7">
                  <c:v>4.1688505025898451E-2</c:v>
                </c:pt>
              </c:numCache>
            </c:numRef>
          </c:val>
          <c:extLst>
            <c:ext xmlns:c16="http://schemas.microsoft.com/office/drawing/2014/chart" uri="{C3380CC4-5D6E-409C-BE32-E72D297353CC}">
              <c16:uniqueId val="{00000014-7EB2-41C2-A617-6706CB546215}"/>
            </c:ext>
          </c:extLst>
        </c:ser>
        <c:dLbls>
          <c:showLegendKey val="0"/>
          <c:showVal val="1"/>
          <c:showCatName val="0"/>
          <c:showSerName val="0"/>
          <c:showPercent val="0"/>
          <c:showBubbleSize val="0"/>
          <c:showLeaderLines val="0"/>
        </c:dLbls>
        <c:firstSliceAng val="148"/>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1" orientation="portrait"/>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Änderung der Energieträger 2005 - 2022 (GWh)</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'Energiebericht EA+ Abbildungen'!$AF$907</c:f>
              <c:strCache>
                <c:ptCount val="1"/>
                <c:pt idx="0">
                  <c:v>2005-2022</c:v>
                </c:pt>
              </c:strCache>
            </c:strRef>
          </c:tx>
          <c:spPr>
            <a:solidFill>
              <a:schemeClr val="accent1"/>
            </a:solidFill>
            <a:ln>
              <a:noFill/>
            </a:ln>
            <a:effectLst/>
          </c:spPr>
          <c:invertIfNegative val="0"/>
          <c:dPt>
            <c:idx val="0"/>
            <c:invertIfNegative val="0"/>
            <c:bubble3D val="0"/>
            <c:spPr>
              <a:solidFill>
                <a:sysClr val="windowText" lastClr="000000">
                  <a:lumMod val="65000"/>
                  <a:lumOff val="35000"/>
                </a:sysClr>
              </a:solidFill>
              <a:ln>
                <a:noFill/>
              </a:ln>
              <a:effectLst/>
            </c:spPr>
            <c:extLst>
              <c:ext xmlns:c16="http://schemas.microsoft.com/office/drawing/2014/chart" uri="{C3380CC4-5D6E-409C-BE32-E72D297353CC}">
                <c16:uniqueId val="{00000001-B93C-4CDF-A3DD-14588C2183DB}"/>
              </c:ext>
            </c:extLst>
          </c:dPt>
          <c:dPt>
            <c:idx val="1"/>
            <c:invertIfNegative val="0"/>
            <c:bubble3D val="0"/>
            <c:spPr>
              <a:solidFill>
                <a:srgbClr val="FF4E46"/>
              </a:solidFill>
              <a:ln>
                <a:noFill/>
              </a:ln>
              <a:effectLst/>
            </c:spPr>
            <c:extLst>
              <c:ext xmlns:c16="http://schemas.microsoft.com/office/drawing/2014/chart" uri="{C3380CC4-5D6E-409C-BE32-E72D297353CC}">
                <c16:uniqueId val="{00000003-B93C-4CDF-A3DD-14588C2183DB}"/>
              </c:ext>
            </c:extLst>
          </c:dPt>
          <c:dPt>
            <c:idx val="2"/>
            <c:invertIfNegative val="0"/>
            <c:bubble3D val="0"/>
            <c:spPr>
              <a:solidFill>
                <a:srgbClr val="FCDE70"/>
              </a:solidFill>
              <a:ln>
                <a:noFill/>
              </a:ln>
              <a:effectLst/>
            </c:spPr>
            <c:extLst>
              <c:ext xmlns:c16="http://schemas.microsoft.com/office/drawing/2014/chart" uri="{C3380CC4-5D6E-409C-BE32-E72D297353CC}">
                <c16:uniqueId val="{00000005-B93C-4CDF-A3DD-14588C2183DB}"/>
              </c:ext>
            </c:extLst>
          </c:dPt>
          <c:dPt>
            <c:idx val="3"/>
            <c:invertIfNegative val="0"/>
            <c:bubble3D val="0"/>
            <c:spPr>
              <a:solidFill>
                <a:srgbClr val="41B769"/>
              </a:solidFill>
              <a:ln>
                <a:noFill/>
              </a:ln>
              <a:effectLst/>
            </c:spPr>
            <c:extLst>
              <c:ext xmlns:c16="http://schemas.microsoft.com/office/drawing/2014/chart" uri="{C3380CC4-5D6E-409C-BE32-E72D297353CC}">
                <c16:uniqueId val="{00000007-B93C-4CDF-A3DD-14588C2183DB}"/>
              </c:ext>
            </c:extLst>
          </c:dPt>
          <c:dPt>
            <c:idx val="4"/>
            <c:invertIfNegative val="0"/>
            <c:bubble3D val="0"/>
            <c:spPr>
              <a:solidFill>
                <a:srgbClr val="EAECCC"/>
              </a:solidFill>
              <a:ln>
                <a:noFill/>
              </a:ln>
              <a:effectLst/>
            </c:spPr>
            <c:extLst>
              <c:ext xmlns:c16="http://schemas.microsoft.com/office/drawing/2014/chart" uri="{C3380CC4-5D6E-409C-BE32-E72D297353CC}">
                <c16:uniqueId val="{00000009-B93C-4CDF-A3DD-14588C2183DB}"/>
              </c:ext>
            </c:extLst>
          </c:dPt>
          <c:dPt>
            <c:idx val="5"/>
            <c:invertIfNegative val="0"/>
            <c:bubble3D val="0"/>
            <c:spPr>
              <a:solidFill>
                <a:srgbClr val="8FABDD"/>
              </a:solidFill>
              <a:ln>
                <a:noFill/>
              </a:ln>
              <a:effectLst/>
            </c:spPr>
            <c:extLst>
              <c:ext xmlns:c16="http://schemas.microsoft.com/office/drawing/2014/chart" uri="{C3380CC4-5D6E-409C-BE32-E72D297353CC}">
                <c16:uniqueId val="{0000000B-B93C-4CDF-A3DD-14588C2183DB}"/>
              </c:ext>
            </c:extLst>
          </c:dPt>
          <c:dPt>
            <c:idx val="6"/>
            <c:invertIfNegative val="0"/>
            <c:bubble3D val="0"/>
            <c:spPr>
              <a:solidFill>
                <a:sysClr val="windowText" lastClr="000000"/>
              </a:solidFill>
              <a:ln>
                <a:noFill/>
              </a:ln>
              <a:effectLst/>
            </c:spPr>
            <c:extLst>
              <c:ext xmlns:c16="http://schemas.microsoft.com/office/drawing/2014/chart" uri="{C3380CC4-5D6E-409C-BE32-E72D297353CC}">
                <c16:uniqueId val="{0000000D-B93C-4CDF-A3DD-14588C2183DB}"/>
              </c:ext>
            </c:extLst>
          </c:dPt>
          <c:dLbls>
            <c:dLbl>
              <c:idx val="1"/>
              <c:layout>
                <c:manualLayout>
                  <c:x val="-9.9840091478394441E-2"/>
                  <c:y val="-1.0438041638802061E-16"/>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de-DE"/>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93C-4CDF-A3DD-14588C2183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'Energiebericht EA+ Abbildungen'!$AC$909:$AC$919</c15:sqref>
                  </c15:fullRef>
                </c:ext>
              </c:extLst>
              <c:f>('Energiebericht EA+ Abbildungen'!$AC$910:$AC$914,'Energiebericht EA+ Abbildungen'!$AC$917,'Energiebericht EA+ Abbildungen'!$AC$919)</c:f>
              <c:strCache>
                <c:ptCount val="7"/>
                <c:pt idx="0">
                  <c:v>Treibstoffe</c:v>
                </c:pt>
                <c:pt idx="1">
                  <c:v>Heizöl</c:v>
                </c:pt>
                <c:pt idx="2">
                  <c:v>Gas</c:v>
                </c:pt>
                <c:pt idx="3">
                  <c:v>Biogene</c:v>
                </c:pt>
                <c:pt idx="4">
                  <c:v>Fernwärme</c:v>
                </c:pt>
                <c:pt idx="5">
                  <c:v>Elektrische Energie</c:v>
                </c:pt>
                <c:pt idx="6">
                  <c:v>Gesamt</c:v>
                </c:pt>
              </c:strCache>
            </c:strRef>
          </c:cat>
          <c:val>
            <c:numRef>
              <c:extLst>
                <c:ext xmlns:c15="http://schemas.microsoft.com/office/drawing/2012/chart" uri="{02D57815-91ED-43cb-92C2-25804820EDAC}">
                  <c15:fullRef>
                    <c15:sqref>'Energiebericht EA+ Abbildungen'!$AF$909:$AF$919</c15:sqref>
                  </c15:fullRef>
                </c:ext>
              </c:extLst>
              <c:f>('Energiebericht EA+ Abbildungen'!$AF$910:$AF$914,'Energiebericht EA+ Abbildungen'!$AF$917,'Energiebericht EA+ Abbildungen'!$AF$919)</c:f>
              <c:numCache>
                <c:formatCode>#,##0</c:formatCode>
                <c:ptCount val="7"/>
                <c:pt idx="0">
                  <c:v>-27.320453753309039</c:v>
                </c:pt>
                <c:pt idx="1">
                  <c:v>-158.48687469301564</c:v>
                </c:pt>
                <c:pt idx="2">
                  <c:v>194.14579889613481</c:v>
                </c:pt>
                <c:pt idx="3">
                  <c:v>185.0505778401494</c:v>
                </c:pt>
                <c:pt idx="4">
                  <c:v>-7.4864457416076515</c:v>
                </c:pt>
                <c:pt idx="5">
                  <c:v>190.42512731624322</c:v>
                </c:pt>
                <c:pt idx="6">
                  <c:v>379.30923189574651</c:v>
                </c:pt>
              </c:numCache>
            </c:numRef>
          </c:val>
          <c:extLst>
            <c:ext xmlns:c15="http://schemas.microsoft.com/office/drawing/2012/chart" uri="{02D57815-91ED-43cb-92C2-25804820EDAC}">
              <c15:categoryFilterExceptions>
                <c15:categoryFilterException>
                  <c15:sqref>'Energiebericht EA+ Abbildungen'!$AF$916</c15:sqref>
                  <c15:spPr xmlns:c15="http://schemas.microsoft.com/office/drawing/2012/chart">
                    <a:solidFill>
                      <a:srgbClr val="8FABDD"/>
                    </a:solidFill>
                    <a:ln>
                      <a:noFill/>
                    </a:ln>
                    <a:effectLst/>
                  </c15:spPr>
                  <c15:invertIfNegative val="0"/>
                  <c15:bubble3D val="0"/>
                </c15:categoryFilterException>
                <c15:categoryFilterException>
                  <c15:sqref>'Energiebericht EA+ Abbildungen'!$AF$918</c15:sqref>
                  <c15:spPr xmlns:c15="http://schemas.microsoft.com/office/drawing/2012/chart">
                    <a:solidFill>
                      <a:sysClr val="windowText" lastClr="000000"/>
                    </a:solidFill>
                    <a:ln>
                      <a:noFill/>
                    </a:ln>
                    <a:effectLst/>
                  </c15:spPr>
                  <c15:invertIfNegative val="0"/>
                  <c15:bubble3D val="0"/>
                </c15:categoryFilterException>
              </c15:categoryFilterExceptions>
            </c:ext>
            <c:ext xmlns:c16="http://schemas.microsoft.com/office/drawing/2014/chart" uri="{C3380CC4-5D6E-409C-BE32-E72D297353CC}">
              <c16:uniqueId val="{0000000E-B93C-4CDF-A3DD-14588C2183DB}"/>
            </c:ext>
          </c:extLst>
        </c:ser>
        <c:dLbls>
          <c:dLblPos val="outEnd"/>
          <c:showLegendKey val="0"/>
          <c:showVal val="1"/>
          <c:showCatName val="0"/>
          <c:showSerName val="0"/>
          <c:showPercent val="0"/>
          <c:showBubbleSize val="0"/>
        </c:dLbls>
        <c:gapWidth val="182"/>
        <c:axId val="621275944"/>
        <c:axId val="621266760"/>
      </c:barChart>
      <c:catAx>
        <c:axId val="62127594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1266760"/>
        <c:crosses val="autoZero"/>
        <c:auto val="1"/>
        <c:lblAlgn val="ctr"/>
        <c:lblOffset val="100"/>
        <c:noMultiLvlLbl val="0"/>
      </c:catAx>
      <c:valAx>
        <c:axId val="6212667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1275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 der THG 2005 - 2022 (1.000 t CO</a:t>
            </a:r>
            <a:r>
              <a:rPr lang="de-AT" baseline="-25000"/>
              <a:t>2</a:t>
            </a:r>
            <a:r>
              <a:rPr lang="de-AT"/>
              <a:t>-Äquivalent)</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F4E46"/>
              </a:solidFill>
              <a:ln>
                <a:noFill/>
              </a:ln>
              <a:effectLst/>
            </c:spPr>
            <c:extLst>
              <c:ext xmlns:c16="http://schemas.microsoft.com/office/drawing/2014/chart" uri="{C3380CC4-5D6E-409C-BE32-E72D297353CC}">
                <c16:uniqueId val="{00000001-D06E-4D0D-B50E-5598EF73860D}"/>
              </c:ext>
            </c:extLst>
          </c:dPt>
          <c:dPt>
            <c:idx val="1"/>
            <c:invertIfNegative val="0"/>
            <c:bubble3D val="0"/>
            <c:spPr>
              <a:solidFill>
                <a:srgbClr val="FCDE6F"/>
              </a:solidFill>
              <a:ln>
                <a:noFill/>
              </a:ln>
              <a:effectLst/>
            </c:spPr>
            <c:extLst>
              <c:ext xmlns:c16="http://schemas.microsoft.com/office/drawing/2014/chart" uri="{C3380CC4-5D6E-409C-BE32-E72D297353CC}">
                <c16:uniqueId val="{00000003-D06E-4D0D-B50E-5598EF73860D}"/>
              </c:ext>
            </c:extLst>
          </c:dPt>
          <c:dPt>
            <c:idx val="2"/>
            <c:invertIfNegative val="0"/>
            <c:bubble3D val="0"/>
            <c:spPr>
              <a:solidFill>
                <a:srgbClr val="6D6E71"/>
              </a:solidFill>
              <a:ln>
                <a:noFill/>
              </a:ln>
              <a:effectLst/>
            </c:spPr>
            <c:extLst>
              <c:ext xmlns:c16="http://schemas.microsoft.com/office/drawing/2014/chart" uri="{C3380CC4-5D6E-409C-BE32-E72D297353CC}">
                <c16:uniqueId val="{00000005-D06E-4D0D-B50E-5598EF73860D}"/>
              </c:ext>
            </c:extLst>
          </c:dPt>
          <c:dPt>
            <c:idx val="3"/>
            <c:invertIfNegative val="0"/>
            <c:bubble3D val="0"/>
            <c:spPr>
              <a:solidFill>
                <a:srgbClr val="002060"/>
              </a:solidFill>
              <a:ln>
                <a:noFill/>
              </a:ln>
              <a:effectLst/>
            </c:spPr>
            <c:extLst>
              <c:ext xmlns:c16="http://schemas.microsoft.com/office/drawing/2014/chart" uri="{C3380CC4-5D6E-409C-BE32-E72D297353CC}">
                <c16:uniqueId val="{00000007-D06E-4D0D-B50E-5598EF73860D}"/>
              </c:ext>
            </c:extLst>
          </c:dPt>
          <c:dPt>
            <c:idx val="4"/>
            <c:invertIfNegative val="0"/>
            <c:bubble3D val="0"/>
            <c:spPr>
              <a:solidFill>
                <a:srgbClr val="7A6199"/>
              </a:solidFill>
              <a:ln>
                <a:noFill/>
              </a:ln>
              <a:effectLst/>
            </c:spPr>
            <c:extLst>
              <c:ext xmlns:c16="http://schemas.microsoft.com/office/drawing/2014/chart" uri="{C3380CC4-5D6E-409C-BE32-E72D297353CC}">
                <c16:uniqueId val="{00000009-D06E-4D0D-B50E-5598EF73860D}"/>
              </c:ext>
            </c:extLst>
          </c:dPt>
          <c:dPt>
            <c:idx val="5"/>
            <c:invertIfNegative val="0"/>
            <c:bubble3D val="0"/>
            <c:spPr>
              <a:solidFill>
                <a:srgbClr val="92D050"/>
              </a:solidFill>
              <a:ln>
                <a:noFill/>
              </a:ln>
              <a:effectLst/>
            </c:spPr>
            <c:extLst>
              <c:ext xmlns:c16="http://schemas.microsoft.com/office/drawing/2014/chart" uri="{C3380CC4-5D6E-409C-BE32-E72D297353CC}">
                <c16:uniqueId val="{0000000B-D06E-4D0D-B50E-5598EF73860D}"/>
              </c:ext>
            </c:extLst>
          </c:dPt>
          <c:dPt>
            <c:idx val="7"/>
            <c:invertIfNegative val="0"/>
            <c:bubble3D val="0"/>
            <c:spPr>
              <a:solidFill>
                <a:schemeClr val="tx1"/>
              </a:solidFill>
              <a:ln>
                <a:noFill/>
              </a:ln>
              <a:effectLst/>
            </c:spPr>
            <c:extLst>
              <c:ext xmlns:c16="http://schemas.microsoft.com/office/drawing/2014/chart" uri="{C3380CC4-5D6E-409C-BE32-E72D297353CC}">
                <c16:uniqueId val="{0000000D-D06E-4D0D-B50E-5598EF73860D}"/>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'Energiebericht EA+ Abbildungen'!$AC$930:$AC$937</c:f>
              <c:strCache>
                <c:ptCount val="8"/>
                <c:pt idx="0">
                  <c:v>CO₂ aus (Heiz)Öl</c:v>
                </c:pt>
                <c:pt idx="1">
                  <c:v>CO₂ aus Erdgas</c:v>
                </c:pt>
                <c:pt idx="2">
                  <c:v>CO₂ aus Treibstoffen</c:v>
                </c:pt>
                <c:pt idx="3">
                  <c:v>CO₂ andere</c:v>
                </c:pt>
                <c:pt idx="4">
                  <c:v>Lachgas (N20)</c:v>
                </c:pt>
                <c:pt idx="5">
                  <c:v>Methan (CH4)</c:v>
                </c:pt>
                <c:pt idx="6">
                  <c:v>F-Gase</c:v>
                </c:pt>
                <c:pt idx="7">
                  <c:v>Gesamt</c:v>
                </c:pt>
              </c:strCache>
            </c:strRef>
          </c:cat>
          <c:val>
            <c:numRef>
              <c:f>'Energiebericht EA+ Abbildungen'!$AF$930:$AF$937</c:f>
              <c:numCache>
                <c:formatCode>#,##0</c:formatCode>
                <c:ptCount val="8"/>
                <c:pt idx="0">
                  <c:v>-46.355025346054802</c:v>
                </c:pt>
                <c:pt idx="1">
                  <c:v>39.776006822230073</c:v>
                </c:pt>
                <c:pt idx="2">
                  <c:v>42.797849322931015</c:v>
                </c:pt>
                <c:pt idx="3">
                  <c:v>-3.2432619296099663</c:v>
                </c:pt>
                <c:pt idx="4">
                  <c:v>-1.3553166481052008</c:v>
                </c:pt>
                <c:pt idx="5">
                  <c:v>0.13960978745911079</c:v>
                </c:pt>
                <c:pt idx="6">
                  <c:v>0</c:v>
                </c:pt>
                <c:pt idx="7">
                  <c:v>31.759862008850234</c:v>
                </c:pt>
              </c:numCache>
            </c:numRef>
          </c:val>
          <c:extLst>
            <c:ext xmlns:c16="http://schemas.microsoft.com/office/drawing/2014/chart" uri="{C3380CC4-5D6E-409C-BE32-E72D297353CC}">
              <c16:uniqueId val="{0000000E-D06E-4D0D-B50E-5598EF73860D}"/>
            </c:ext>
          </c:extLst>
        </c:ser>
        <c:dLbls>
          <c:showLegendKey val="0"/>
          <c:showVal val="0"/>
          <c:showCatName val="0"/>
          <c:showSerName val="0"/>
          <c:showPercent val="0"/>
          <c:showBubbleSize val="0"/>
        </c:dLbls>
        <c:gapWidth val="182"/>
        <c:axId val="786820816"/>
        <c:axId val="786811632"/>
      </c:barChart>
      <c:catAx>
        <c:axId val="7868208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86811632"/>
        <c:crosses val="autoZero"/>
        <c:auto val="1"/>
        <c:lblAlgn val="ctr"/>
        <c:lblOffset val="100"/>
        <c:noMultiLvlLbl val="0"/>
      </c:catAx>
      <c:valAx>
        <c:axId val="786811632"/>
        <c:scaling>
          <c:orientation val="minMax"/>
          <c:min val="-7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868208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Änderung der Energieträger 2005 - 2021</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3F8D-4EF5-BB7C-8B751606B616}"/>
              </c:ext>
            </c:extLst>
          </c:dPt>
          <c:dPt>
            <c:idx val="1"/>
            <c:invertIfNegative val="0"/>
            <c:bubble3D val="0"/>
            <c:spPr>
              <a:solidFill>
                <a:srgbClr val="6D6E71"/>
              </a:solidFill>
              <a:ln>
                <a:noFill/>
              </a:ln>
              <a:effectLst/>
            </c:spPr>
            <c:extLst>
              <c:ext xmlns:c16="http://schemas.microsoft.com/office/drawing/2014/chart" uri="{C3380CC4-5D6E-409C-BE32-E72D297353CC}">
                <c16:uniqueId val="{00000003-3F8D-4EF5-BB7C-8B751606B616}"/>
              </c:ext>
            </c:extLst>
          </c:dPt>
          <c:dPt>
            <c:idx val="2"/>
            <c:invertIfNegative val="0"/>
            <c:bubble3D val="0"/>
            <c:spPr>
              <a:solidFill>
                <a:srgbClr val="FF4E46"/>
              </a:solidFill>
              <a:ln>
                <a:noFill/>
              </a:ln>
              <a:effectLst/>
            </c:spPr>
            <c:extLst>
              <c:ext xmlns:c16="http://schemas.microsoft.com/office/drawing/2014/chart" uri="{C3380CC4-5D6E-409C-BE32-E72D297353CC}">
                <c16:uniqueId val="{00000005-3F8D-4EF5-BB7C-8B751606B616}"/>
              </c:ext>
            </c:extLst>
          </c:dPt>
          <c:dPt>
            <c:idx val="3"/>
            <c:invertIfNegative val="0"/>
            <c:bubble3D val="0"/>
            <c:spPr>
              <a:solidFill>
                <a:srgbClr val="FCDE70"/>
              </a:solidFill>
              <a:ln>
                <a:noFill/>
              </a:ln>
              <a:effectLst/>
            </c:spPr>
            <c:extLst>
              <c:ext xmlns:c16="http://schemas.microsoft.com/office/drawing/2014/chart" uri="{C3380CC4-5D6E-409C-BE32-E72D297353CC}">
                <c16:uniqueId val="{00000007-3F8D-4EF5-BB7C-8B751606B616}"/>
              </c:ext>
            </c:extLst>
          </c:dPt>
          <c:dPt>
            <c:idx val="4"/>
            <c:invertIfNegative val="0"/>
            <c:bubble3D val="0"/>
            <c:spPr>
              <a:solidFill>
                <a:srgbClr val="41B769"/>
              </a:solidFill>
              <a:ln>
                <a:noFill/>
              </a:ln>
              <a:effectLst/>
            </c:spPr>
            <c:extLst>
              <c:ext xmlns:c16="http://schemas.microsoft.com/office/drawing/2014/chart" uri="{C3380CC4-5D6E-409C-BE32-E72D297353CC}">
                <c16:uniqueId val="{00000009-3F8D-4EF5-BB7C-8B751606B616}"/>
              </c:ext>
            </c:extLst>
          </c:dPt>
          <c:dPt>
            <c:idx val="5"/>
            <c:invertIfNegative val="0"/>
            <c:bubble3D val="0"/>
            <c:spPr>
              <a:solidFill>
                <a:srgbClr val="92D051"/>
              </a:solidFill>
              <a:ln>
                <a:noFill/>
              </a:ln>
              <a:effectLst/>
            </c:spPr>
            <c:extLst>
              <c:ext xmlns:c16="http://schemas.microsoft.com/office/drawing/2014/chart" uri="{C3380CC4-5D6E-409C-BE32-E72D297353CC}">
                <c16:uniqueId val="{0000000B-3F8D-4EF5-BB7C-8B751606B616}"/>
              </c:ext>
            </c:extLst>
          </c:dPt>
          <c:dPt>
            <c:idx val="6"/>
            <c:invertIfNegative val="0"/>
            <c:bubble3D val="0"/>
            <c:spPr>
              <a:solidFill>
                <a:srgbClr val="0070C0"/>
              </a:solidFill>
              <a:ln>
                <a:noFill/>
              </a:ln>
              <a:effectLst/>
            </c:spPr>
            <c:extLst>
              <c:ext xmlns:c16="http://schemas.microsoft.com/office/drawing/2014/chart" uri="{C3380CC4-5D6E-409C-BE32-E72D297353CC}">
                <c16:uniqueId val="{0000000D-3F8D-4EF5-BB7C-8B751606B616}"/>
              </c:ext>
            </c:extLst>
          </c:dPt>
          <c:dPt>
            <c:idx val="7"/>
            <c:invertIfNegative val="0"/>
            <c:bubble3D val="0"/>
            <c:spPr>
              <a:solidFill>
                <a:srgbClr val="FCB042"/>
              </a:solidFill>
              <a:ln>
                <a:noFill/>
              </a:ln>
              <a:effectLst/>
            </c:spPr>
            <c:extLst>
              <c:ext xmlns:c16="http://schemas.microsoft.com/office/drawing/2014/chart" uri="{C3380CC4-5D6E-409C-BE32-E72D297353CC}">
                <c16:uniqueId val="{0000000F-3F8D-4EF5-BB7C-8B751606B616}"/>
              </c:ext>
            </c:extLst>
          </c:dPt>
          <c:dPt>
            <c:idx val="8"/>
            <c:invertIfNegative val="0"/>
            <c:bubble3D val="0"/>
            <c:spPr>
              <a:solidFill>
                <a:srgbClr val="8FABDD"/>
              </a:solidFill>
              <a:ln>
                <a:noFill/>
              </a:ln>
              <a:effectLst/>
            </c:spPr>
            <c:extLst>
              <c:ext xmlns:c16="http://schemas.microsoft.com/office/drawing/2014/chart" uri="{C3380CC4-5D6E-409C-BE32-E72D297353CC}">
                <c16:uniqueId val="{00000011-3F8D-4EF5-BB7C-8B751606B616}"/>
              </c:ext>
            </c:extLst>
          </c:dPt>
          <c:dPt>
            <c:idx val="9"/>
            <c:invertIfNegative val="0"/>
            <c:bubble3D val="0"/>
            <c:spPr>
              <a:solidFill>
                <a:sysClr val="windowText" lastClr="000000"/>
              </a:solidFill>
              <a:ln>
                <a:noFill/>
              </a:ln>
              <a:effectLst/>
            </c:spPr>
            <c:extLst>
              <c:ext xmlns:c16="http://schemas.microsoft.com/office/drawing/2014/chart" uri="{C3380CC4-5D6E-409C-BE32-E72D297353CC}">
                <c16:uniqueId val="{00000013-3F8D-4EF5-BB7C-8B751606B616}"/>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'Energiebericht EA+ Abbildungen'!$AC$977:$AC$987</c15:sqref>
                  </c15:fullRef>
                </c:ext>
              </c:extLst>
              <c:f>('Energiebericht EA+ Abbildungen'!$AC$977:$AC$985,'Energiebericht EA+ Abbildungen'!$AC$987)</c:f>
              <c:strCache>
                <c:ptCount val="10"/>
                <c:pt idx="0">
                  <c:v>Kohle</c:v>
                </c:pt>
                <c:pt idx="1">
                  <c:v>Treibstoffe</c:v>
                </c:pt>
                <c:pt idx="2">
                  <c:v>Heizöl</c:v>
                </c:pt>
                <c:pt idx="3">
                  <c:v>Gas</c:v>
                </c:pt>
                <c:pt idx="4">
                  <c:v>Biogene</c:v>
                </c:pt>
                <c:pt idx="5">
                  <c:v>Fernwärme</c:v>
                </c:pt>
                <c:pt idx="6">
                  <c:v>Umgebungswärme</c:v>
                </c:pt>
                <c:pt idx="7">
                  <c:v>Solarwärme</c:v>
                </c:pt>
                <c:pt idx="8">
                  <c:v>Elektrische Energie</c:v>
                </c:pt>
                <c:pt idx="9">
                  <c:v>Gesamt</c:v>
                </c:pt>
              </c:strCache>
            </c:strRef>
          </c:cat>
          <c:val>
            <c:numRef>
              <c:extLst>
                <c:ext xmlns:c15="http://schemas.microsoft.com/office/drawing/2012/chart" uri="{02D57815-91ED-43cb-92C2-25804820EDAC}">
                  <c15:fullRef>
                    <c15:sqref>'Energiebericht EA+ Abbildungen'!$AF$977:$AF$987</c15:sqref>
                  </c15:fullRef>
                </c:ext>
              </c:extLst>
              <c:f>('Energiebericht EA+ Abbildungen'!$AF$977:$AF$985,'Energiebericht EA+ Abbildungen'!$AF$987)</c:f>
              <c:numCache>
                <c:formatCode>#,##0</c:formatCode>
                <c:ptCount val="10"/>
                <c:pt idx="0">
                  <c:v>-0.39867039525184472</c:v>
                </c:pt>
                <c:pt idx="1">
                  <c:v>-2.8491238958942446</c:v>
                </c:pt>
                <c:pt idx="2">
                  <c:v>-22.890736914337001</c:v>
                </c:pt>
                <c:pt idx="3">
                  <c:v>0.17170981797791596</c:v>
                </c:pt>
                <c:pt idx="4">
                  <c:v>0.22960752539025009</c:v>
                </c:pt>
                <c:pt idx="5">
                  <c:v>1.1609067514896014</c:v>
                </c:pt>
                <c:pt idx="6">
                  <c:v>2.8645256088991093</c:v>
                </c:pt>
                <c:pt idx="7">
                  <c:v>0.2353636938778183</c:v>
                </c:pt>
                <c:pt idx="8">
                  <c:v>-3.3873040110535229</c:v>
                </c:pt>
                <c:pt idx="9">
                  <c:v>-24.863721818901922</c:v>
                </c:pt>
              </c:numCache>
            </c:numRef>
          </c:val>
          <c:extLst>
            <c:ext xmlns:c16="http://schemas.microsoft.com/office/drawing/2014/chart" uri="{C3380CC4-5D6E-409C-BE32-E72D297353CC}">
              <c16:uniqueId val="{00000014-3F8D-4EF5-BB7C-8B751606B616}"/>
            </c:ext>
          </c:extLst>
        </c:ser>
        <c:dLbls>
          <c:dLblPos val="outEnd"/>
          <c:showLegendKey val="0"/>
          <c:showVal val="1"/>
          <c:showCatName val="0"/>
          <c:showSerName val="0"/>
          <c:showPercent val="0"/>
          <c:showBubbleSize val="0"/>
        </c:dLbls>
        <c:gapWidth val="182"/>
        <c:axId val="621275944"/>
        <c:axId val="621266760"/>
      </c:barChart>
      <c:catAx>
        <c:axId val="62127594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1266760"/>
        <c:crosses val="autoZero"/>
        <c:auto val="1"/>
        <c:lblAlgn val="ctr"/>
        <c:lblOffset val="100"/>
        <c:noMultiLvlLbl val="0"/>
      </c:catAx>
      <c:valAx>
        <c:axId val="621266760"/>
        <c:scaling>
          <c:orientation val="minMax"/>
          <c:min val="-3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a:t>Endenergieverbrauch [GWh]</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212759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pPr>
      <a:endParaRPr lang="de-DE"/>
    </a:p>
  </c:txPr>
  <c:printSettings>
    <c:headerFooter/>
    <c:pageMargins b="0" l="0" r="0" t="0" header="0" footer="0"/>
    <c:pageSetup paperSize="152"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Änderungen der Treibhausgase 2005 - 2022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F4E46"/>
              </a:solidFill>
              <a:ln>
                <a:noFill/>
              </a:ln>
              <a:effectLst/>
            </c:spPr>
            <c:extLst>
              <c:ext xmlns:c16="http://schemas.microsoft.com/office/drawing/2014/chart" uri="{C3380CC4-5D6E-409C-BE32-E72D297353CC}">
                <c16:uniqueId val="{00000001-4789-4E20-9A6E-1ACFACE6582D}"/>
              </c:ext>
            </c:extLst>
          </c:dPt>
          <c:dPt>
            <c:idx val="1"/>
            <c:invertIfNegative val="0"/>
            <c:bubble3D val="0"/>
            <c:spPr>
              <a:solidFill>
                <a:srgbClr val="FFFF00"/>
              </a:solidFill>
              <a:ln>
                <a:noFill/>
              </a:ln>
              <a:effectLst/>
            </c:spPr>
            <c:extLst>
              <c:ext xmlns:c16="http://schemas.microsoft.com/office/drawing/2014/chart" uri="{C3380CC4-5D6E-409C-BE32-E72D297353CC}">
                <c16:uniqueId val="{00000003-4789-4E20-9A6E-1ACFACE6582D}"/>
              </c:ext>
            </c:extLst>
          </c:dPt>
          <c:dPt>
            <c:idx val="2"/>
            <c:invertIfNegative val="0"/>
            <c:bubble3D val="0"/>
            <c:spPr>
              <a:solidFill>
                <a:srgbClr val="C00000"/>
              </a:solidFill>
              <a:ln>
                <a:noFill/>
              </a:ln>
              <a:effectLst/>
            </c:spPr>
            <c:extLst>
              <c:ext xmlns:c16="http://schemas.microsoft.com/office/drawing/2014/chart" uri="{C3380CC4-5D6E-409C-BE32-E72D297353CC}">
                <c16:uniqueId val="{00000005-4789-4E20-9A6E-1ACFACE6582D}"/>
              </c:ext>
            </c:extLst>
          </c:dPt>
          <c:dPt>
            <c:idx val="3"/>
            <c:invertIfNegative val="0"/>
            <c:bubble3D val="0"/>
            <c:spPr>
              <a:solidFill>
                <a:srgbClr val="002060"/>
              </a:solidFill>
              <a:ln>
                <a:noFill/>
              </a:ln>
              <a:effectLst/>
            </c:spPr>
            <c:extLst>
              <c:ext xmlns:c16="http://schemas.microsoft.com/office/drawing/2014/chart" uri="{C3380CC4-5D6E-409C-BE32-E72D297353CC}">
                <c16:uniqueId val="{00000007-4789-4E20-9A6E-1ACFACE6582D}"/>
              </c:ext>
            </c:extLst>
          </c:dPt>
          <c:dPt>
            <c:idx val="4"/>
            <c:invertIfNegative val="0"/>
            <c:bubble3D val="0"/>
            <c:spPr>
              <a:solidFill>
                <a:srgbClr val="7030A0"/>
              </a:solidFill>
              <a:ln>
                <a:noFill/>
              </a:ln>
              <a:effectLst/>
            </c:spPr>
            <c:extLst>
              <c:ext xmlns:c16="http://schemas.microsoft.com/office/drawing/2014/chart" uri="{C3380CC4-5D6E-409C-BE32-E72D297353CC}">
                <c16:uniqueId val="{00000009-4789-4E20-9A6E-1ACFACE6582D}"/>
              </c:ext>
            </c:extLst>
          </c:dPt>
          <c:dPt>
            <c:idx val="5"/>
            <c:invertIfNegative val="0"/>
            <c:bubble3D val="0"/>
            <c:spPr>
              <a:solidFill>
                <a:srgbClr val="FFC000">
                  <a:lumMod val="75000"/>
                </a:srgbClr>
              </a:solidFill>
              <a:ln>
                <a:noFill/>
              </a:ln>
              <a:effectLst/>
            </c:spPr>
            <c:extLst>
              <c:ext xmlns:c16="http://schemas.microsoft.com/office/drawing/2014/chart" uri="{C3380CC4-5D6E-409C-BE32-E72D297353CC}">
                <c16:uniqueId val="{0000000B-4789-4E20-9A6E-1ACFACE6582D}"/>
              </c:ext>
            </c:extLst>
          </c:dPt>
          <c:dPt>
            <c:idx val="7"/>
            <c:invertIfNegative val="0"/>
            <c:bubble3D val="0"/>
            <c:spPr>
              <a:solidFill>
                <a:schemeClr val="tx1"/>
              </a:solidFill>
              <a:ln>
                <a:noFill/>
              </a:ln>
              <a:effectLst/>
            </c:spPr>
            <c:extLst>
              <c:ext xmlns:c16="http://schemas.microsoft.com/office/drawing/2014/chart" uri="{C3380CC4-5D6E-409C-BE32-E72D297353CC}">
                <c16:uniqueId val="{0000000D-4789-4E20-9A6E-1ACFACE6582D}"/>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'Energiebericht EA+ Abbildungen'!$AC$998:$AC$1005</c:f>
              <c:strCache>
                <c:ptCount val="8"/>
                <c:pt idx="0">
                  <c:v>CO₂ aus (Heiz)Öl</c:v>
                </c:pt>
                <c:pt idx="1">
                  <c:v>CO₂ aus Erdgas</c:v>
                </c:pt>
                <c:pt idx="2">
                  <c:v>CO₂ aus Treibstoffen</c:v>
                </c:pt>
                <c:pt idx="3">
                  <c:v>CO₂ andere</c:v>
                </c:pt>
                <c:pt idx="4">
                  <c:v>Lachgas (N20)</c:v>
                </c:pt>
                <c:pt idx="5">
                  <c:v>Methan (CH4)</c:v>
                </c:pt>
                <c:pt idx="6">
                  <c:v>F-Gase</c:v>
                </c:pt>
                <c:pt idx="7">
                  <c:v>Gesamt</c:v>
                </c:pt>
              </c:strCache>
            </c:strRef>
          </c:cat>
          <c:val>
            <c:numRef>
              <c:f>'Energiebericht EA+ Abbildungen'!$AF$998:$AF$1005</c:f>
              <c:numCache>
                <c:formatCode>#,##0</c:formatCode>
                <c:ptCount val="8"/>
                <c:pt idx="0">
                  <c:v>-6.2829961482533863</c:v>
                </c:pt>
                <c:pt idx="1">
                  <c:v>3.2195964422752521E-2</c:v>
                </c:pt>
                <c:pt idx="2">
                  <c:v>-0.60030064967798502</c:v>
                </c:pt>
                <c:pt idx="3">
                  <c:v>0.67546451550306119</c:v>
                </c:pt>
                <c:pt idx="4">
                  <c:v>3.5905185328266214</c:v>
                </c:pt>
                <c:pt idx="5">
                  <c:v>24.397868386189373</c:v>
                </c:pt>
                <c:pt idx="6">
                  <c:v>0</c:v>
                </c:pt>
                <c:pt idx="7">
                  <c:v>21.812750601010436</c:v>
                </c:pt>
              </c:numCache>
            </c:numRef>
          </c:val>
          <c:extLst>
            <c:ext xmlns:c16="http://schemas.microsoft.com/office/drawing/2014/chart" uri="{C3380CC4-5D6E-409C-BE32-E72D297353CC}">
              <c16:uniqueId val="{0000000E-4789-4E20-9A6E-1ACFACE6582D}"/>
            </c:ext>
          </c:extLst>
        </c:ser>
        <c:dLbls>
          <c:showLegendKey val="0"/>
          <c:showVal val="0"/>
          <c:showCatName val="0"/>
          <c:showSerName val="0"/>
          <c:showPercent val="0"/>
          <c:showBubbleSize val="0"/>
        </c:dLbls>
        <c:gapWidth val="182"/>
        <c:axId val="786820816"/>
        <c:axId val="786811632"/>
      </c:barChart>
      <c:catAx>
        <c:axId val="7868208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86811632"/>
        <c:crosses val="autoZero"/>
        <c:auto val="1"/>
        <c:lblAlgn val="ctr"/>
        <c:lblOffset val="100"/>
        <c:noMultiLvlLbl val="0"/>
      </c:catAx>
      <c:valAx>
        <c:axId val="7868116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 1.000 t CO</a:t>
                </a:r>
                <a:r>
                  <a:rPr lang="de-AT" baseline="-25000"/>
                  <a:t>2</a:t>
                </a:r>
                <a:r>
                  <a:rPr lang="de-AT"/>
                  <a:t>-Äquivalente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7868208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2"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Anteile der Treibhausgase in der Industrie 2022</a:t>
            </a:r>
          </a:p>
        </c:rich>
      </c:tx>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spPr>
            <a:ln w="9525"/>
          </c:spPr>
          <c:dPt>
            <c:idx val="0"/>
            <c:bubble3D val="0"/>
            <c:spPr>
              <a:solidFill>
                <a:srgbClr val="FF4E46"/>
              </a:solidFill>
              <a:ln w="9525">
                <a:solidFill>
                  <a:schemeClr val="lt1"/>
                </a:solidFill>
              </a:ln>
              <a:effectLst/>
            </c:spPr>
            <c:extLst>
              <c:ext xmlns:c16="http://schemas.microsoft.com/office/drawing/2014/chart" uri="{C3380CC4-5D6E-409C-BE32-E72D297353CC}">
                <c16:uniqueId val="{00000001-FDB1-40DA-9354-CD6D5EA38D42}"/>
              </c:ext>
            </c:extLst>
          </c:dPt>
          <c:dPt>
            <c:idx val="1"/>
            <c:bubble3D val="0"/>
            <c:spPr>
              <a:solidFill>
                <a:srgbClr val="FCDE70"/>
              </a:solidFill>
              <a:ln w="9525">
                <a:solidFill>
                  <a:schemeClr val="lt1"/>
                </a:solidFill>
              </a:ln>
              <a:effectLst/>
            </c:spPr>
            <c:extLst>
              <c:ext xmlns:c16="http://schemas.microsoft.com/office/drawing/2014/chart" uri="{C3380CC4-5D6E-409C-BE32-E72D297353CC}">
                <c16:uniqueId val="{00000003-FDB1-40DA-9354-CD6D5EA38D42}"/>
              </c:ext>
            </c:extLst>
          </c:dPt>
          <c:dPt>
            <c:idx val="2"/>
            <c:bubble3D val="0"/>
            <c:spPr>
              <a:solidFill>
                <a:srgbClr val="6D6E71"/>
              </a:solidFill>
              <a:ln w="9525">
                <a:solidFill>
                  <a:schemeClr val="lt1"/>
                </a:solidFill>
              </a:ln>
              <a:effectLst/>
            </c:spPr>
            <c:extLst>
              <c:ext xmlns:c16="http://schemas.microsoft.com/office/drawing/2014/chart" uri="{C3380CC4-5D6E-409C-BE32-E72D297353CC}">
                <c16:uniqueId val="{00000005-FDB1-40DA-9354-CD6D5EA38D42}"/>
              </c:ext>
            </c:extLst>
          </c:dPt>
          <c:dPt>
            <c:idx val="3"/>
            <c:bubble3D val="0"/>
            <c:spPr>
              <a:solidFill>
                <a:srgbClr val="002060"/>
              </a:solidFill>
              <a:ln w="9525">
                <a:solidFill>
                  <a:schemeClr val="lt1"/>
                </a:solidFill>
              </a:ln>
              <a:effectLst/>
            </c:spPr>
            <c:extLst>
              <c:ext xmlns:c16="http://schemas.microsoft.com/office/drawing/2014/chart" uri="{C3380CC4-5D6E-409C-BE32-E72D297353CC}">
                <c16:uniqueId val="{00000007-FDB1-40DA-9354-CD6D5EA38D42}"/>
              </c:ext>
            </c:extLst>
          </c:dPt>
          <c:dPt>
            <c:idx val="4"/>
            <c:bubble3D val="0"/>
            <c:spPr>
              <a:solidFill>
                <a:srgbClr val="785F98">
                  <a:alpha val="98824"/>
                </a:srgbClr>
              </a:solidFill>
              <a:ln w="9525">
                <a:solidFill>
                  <a:schemeClr val="lt1"/>
                </a:solidFill>
              </a:ln>
              <a:effectLst/>
            </c:spPr>
            <c:extLst>
              <c:ext xmlns:c16="http://schemas.microsoft.com/office/drawing/2014/chart" uri="{C3380CC4-5D6E-409C-BE32-E72D297353CC}">
                <c16:uniqueId val="{00000009-FDB1-40DA-9354-CD6D5EA38D42}"/>
              </c:ext>
            </c:extLst>
          </c:dPt>
          <c:dLbls>
            <c:dLbl>
              <c:idx val="0"/>
              <c:layout>
                <c:manualLayout>
                  <c:x val="-2.3499652777777779E-2"/>
                  <c:y val="4.7962962962962959E-3"/>
                </c:manualLayout>
              </c:layout>
              <c:numFmt formatCode="0\ %" sourceLinked="0"/>
              <c:spPr>
                <a:noFill/>
                <a:ln>
                  <a:noFill/>
                </a:ln>
                <a:effectLst/>
              </c:spPr>
              <c:txPr>
                <a:bodyPr rot="0" spcFirstLastPara="1" vertOverflow="ellipsis" vert="horz" wrap="square" anchor="ctr" anchorCtr="0"/>
                <a:lstStyle/>
                <a:p>
                  <a:pPr algn="ct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769600694444445"/>
                      <c:h val="9.4483024691358025E-2"/>
                    </c:manualLayout>
                  </c15:layout>
                </c:ext>
                <c:ext xmlns:c16="http://schemas.microsoft.com/office/drawing/2014/chart" uri="{C3380CC4-5D6E-409C-BE32-E72D297353CC}">
                  <c16:uniqueId val="{00000001-FDB1-40DA-9354-CD6D5EA38D42}"/>
                </c:ext>
              </c:extLst>
            </c:dLbl>
            <c:dLbl>
              <c:idx val="1"/>
              <c:layout>
                <c:manualLayout>
                  <c:x val="-1.2160937500000021E-2"/>
                  <c:y val="-0.1125598765432098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DB1-40DA-9354-CD6D5EA38D42}"/>
                </c:ext>
              </c:extLst>
            </c:dLbl>
            <c:dLbl>
              <c:idx val="2"/>
              <c:layout>
                <c:manualLayout>
                  <c:x val="-3.7951388888889698E-3"/>
                  <c:y val="2.102499999999999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DB1-40DA-9354-CD6D5EA38D42}"/>
                </c:ext>
              </c:extLst>
            </c:dLbl>
            <c:dLbl>
              <c:idx val="3"/>
              <c:layout>
                <c:manualLayout>
                  <c:x val="-2.7601139601139767E-2"/>
                  <c:y val="-3.2968055555555556E-2"/>
                </c:manualLayout>
              </c:layout>
              <c:numFmt formatCode="0\ %" sourceLinked="0"/>
              <c:spPr>
                <a:noFill/>
                <a:ln>
                  <a:noFill/>
                </a:ln>
                <a:effectLst/>
              </c:spPr>
              <c:txPr>
                <a:bodyPr rot="0" spcFirstLastPara="1" vertOverflow="ellipsis" vert="horz" wrap="square" anchor="ctr" anchorCtr="0"/>
                <a:lstStyle/>
                <a:p>
                  <a:pPr algn="ct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714423076923077"/>
                      <c:h val="0.15288981481481481"/>
                    </c:manualLayout>
                  </c15:layout>
                </c:ext>
                <c:ext xmlns:c16="http://schemas.microsoft.com/office/drawing/2014/chart" uri="{C3380CC4-5D6E-409C-BE32-E72D297353CC}">
                  <c16:uniqueId val="{00000007-FDB1-40DA-9354-CD6D5EA38D42}"/>
                </c:ext>
              </c:extLst>
            </c:dLbl>
            <c:dLbl>
              <c:idx val="4"/>
              <c:layout>
                <c:manualLayout>
                  <c:x val="-1.4047222222222221E-2"/>
                  <c:y val="-1.8525617283950618E-2"/>
                </c:manualLayout>
              </c:layout>
              <c:numFmt formatCode="0\ %" sourceLinked="0"/>
              <c:spPr>
                <a:noFill/>
                <a:ln>
                  <a:noFill/>
                </a:ln>
                <a:effectLst/>
              </c:spPr>
              <c:txPr>
                <a:bodyPr rot="0" spcFirstLastPara="1" vertOverflow="ellipsis" vert="horz" wrap="square" anchor="ctr" anchorCtr="0"/>
                <a:lstStyle/>
                <a:p>
                  <a:pPr algn="ctr">
                    <a:defRPr sz="10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575885416666666"/>
                      <c:h val="9.6826234567901237E-2"/>
                    </c:manualLayout>
                  </c15:layout>
                </c:ext>
                <c:ext xmlns:c16="http://schemas.microsoft.com/office/drawing/2014/chart" uri="{C3380CC4-5D6E-409C-BE32-E72D297353CC}">
                  <c16:uniqueId val="{00000009-FDB1-40DA-9354-CD6D5EA38D42}"/>
                </c:ext>
              </c:extLst>
            </c:dLbl>
            <c:numFmt formatCode="0\ %"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'Energiebericht EA+ Abbildungen'!$AC$930:$AC$936</c15:sqref>
                  </c15:fullRef>
                </c:ext>
              </c:extLst>
              <c:f>'Energiebericht EA+ Abbildungen'!$AC$930:$AC$934</c:f>
              <c:strCache>
                <c:ptCount val="5"/>
                <c:pt idx="0">
                  <c:v>CO₂ aus (Heiz)Öl</c:v>
                </c:pt>
                <c:pt idx="1">
                  <c:v>CO₂ aus Erdgas</c:v>
                </c:pt>
                <c:pt idx="2">
                  <c:v>CO₂ aus Treibstoffen</c:v>
                </c:pt>
                <c:pt idx="3">
                  <c:v>CO₂ andere</c:v>
                </c:pt>
                <c:pt idx="4">
                  <c:v>Lachgas (N20)</c:v>
                </c:pt>
              </c:strCache>
            </c:strRef>
          </c:cat>
          <c:val>
            <c:numRef>
              <c:extLst>
                <c:ext xmlns:c15="http://schemas.microsoft.com/office/drawing/2012/chart" uri="{02D57815-91ED-43cb-92C2-25804820EDAC}">
                  <c15:fullRef>
                    <c15:sqref>'Energiebericht EA+ Abbildungen'!$AE$930:$AE$936</c15:sqref>
                  </c15:fullRef>
                </c:ext>
              </c:extLst>
              <c:f>'Energiebericht EA+ Abbildungen'!$AE$930:$AE$934</c:f>
              <c:numCache>
                <c:formatCode>0%</c:formatCode>
                <c:ptCount val="5"/>
                <c:pt idx="0">
                  <c:v>3.0784792692270291E-2</c:v>
                </c:pt>
                <c:pt idx="1">
                  <c:v>0.6719417846588015</c:v>
                </c:pt>
                <c:pt idx="2">
                  <c:v>0.24829817667775511</c:v>
                </c:pt>
                <c:pt idx="3">
                  <c:v>3.1793962299050335E-2</c:v>
                </c:pt>
                <c:pt idx="4">
                  <c:v>1.5770056165483583E-2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A-FDB1-40DA-9354-CD6D5EA38D42}"/>
            </c:ext>
          </c:extLst>
        </c:ser>
        <c:dLbls>
          <c:showLegendKey val="0"/>
          <c:showVal val="1"/>
          <c:showCatName val="0"/>
          <c:showSerName val="0"/>
          <c:showPercent val="0"/>
          <c:showBubbleSize val="0"/>
          <c:showLeaderLines val="0"/>
        </c:dLbls>
        <c:firstSliceAng val="113"/>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pPr>
      <a:endParaRPr lang="de-DE"/>
    </a:p>
  </c:txPr>
  <c:printSettings>
    <c:headerFooter/>
    <c:pageMargins b="0" l="0" r="0" t="0" header="0" footer="0"/>
    <c:pageSetup paperSize="152" orientation="portrait"/>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Teilnahme Betriebe an ÖPUL-Maßnahmen 2022</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rgbClr val="ED7D31"/>
            </a:solidFill>
            <a:ln>
              <a:noFill/>
            </a:ln>
            <a:effectLst/>
          </c:spPr>
          <c:invertIfNegative val="0"/>
          <c:cat>
            <c:strRef>
              <c:f>'Energiebericht EA+ Abbildungen'!$A$1019:$A$1021</c:f>
              <c:strCache>
                <c:ptCount val="3"/>
                <c:pt idx="0">
                  <c:v>Naturschutzprogramm</c:v>
                </c:pt>
                <c:pt idx="1">
                  <c:v>Einschränkung ertragssteigender Betriebsmittel</c:v>
                </c:pt>
                <c:pt idx="2">
                  <c:v>Tierschutz – Weide</c:v>
                </c:pt>
              </c:strCache>
            </c:strRef>
          </c:cat>
          <c:val>
            <c:numRef>
              <c:f>'Energiebericht EA+ Abbildungen'!$T$1019:$T$1021</c:f>
              <c:numCache>
                <c:formatCode>General</c:formatCode>
                <c:ptCount val="3"/>
                <c:pt idx="0">
                  <c:v>0.69</c:v>
                </c:pt>
                <c:pt idx="1">
                  <c:v>0.56999999999999995</c:v>
                </c:pt>
                <c:pt idx="2">
                  <c:v>0.74</c:v>
                </c:pt>
              </c:numCache>
            </c:numRef>
          </c:val>
          <c:extLst>
            <c:ext xmlns:c16="http://schemas.microsoft.com/office/drawing/2014/chart" uri="{C3380CC4-5D6E-409C-BE32-E72D297353CC}">
              <c16:uniqueId val="{00000006-A7C1-49B8-A87C-562DE741B0AA}"/>
            </c:ext>
          </c:extLst>
        </c:ser>
        <c:dLbls>
          <c:showLegendKey val="0"/>
          <c:showVal val="0"/>
          <c:showCatName val="0"/>
          <c:showSerName val="0"/>
          <c:showPercent val="0"/>
          <c:showBubbleSize val="0"/>
        </c:dLbls>
        <c:gapWidth val="190"/>
        <c:axId val="655331352"/>
        <c:axId val="655332008"/>
      </c:barChart>
      <c:catAx>
        <c:axId val="65533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55332008"/>
        <c:crosses val="autoZero"/>
        <c:auto val="1"/>
        <c:lblAlgn val="ctr"/>
        <c:lblOffset val="100"/>
        <c:noMultiLvlLbl val="0"/>
      </c:catAx>
      <c:valAx>
        <c:axId val="655332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553313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5" orientation="portrait"/>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Bodennahme Ausbringung flüssiger Wirtschaftsdünger</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19050"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1121-4AF7-96F3-87EE7FE1C8ED}"/>
                </c:ext>
              </c:extLst>
            </c:dLbl>
            <c:dLbl>
              <c:idx val="1"/>
              <c:delete val="1"/>
              <c:extLst>
                <c:ext xmlns:c15="http://schemas.microsoft.com/office/drawing/2012/chart" uri="{CE6537A1-D6FC-4f65-9D91-7224C49458BB}"/>
                <c:ext xmlns:c16="http://schemas.microsoft.com/office/drawing/2014/chart" uri="{C3380CC4-5D6E-409C-BE32-E72D297353CC}">
                  <c16:uniqueId val="{00000001-1121-4AF7-96F3-87EE7FE1C8ED}"/>
                </c:ext>
              </c:extLst>
            </c:dLbl>
            <c:dLbl>
              <c:idx val="2"/>
              <c:delete val="1"/>
              <c:extLst>
                <c:ext xmlns:c15="http://schemas.microsoft.com/office/drawing/2012/chart" uri="{CE6537A1-D6FC-4f65-9D91-7224C49458BB}"/>
                <c:ext xmlns:c16="http://schemas.microsoft.com/office/drawing/2014/chart" uri="{C3380CC4-5D6E-409C-BE32-E72D297353CC}">
                  <c16:uniqueId val="{00000002-1121-4AF7-96F3-87EE7FE1C8ED}"/>
                </c:ext>
              </c:extLst>
            </c:dLbl>
            <c:dLbl>
              <c:idx val="3"/>
              <c:delete val="1"/>
              <c:extLst>
                <c:ext xmlns:c15="http://schemas.microsoft.com/office/drawing/2012/chart" uri="{CE6537A1-D6FC-4f65-9D91-7224C49458BB}"/>
                <c:ext xmlns:c16="http://schemas.microsoft.com/office/drawing/2014/chart" uri="{C3380CC4-5D6E-409C-BE32-E72D297353CC}">
                  <c16:uniqueId val="{00000003-1121-4AF7-96F3-87EE7FE1C8ED}"/>
                </c:ext>
              </c:extLst>
            </c:dLbl>
            <c:dLbl>
              <c:idx val="4"/>
              <c:delete val="1"/>
              <c:extLst>
                <c:ext xmlns:c15="http://schemas.microsoft.com/office/drawing/2012/chart" uri="{CE6537A1-D6FC-4f65-9D91-7224C49458BB}"/>
                <c:ext xmlns:c16="http://schemas.microsoft.com/office/drawing/2014/chart" uri="{C3380CC4-5D6E-409C-BE32-E72D297353CC}">
                  <c16:uniqueId val="{00000004-1121-4AF7-96F3-87EE7FE1C8ED}"/>
                </c:ext>
              </c:extLst>
            </c:dLbl>
            <c:dLbl>
              <c:idx val="5"/>
              <c:delete val="1"/>
              <c:extLst>
                <c:ext xmlns:c15="http://schemas.microsoft.com/office/drawing/2012/chart" uri="{CE6537A1-D6FC-4f65-9D91-7224C49458BB}"/>
                <c:ext xmlns:c16="http://schemas.microsoft.com/office/drawing/2014/chart" uri="{C3380CC4-5D6E-409C-BE32-E72D297353CC}">
                  <c16:uniqueId val="{00000005-1121-4AF7-96F3-87EE7FE1C8ED}"/>
                </c:ext>
              </c:extLst>
            </c:dLbl>
            <c:dLbl>
              <c:idx val="6"/>
              <c:delete val="1"/>
              <c:extLst>
                <c:ext xmlns:c15="http://schemas.microsoft.com/office/drawing/2012/chart" uri="{CE6537A1-D6FC-4f65-9D91-7224C49458BB}"/>
                <c:ext xmlns:c16="http://schemas.microsoft.com/office/drawing/2014/chart" uri="{C3380CC4-5D6E-409C-BE32-E72D297353CC}">
                  <c16:uniqueId val="{00000006-1121-4AF7-96F3-87EE7FE1C8ED}"/>
                </c:ext>
              </c:extLst>
            </c:dLbl>
            <c:dLbl>
              <c:idx val="7"/>
              <c:delete val="1"/>
              <c:extLst>
                <c:ext xmlns:c15="http://schemas.microsoft.com/office/drawing/2012/chart" uri="{CE6537A1-D6FC-4f65-9D91-7224C49458BB}"/>
                <c:ext xmlns:c16="http://schemas.microsoft.com/office/drawing/2014/chart" uri="{C3380CC4-5D6E-409C-BE32-E72D297353CC}">
                  <c16:uniqueId val="{00000007-1121-4AF7-96F3-87EE7FE1C8ED}"/>
                </c:ext>
              </c:extLst>
            </c:dLbl>
            <c:dLbl>
              <c:idx val="8"/>
              <c:delete val="1"/>
              <c:extLst>
                <c:ext xmlns:c15="http://schemas.microsoft.com/office/drawing/2012/chart" uri="{CE6537A1-D6FC-4f65-9D91-7224C49458BB}"/>
                <c:ext xmlns:c16="http://schemas.microsoft.com/office/drawing/2014/chart" uri="{C3380CC4-5D6E-409C-BE32-E72D297353CC}">
                  <c16:uniqueId val="{00000008-1121-4AF7-96F3-87EE7FE1C8ED}"/>
                </c:ext>
              </c:extLst>
            </c:dLbl>
            <c:dLbl>
              <c:idx val="9"/>
              <c:delete val="1"/>
              <c:extLst>
                <c:ext xmlns:c15="http://schemas.microsoft.com/office/drawing/2012/chart" uri="{CE6537A1-D6FC-4f65-9D91-7224C49458BB}"/>
                <c:ext xmlns:c16="http://schemas.microsoft.com/office/drawing/2014/chart" uri="{C3380CC4-5D6E-409C-BE32-E72D297353CC}">
                  <c16:uniqueId val="{00000009-1121-4AF7-96F3-87EE7FE1C8ED}"/>
                </c:ext>
              </c:extLst>
            </c:dLbl>
            <c:dLbl>
              <c:idx val="10"/>
              <c:delete val="1"/>
              <c:extLst>
                <c:ext xmlns:c15="http://schemas.microsoft.com/office/drawing/2012/chart" uri="{CE6537A1-D6FC-4f65-9D91-7224C49458BB}"/>
                <c:ext xmlns:c16="http://schemas.microsoft.com/office/drawing/2014/chart" uri="{C3380CC4-5D6E-409C-BE32-E72D297353CC}">
                  <c16:uniqueId val="{0000000A-1121-4AF7-96F3-87EE7FE1C8ED}"/>
                </c:ext>
              </c:extLst>
            </c:dLbl>
            <c:dLbl>
              <c:idx val="11"/>
              <c:delete val="1"/>
              <c:extLst>
                <c:ext xmlns:c15="http://schemas.microsoft.com/office/drawing/2012/chart" uri="{CE6537A1-D6FC-4f65-9D91-7224C49458BB}"/>
                <c:ext xmlns:c16="http://schemas.microsoft.com/office/drawing/2014/chart" uri="{C3380CC4-5D6E-409C-BE32-E72D297353CC}">
                  <c16:uniqueId val="{0000000B-1121-4AF7-96F3-87EE7FE1C8ED}"/>
                </c:ext>
              </c:extLst>
            </c:dLbl>
            <c:dLbl>
              <c:idx val="12"/>
              <c:delete val="1"/>
              <c:extLst>
                <c:ext xmlns:c15="http://schemas.microsoft.com/office/drawing/2012/chart" uri="{CE6537A1-D6FC-4f65-9D91-7224C49458BB}"/>
                <c:ext xmlns:c16="http://schemas.microsoft.com/office/drawing/2014/chart" uri="{C3380CC4-5D6E-409C-BE32-E72D297353CC}">
                  <c16:uniqueId val="{0000000C-1121-4AF7-96F3-87EE7FE1C8ED}"/>
                </c:ext>
              </c:extLst>
            </c:dLbl>
            <c:dLbl>
              <c:idx val="13"/>
              <c:delete val="1"/>
              <c:extLst>
                <c:ext xmlns:c15="http://schemas.microsoft.com/office/drawing/2012/chart" uri="{CE6537A1-D6FC-4f65-9D91-7224C49458BB}"/>
                <c:ext xmlns:c16="http://schemas.microsoft.com/office/drawing/2014/chart" uri="{C3380CC4-5D6E-409C-BE32-E72D297353CC}">
                  <c16:uniqueId val="{0000000D-1121-4AF7-96F3-87EE7FE1C8ED}"/>
                </c:ext>
              </c:extLst>
            </c:dLbl>
            <c:dLbl>
              <c:idx val="14"/>
              <c:delete val="1"/>
              <c:extLst>
                <c:ext xmlns:c15="http://schemas.microsoft.com/office/drawing/2012/chart" uri="{CE6537A1-D6FC-4f65-9D91-7224C49458BB}"/>
                <c:ext xmlns:c16="http://schemas.microsoft.com/office/drawing/2014/chart" uri="{C3380CC4-5D6E-409C-BE32-E72D297353CC}">
                  <c16:uniqueId val="{0000000E-1121-4AF7-96F3-87EE7FE1C8ED}"/>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'Energiebericht EA+ Abbildungen'!$J$1027:$T$1027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'Energiebericht EA+ Abbildungen'!$J$1029:$T$1029</c:f>
              <c:numCache>
                <c:formatCode>#,##0</c:formatCode>
                <c:ptCount val="11"/>
                <c:pt idx="0">
                  <c:v>15877</c:v>
                </c:pt>
                <c:pt idx="1">
                  <c:v>15681</c:v>
                </c:pt>
                <c:pt idx="2">
                  <c:v>30229</c:v>
                </c:pt>
                <c:pt idx="3">
                  <c:v>41216</c:v>
                </c:pt>
                <c:pt idx="4">
                  <c:v>55440</c:v>
                </c:pt>
                <c:pt idx="5">
                  <c:v>61414</c:v>
                </c:pt>
                <c:pt idx="6">
                  <c:v>59047</c:v>
                </c:pt>
                <c:pt idx="7">
                  <c:v>59456</c:v>
                </c:pt>
                <c:pt idx="8">
                  <c:v>119369</c:v>
                </c:pt>
                <c:pt idx="9">
                  <c:v>165894</c:v>
                </c:pt>
                <c:pt idx="10">
                  <c:v>301757</c:v>
                </c:pt>
              </c:numCache>
            </c:numRef>
          </c:val>
          <c:smooth val="0"/>
          <c:extLst>
            <c:ext xmlns:c16="http://schemas.microsoft.com/office/drawing/2014/chart" uri="{C3380CC4-5D6E-409C-BE32-E72D297353CC}">
              <c16:uniqueId val="{0000000F-1121-4AF7-96F3-87EE7FE1C8ED}"/>
            </c:ext>
          </c:extLst>
        </c:ser>
        <c:dLbls>
          <c:showLegendKey val="0"/>
          <c:showVal val="0"/>
          <c:showCatName val="0"/>
          <c:showSerName val="0"/>
          <c:showPercent val="0"/>
          <c:showBubbleSize val="0"/>
        </c:dLbls>
        <c:smooth val="0"/>
        <c:axId val="492053840"/>
        <c:axId val="492045968"/>
      </c:lineChart>
      <c:catAx>
        <c:axId val="49205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45968"/>
        <c:crosses val="autoZero"/>
        <c:auto val="1"/>
        <c:lblAlgn val="ctr"/>
        <c:lblOffset val="100"/>
        <c:noMultiLvlLbl val="0"/>
      </c:catAx>
      <c:valAx>
        <c:axId val="49204596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AT"/>
                  <a:t>Menge Düngemittel [m³]</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4920538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 l="0" r="0" t="0" header="0" footer="0"/>
    <c:pageSetup paperSize="155"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AT"/>
              <a:t>Bekanntheitsgrad des Programms Energieautonomie (Befragung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percentStacked"/>
        <c:varyColors val="0"/>
        <c:ser>
          <c:idx val="0"/>
          <c:order val="0"/>
          <c:tx>
            <c:v>Ja</c:v>
          </c:tx>
          <c:spPr>
            <a:solidFill>
              <a:srgbClr val="F18A1D"/>
            </a:solidFill>
            <a:ln>
              <a:noFill/>
            </a:ln>
            <a:effectLst/>
          </c:spPr>
          <c:invertIfNegative val="0"/>
          <c:dPt>
            <c:idx val="0"/>
            <c:invertIfNegative val="0"/>
            <c:bubble3D val="0"/>
            <c:spPr>
              <a:solidFill>
                <a:srgbClr val="F18A1D"/>
              </a:solidFill>
              <a:ln>
                <a:noFill/>
              </a:ln>
              <a:effectLst/>
            </c:spPr>
            <c:extLst>
              <c:ext xmlns:c16="http://schemas.microsoft.com/office/drawing/2014/chart" uri="{C3380CC4-5D6E-409C-BE32-E72D297353CC}">
                <c16:uniqueId val="{00000001-64AB-41B2-90A2-D7F3D5A5C133}"/>
              </c:ext>
            </c:extLst>
          </c:dPt>
          <c:dPt>
            <c:idx val="1"/>
            <c:invertIfNegative val="0"/>
            <c:bubble3D val="0"/>
            <c:spPr>
              <a:solidFill>
                <a:srgbClr val="F18A1D"/>
              </a:solidFill>
              <a:ln>
                <a:noFill/>
              </a:ln>
              <a:effectLst/>
            </c:spPr>
            <c:extLst>
              <c:ext xmlns:c16="http://schemas.microsoft.com/office/drawing/2014/chart" uri="{C3380CC4-5D6E-409C-BE32-E72D297353CC}">
                <c16:uniqueId val="{00000003-64AB-41B2-90A2-D7F3D5A5C133}"/>
              </c:ext>
            </c:extLst>
          </c:dPt>
          <c:dPt>
            <c:idx val="2"/>
            <c:invertIfNegative val="0"/>
            <c:bubble3D val="0"/>
            <c:spPr>
              <a:solidFill>
                <a:srgbClr val="F18A1D"/>
              </a:solidFill>
              <a:ln>
                <a:noFill/>
              </a:ln>
              <a:effectLst/>
            </c:spPr>
            <c:extLst>
              <c:ext xmlns:c16="http://schemas.microsoft.com/office/drawing/2014/chart" uri="{C3380CC4-5D6E-409C-BE32-E72D297353CC}">
                <c16:uniqueId val="{00000005-64AB-41B2-90A2-D7F3D5A5C133}"/>
              </c:ext>
            </c:extLst>
          </c:dPt>
          <c:cat>
            <c:strRef>
              <c:f>'Energiebericht EA+ Abbildungen'!$A$1039:$A$1040</c:f>
              <c:strCache>
                <c:ptCount val="2"/>
                <c:pt idx="0">
                  <c:v>Bekanntheit des Programms Energieautonomie+</c:v>
                </c:pt>
                <c:pt idx="1">
                  <c:v>Wunsch nach einer weiteren Vertiefung der Kampagne</c:v>
                </c:pt>
              </c:strCache>
            </c:strRef>
          </c:cat>
          <c:val>
            <c:numRef>
              <c:f>'Energiebericht EA+ Abbildungen'!$Q$1039:$Q$1040</c:f>
              <c:numCache>
                <c:formatCode>0%</c:formatCode>
                <c:ptCount val="2"/>
                <c:pt idx="0">
                  <c:v>0.77</c:v>
                </c:pt>
                <c:pt idx="1">
                  <c:v>0.74</c:v>
                </c:pt>
              </c:numCache>
            </c:numRef>
          </c:val>
          <c:extLst>
            <c:ext xmlns:c16="http://schemas.microsoft.com/office/drawing/2014/chart" uri="{C3380CC4-5D6E-409C-BE32-E72D297353CC}">
              <c16:uniqueId val="{00000006-64AB-41B2-90A2-D7F3D5A5C133}"/>
            </c:ext>
          </c:extLst>
        </c:ser>
        <c:ser>
          <c:idx val="1"/>
          <c:order val="1"/>
          <c:tx>
            <c:v>Nein</c:v>
          </c:tx>
          <c:spPr>
            <a:solidFill>
              <a:srgbClr val="B2B4B6"/>
            </a:solidFill>
            <a:ln>
              <a:noFill/>
            </a:ln>
            <a:effectLst/>
          </c:spPr>
          <c:invertIfNegative val="0"/>
          <c:cat>
            <c:strRef>
              <c:f>'Energiebericht EA+ Abbildungen'!$A$1039:$A$1040</c:f>
              <c:strCache>
                <c:ptCount val="2"/>
                <c:pt idx="0">
                  <c:v>Bekanntheit des Programms Energieautonomie+</c:v>
                </c:pt>
                <c:pt idx="1">
                  <c:v>Wunsch nach einer weiteren Vertiefung der Kampagne</c:v>
                </c:pt>
              </c:strCache>
            </c:strRef>
          </c:cat>
          <c:val>
            <c:numRef>
              <c:f>'Energiebericht EA+ Abbildungen'!$AC$1039:$AC$1040</c:f>
              <c:numCache>
                <c:formatCode>0%</c:formatCode>
                <c:ptCount val="2"/>
                <c:pt idx="0">
                  <c:v>0.22999999999999998</c:v>
                </c:pt>
                <c:pt idx="1">
                  <c:v>0.26</c:v>
                </c:pt>
              </c:numCache>
            </c:numRef>
          </c:val>
          <c:extLst>
            <c:ext xmlns:c16="http://schemas.microsoft.com/office/drawing/2014/chart" uri="{C3380CC4-5D6E-409C-BE32-E72D297353CC}">
              <c16:uniqueId val="{00000007-64AB-41B2-90A2-D7F3D5A5C133}"/>
            </c:ext>
          </c:extLst>
        </c:ser>
        <c:dLbls>
          <c:showLegendKey val="0"/>
          <c:showVal val="0"/>
          <c:showCatName val="0"/>
          <c:showSerName val="0"/>
          <c:showPercent val="0"/>
          <c:showBubbleSize val="0"/>
        </c:dLbls>
        <c:gapWidth val="190"/>
        <c:overlap val="100"/>
        <c:axId val="655331352"/>
        <c:axId val="655332008"/>
      </c:barChart>
      <c:catAx>
        <c:axId val="65533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55332008"/>
        <c:crosses val="autoZero"/>
        <c:auto val="1"/>
        <c:lblAlgn val="ctr"/>
        <c:lblOffset val="100"/>
        <c:noMultiLvlLbl val="0"/>
      </c:catAx>
      <c:valAx>
        <c:axId val="655332008"/>
        <c:scaling>
          <c:orientation val="minMax"/>
        </c:scaling>
        <c:delete val="0"/>
        <c:axPos val="l"/>
        <c:majorGridlines>
          <c:spPr>
            <a:ln w="9525" cap="flat" cmpd="sng" algn="ctr">
              <a:solidFill>
                <a:schemeClr val="tx1">
                  <a:lumMod val="15000"/>
                  <a:lumOff val="85000"/>
                </a:schemeClr>
              </a:solidFill>
              <a:round/>
            </a:ln>
            <a:effectLst/>
          </c:spPr>
        </c:majorGridlines>
        <c:numFmt formatCode="0\ %"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6553313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sz="2000"/>
      </a:pPr>
      <a:endParaRPr lang="de-DE"/>
    </a:p>
  </c:txPr>
  <c:printSettings>
    <c:headerFooter/>
    <c:pageMargins b="0" l="0" r="0" t="0" header="0" footer="0"/>
    <c:pageSetup paperSize="155"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8.xml"/><Relationship Id="rId21" Type="http://schemas.openxmlformats.org/officeDocument/2006/relationships/chart" Target="../charts/chart21.xml"/><Relationship Id="rId34" Type="http://schemas.openxmlformats.org/officeDocument/2006/relationships/chart" Target="../charts/chart33.xml"/><Relationship Id="rId42" Type="http://schemas.openxmlformats.org/officeDocument/2006/relationships/chart" Target="../charts/chart41.xml"/><Relationship Id="rId47" Type="http://schemas.openxmlformats.org/officeDocument/2006/relationships/chart" Target="../charts/chart46.xml"/><Relationship Id="rId50" Type="http://schemas.openxmlformats.org/officeDocument/2006/relationships/chart" Target="../charts/chart49.xml"/><Relationship Id="rId55" Type="http://schemas.openxmlformats.org/officeDocument/2006/relationships/chart" Target="../charts/chart54.xml"/><Relationship Id="rId63" Type="http://schemas.openxmlformats.org/officeDocument/2006/relationships/chart" Target="../charts/chart62.xml"/><Relationship Id="rId68" Type="http://schemas.openxmlformats.org/officeDocument/2006/relationships/chart" Target="../charts/chart67.xml"/><Relationship Id="rId76" Type="http://schemas.openxmlformats.org/officeDocument/2006/relationships/chart" Target="../charts/chart75.xml"/><Relationship Id="rId84" Type="http://schemas.openxmlformats.org/officeDocument/2006/relationships/chart" Target="../charts/chart83.xml"/><Relationship Id="rId89" Type="http://schemas.openxmlformats.org/officeDocument/2006/relationships/chart" Target="../charts/chart88.xml"/><Relationship Id="rId7" Type="http://schemas.openxmlformats.org/officeDocument/2006/relationships/chart" Target="../charts/chart7.xml"/><Relationship Id="rId71" Type="http://schemas.openxmlformats.org/officeDocument/2006/relationships/chart" Target="../charts/chart70.xml"/><Relationship Id="rId92" Type="http://schemas.openxmlformats.org/officeDocument/2006/relationships/chart" Target="../charts/chart9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chart" Target="../charts/chart39.xml"/><Relationship Id="rId45" Type="http://schemas.openxmlformats.org/officeDocument/2006/relationships/chart" Target="../charts/chart44.xml"/><Relationship Id="rId53" Type="http://schemas.openxmlformats.org/officeDocument/2006/relationships/chart" Target="../charts/chart52.xml"/><Relationship Id="rId58" Type="http://schemas.openxmlformats.org/officeDocument/2006/relationships/chart" Target="../charts/chart57.xml"/><Relationship Id="rId66" Type="http://schemas.openxmlformats.org/officeDocument/2006/relationships/chart" Target="../charts/chart65.xml"/><Relationship Id="rId74" Type="http://schemas.openxmlformats.org/officeDocument/2006/relationships/chart" Target="../charts/chart73.xml"/><Relationship Id="rId79" Type="http://schemas.openxmlformats.org/officeDocument/2006/relationships/chart" Target="../charts/chart78.xml"/><Relationship Id="rId87" Type="http://schemas.openxmlformats.org/officeDocument/2006/relationships/chart" Target="../charts/chart86.xml"/><Relationship Id="rId5" Type="http://schemas.openxmlformats.org/officeDocument/2006/relationships/chart" Target="../charts/chart5.xml"/><Relationship Id="rId61" Type="http://schemas.openxmlformats.org/officeDocument/2006/relationships/chart" Target="../charts/chart60.xml"/><Relationship Id="rId82" Type="http://schemas.openxmlformats.org/officeDocument/2006/relationships/chart" Target="../charts/chart81.xml"/><Relationship Id="rId90" Type="http://schemas.openxmlformats.org/officeDocument/2006/relationships/chart" Target="../charts/chart89.xml"/><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image" Target="../media/image3.png"/><Relationship Id="rId35" Type="http://schemas.openxmlformats.org/officeDocument/2006/relationships/chart" Target="../charts/chart34.xml"/><Relationship Id="rId43" Type="http://schemas.openxmlformats.org/officeDocument/2006/relationships/chart" Target="../charts/chart42.xml"/><Relationship Id="rId48" Type="http://schemas.openxmlformats.org/officeDocument/2006/relationships/chart" Target="../charts/chart47.xml"/><Relationship Id="rId56" Type="http://schemas.openxmlformats.org/officeDocument/2006/relationships/chart" Target="../charts/chart55.xml"/><Relationship Id="rId64" Type="http://schemas.openxmlformats.org/officeDocument/2006/relationships/chart" Target="../charts/chart63.xml"/><Relationship Id="rId69" Type="http://schemas.openxmlformats.org/officeDocument/2006/relationships/chart" Target="../charts/chart68.xml"/><Relationship Id="rId77" Type="http://schemas.openxmlformats.org/officeDocument/2006/relationships/chart" Target="../charts/chart76.xml"/><Relationship Id="rId8" Type="http://schemas.openxmlformats.org/officeDocument/2006/relationships/chart" Target="../charts/chart8.xml"/><Relationship Id="rId51" Type="http://schemas.openxmlformats.org/officeDocument/2006/relationships/chart" Target="../charts/chart50.xml"/><Relationship Id="rId72" Type="http://schemas.openxmlformats.org/officeDocument/2006/relationships/chart" Target="../charts/chart71.xml"/><Relationship Id="rId80" Type="http://schemas.openxmlformats.org/officeDocument/2006/relationships/chart" Target="../charts/chart79.xml"/><Relationship Id="rId85" Type="http://schemas.openxmlformats.org/officeDocument/2006/relationships/chart" Target="../charts/chart84.xml"/><Relationship Id="rId93" Type="http://schemas.openxmlformats.org/officeDocument/2006/relationships/chart" Target="../charts/chart92.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2.xml"/><Relationship Id="rId38" Type="http://schemas.openxmlformats.org/officeDocument/2006/relationships/chart" Target="../charts/chart37.xml"/><Relationship Id="rId46" Type="http://schemas.openxmlformats.org/officeDocument/2006/relationships/chart" Target="../charts/chart45.xml"/><Relationship Id="rId59" Type="http://schemas.openxmlformats.org/officeDocument/2006/relationships/chart" Target="../charts/chart58.xml"/><Relationship Id="rId67" Type="http://schemas.openxmlformats.org/officeDocument/2006/relationships/chart" Target="../charts/chart66.xml"/><Relationship Id="rId20" Type="http://schemas.openxmlformats.org/officeDocument/2006/relationships/chart" Target="../charts/chart20.xml"/><Relationship Id="rId41" Type="http://schemas.openxmlformats.org/officeDocument/2006/relationships/chart" Target="../charts/chart40.xml"/><Relationship Id="rId54" Type="http://schemas.openxmlformats.org/officeDocument/2006/relationships/chart" Target="../charts/chart53.xml"/><Relationship Id="rId62" Type="http://schemas.openxmlformats.org/officeDocument/2006/relationships/chart" Target="../charts/chart61.xml"/><Relationship Id="rId70" Type="http://schemas.openxmlformats.org/officeDocument/2006/relationships/chart" Target="../charts/chart69.xml"/><Relationship Id="rId75" Type="http://schemas.openxmlformats.org/officeDocument/2006/relationships/chart" Target="../charts/chart74.xml"/><Relationship Id="rId83" Type="http://schemas.openxmlformats.org/officeDocument/2006/relationships/chart" Target="../charts/chart82.xml"/><Relationship Id="rId88" Type="http://schemas.openxmlformats.org/officeDocument/2006/relationships/chart" Target="../charts/chart87.xml"/><Relationship Id="rId91" Type="http://schemas.openxmlformats.org/officeDocument/2006/relationships/chart" Target="../charts/chart90.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5.xml"/><Relationship Id="rId49" Type="http://schemas.openxmlformats.org/officeDocument/2006/relationships/chart" Target="../charts/chart48.xml"/><Relationship Id="rId57" Type="http://schemas.openxmlformats.org/officeDocument/2006/relationships/chart" Target="../charts/chart56.xml"/><Relationship Id="rId10" Type="http://schemas.openxmlformats.org/officeDocument/2006/relationships/chart" Target="../charts/chart10.xml"/><Relationship Id="rId31" Type="http://schemas.openxmlformats.org/officeDocument/2006/relationships/chart" Target="../charts/chart30.xml"/><Relationship Id="rId44" Type="http://schemas.openxmlformats.org/officeDocument/2006/relationships/chart" Target="../charts/chart43.xml"/><Relationship Id="rId52" Type="http://schemas.openxmlformats.org/officeDocument/2006/relationships/chart" Target="../charts/chart51.xml"/><Relationship Id="rId60" Type="http://schemas.openxmlformats.org/officeDocument/2006/relationships/chart" Target="../charts/chart59.xml"/><Relationship Id="rId65" Type="http://schemas.openxmlformats.org/officeDocument/2006/relationships/chart" Target="../charts/chart64.xml"/><Relationship Id="rId73" Type="http://schemas.openxmlformats.org/officeDocument/2006/relationships/chart" Target="../charts/chart72.xml"/><Relationship Id="rId78" Type="http://schemas.openxmlformats.org/officeDocument/2006/relationships/chart" Target="../charts/chart77.xml"/><Relationship Id="rId81" Type="http://schemas.openxmlformats.org/officeDocument/2006/relationships/chart" Target="../charts/chart80.xml"/><Relationship Id="rId86" Type="http://schemas.openxmlformats.org/officeDocument/2006/relationships/chart" Target="../charts/chart8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3202212" y="61233"/>
    <xdr:ext cx="2704103" cy="650721"/>
    <xdr:pic>
      <xdr:nvPicPr>
        <xdr:cNvPr id="2" name="Grafik 1" descr="Logo Umweltbundesamt - Perspektiven für Umwelt &amp; Gesellschaft" title="Logo Umweltbundesamt"/>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202212" y="61233"/>
          <a:ext cx="2704103" cy="650721"/>
        </a:xfrm>
        <a:prstGeom prst="rect">
          <a:avLst/>
        </a:prstGeom>
      </xdr:spPr>
    </xdr:pic>
    <xdr:clientData/>
  </xdr:absoluteAnchor>
  <xdr:oneCellAnchor>
    <xdr:from>
      <xdr:col>1</xdr:col>
      <xdr:colOff>0</xdr:colOff>
      <xdr:row>0</xdr:row>
      <xdr:rowOff>88447</xdr:rowOff>
    </xdr:from>
    <xdr:ext cx="2518639" cy="883768"/>
    <xdr:pic>
      <xdr:nvPicPr>
        <xdr:cNvPr id="3" name="Grafik 2" descr="Logo Energieautonomie+ Vorarlberg unser Land" title="Logo Energieautonomie+ Vorarlber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88447"/>
          <a:ext cx="2518639" cy="88376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78</xdr:row>
      <xdr:rowOff>0</xdr:rowOff>
    </xdr:from>
    <xdr:ext cx="5760000" cy="3240000"/>
    <xdr:graphicFrame macro="">
      <xdr:nvGraphicFramePr>
        <xdr:cNvPr id="2" name="Grafik_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0</xdr:colOff>
      <xdr:row>42</xdr:row>
      <xdr:rowOff>0</xdr:rowOff>
    </xdr:from>
    <xdr:ext cx="5760000" cy="3240000"/>
    <xdr:graphicFrame macro="">
      <xdr:nvGraphicFramePr>
        <xdr:cNvPr id="3" name="Grafik_5.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0</xdr:colOff>
      <xdr:row>710</xdr:row>
      <xdr:rowOff>0</xdr:rowOff>
    </xdr:from>
    <xdr:ext cx="5760000" cy="3240000"/>
    <xdr:graphicFrame macro="">
      <xdr:nvGraphicFramePr>
        <xdr:cNvPr id="4" name="Grafik_N.N.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0</xdr:colOff>
      <xdr:row>729</xdr:row>
      <xdr:rowOff>0</xdr:rowOff>
    </xdr:from>
    <xdr:ext cx="5760000" cy="3240000"/>
    <xdr:graphicFrame macro="">
      <xdr:nvGraphicFramePr>
        <xdr:cNvPr id="5" name="Grafik_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2266949</xdr:colOff>
      <xdr:row>333</xdr:row>
      <xdr:rowOff>0</xdr:rowOff>
    </xdr:from>
    <xdr:ext cx="5760000" cy="3240000"/>
    <xdr:graphicFrame macro="">
      <xdr:nvGraphicFramePr>
        <xdr:cNvPr id="6" name="Grafik_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1</xdr:col>
      <xdr:colOff>0</xdr:colOff>
      <xdr:row>306</xdr:row>
      <xdr:rowOff>0</xdr:rowOff>
    </xdr:from>
    <xdr:ext cx="5760000" cy="3240000"/>
    <xdr:graphicFrame macro="">
      <xdr:nvGraphicFramePr>
        <xdr:cNvPr id="7" name="Grafik_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1</xdr:col>
      <xdr:colOff>0</xdr:colOff>
      <xdr:row>262</xdr:row>
      <xdr:rowOff>0</xdr:rowOff>
    </xdr:from>
    <xdr:ext cx="5760000" cy="3240000"/>
    <xdr:graphicFrame macro="">
      <xdr:nvGraphicFramePr>
        <xdr:cNvPr id="8" name="Grafik_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1</xdr:col>
      <xdr:colOff>0</xdr:colOff>
      <xdr:row>309</xdr:row>
      <xdr:rowOff>0</xdr:rowOff>
    </xdr:from>
    <xdr:ext cx="5760000" cy="3240000"/>
    <xdr:graphicFrame macro="">
      <xdr:nvGraphicFramePr>
        <xdr:cNvPr id="9" name="Grafik_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1</xdr:col>
      <xdr:colOff>0</xdr:colOff>
      <xdr:row>925</xdr:row>
      <xdr:rowOff>0</xdr:rowOff>
    </xdr:from>
    <xdr:ext cx="5760000" cy="3240000"/>
    <xdr:graphicFrame macro="">
      <xdr:nvGraphicFramePr>
        <xdr:cNvPr id="10" name="Grafik_10.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0</xdr:colOff>
      <xdr:row>757</xdr:row>
      <xdr:rowOff>0</xdr:rowOff>
    </xdr:from>
    <xdr:ext cx="5760000" cy="3240000"/>
    <xdr:graphicFrame macro="">
      <xdr:nvGraphicFramePr>
        <xdr:cNvPr id="11" name="Grafik_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1</xdr:col>
      <xdr:colOff>0</xdr:colOff>
      <xdr:row>991</xdr:row>
      <xdr:rowOff>0</xdr:rowOff>
    </xdr:from>
    <xdr:ext cx="5760000" cy="3240000"/>
    <xdr:graphicFrame macro="">
      <xdr:nvGraphicFramePr>
        <xdr:cNvPr id="12" name="Grafik_1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1</xdr:col>
      <xdr:colOff>0</xdr:colOff>
      <xdr:row>564</xdr:row>
      <xdr:rowOff>0</xdr:rowOff>
    </xdr:from>
    <xdr:ext cx="5760000" cy="3240000"/>
    <xdr:graphicFrame macro="">
      <xdr:nvGraphicFramePr>
        <xdr:cNvPr id="13" name="Grafik_8.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oneCellAnchor>
    <xdr:from>
      <xdr:col>1</xdr:col>
      <xdr:colOff>0</xdr:colOff>
      <xdr:row>579</xdr:row>
      <xdr:rowOff>0</xdr:rowOff>
    </xdr:from>
    <xdr:ext cx="5760000" cy="3240000"/>
    <xdr:graphicFrame macro="">
      <xdr:nvGraphicFramePr>
        <xdr:cNvPr id="14" name="Grafik_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oneCellAnchor>
  <xdr:oneCellAnchor>
    <xdr:from>
      <xdr:col>1</xdr:col>
      <xdr:colOff>0</xdr:colOff>
      <xdr:row>942</xdr:row>
      <xdr:rowOff>0</xdr:rowOff>
    </xdr:from>
    <xdr:ext cx="5760000" cy="3240000"/>
    <xdr:graphicFrame macro="">
      <xdr:nvGraphicFramePr>
        <xdr:cNvPr id="15" name="Grafik_1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oneCellAnchor>
  <xdr:oneCellAnchor>
    <xdr:from>
      <xdr:col>1</xdr:col>
      <xdr:colOff>0</xdr:colOff>
      <xdr:row>1042</xdr:row>
      <xdr:rowOff>0</xdr:rowOff>
    </xdr:from>
    <xdr:ext cx="5760000" cy="3240000"/>
    <xdr:graphicFrame macro="">
      <xdr:nvGraphicFramePr>
        <xdr:cNvPr id="16" name="Grafik_1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oneCellAnchor>
  <xdr:oneCellAnchor>
    <xdr:from>
      <xdr:col>1</xdr:col>
      <xdr:colOff>0</xdr:colOff>
      <xdr:row>842</xdr:row>
      <xdr:rowOff>0</xdr:rowOff>
    </xdr:from>
    <xdr:ext cx="5760000" cy="3240000"/>
    <xdr:graphicFrame macro="">
      <xdr:nvGraphicFramePr>
        <xdr:cNvPr id="17" name="Grafik_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oneCellAnchor>
  <xdr:oneCellAnchor>
    <xdr:from>
      <xdr:col>1</xdr:col>
      <xdr:colOff>0</xdr:colOff>
      <xdr:row>97</xdr:row>
      <xdr:rowOff>0</xdr:rowOff>
    </xdr:from>
    <xdr:ext cx="5760000" cy="3240000"/>
    <xdr:graphicFrame macro="">
      <xdr:nvGraphicFramePr>
        <xdr:cNvPr id="20" name="Grafik_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oneCellAnchor>
  <xdr:oneCellAnchor>
    <xdr:from>
      <xdr:col>1</xdr:col>
      <xdr:colOff>0</xdr:colOff>
      <xdr:row>102</xdr:row>
      <xdr:rowOff>0</xdr:rowOff>
    </xdr:from>
    <xdr:ext cx="5760000" cy="3240000"/>
    <xdr:graphicFrame macro="">
      <xdr:nvGraphicFramePr>
        <xdr:cNvPr id="21" name="Grafik_1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oneCellAnchor>
  <xdr:oneCellAnchor>
    <xdr:from>
      <xdr:col>1</xdr:col>
      <xdr:colOff>0</xdr:colOff>
      <xdr:row>380</xdr:row>
      <xdr:rowOff>0</xdr:rowOff>
    </xdr:from>
    <xdr:ext cx="5760000" cy="3240000"/>
    <xdr:graphicFrame macro="">
      <xdr:nvGraphicFramePr>
        <xdr:cNvPr id="22" name="Grafik_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oneCellAnchor>
  <xdr:oneCellAnchor>
    <xdr:from>
      <xdr:col>1</xdr:col>
      <xdr:colOff>0</xdr:colOff>
      <xdr:row>458</xdr:row>
      <xdr:rowOff>0</xdr:rowOff>
    </xdr:from>
    <xdr:ext cx="5760000" cy="3240000"/>
    <xdr:graphicFrame macro="">
      <xdr:nvGraphicFramePr>
        <xdr:cNvPr id="23" name="Grafik_7.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oneCellAnchor>
  <xdr:oneCellAnchor>
    <xdr:from>
      <xdr:col>1</xdr:col>
      <xdr:colOff>0</xdr:colOff>
      <xdr:row>538</xdr:row>
      <xdr:rowOff>0</xdr:rowOff>
    </xdr:from>
    <xdr:ext cx="5760000" cy="3240000"/>
    <xdr:graphicFrame macro="">
      <xdr:nvGraphicFramePr>
        <xdr:cNvPr id="24" name="Grafik_3.3_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oneCellAnchor>
  <xdr:oneCellAnchor>
    <xdr:from>
      <xdr:col>1</xdr:col>
      <xdr:colOff>0</xdr:colOff>
      <xdr:row>543</xdr:row>
      <xdr:rowOff>0</xdr:rowOff>
    </xdr:from>
    <xdr:ext cx="5760000" cy="3240000"/>
    <xdr:graphicFrame macro="">
      <xdr:nvGraphicFramePr>
        <xdr:cNvPr id="25" name="Grafik_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oneCellAnchor>
  <xdr:oneCellAnchor>
    <xdr:from>
      <xdr:col>1</xdr:col>
      <xdr:colOff>0</xdr:colOff>
      <xdr:row>626</xdr:row>
      <xdr:rowOff>0</xdr:rowOff>
    </xdr:from>
    <xdr:ext cx="5760000" cy="3240000"/>
    <xdr:graphicFrame macro="">
      <xdr:nvGraphicFramePr>
        <xdr:cNvPr id="26" name="Grafik_8.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oneCellAnchor>
  <xdr:oneCellAnchor>
    <xdr:from>
      <xdr:col>1</xdr:col>
      <xdr:colOff>0</xdr:colOff>
      <xdr:row>638</xdr:row>
      <xdr:rowOff>0</xdr:rowOff>
    </xdr:from>
    <xdr:ext cx="5760000" cy="3240000"/>
    <xdr:graphicFrame macro="">
      <xdr:nvGraphicFramePr>
        <xdr:cNvPr id="27" name="Grafik_8.9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oneCellAnchor>
  <xdr:oneCellAnchor>
    <xdr:from>
      <xdr:col>1</xdr:col>
      <xdr:colOff>0</xdr:colOff>
      <xdr:row>772</xdr:row>
      <xdr:rowOff>0</xdr:rowOff>
    </xdr:from>
    <xdr:ext cx="5760000" cy="3240000"/>
    <xdr:graphicFrame macro="">
      <xdr:nvGraphicFramePr>
        <xdr:cNvPr id="28" name="Grafik_9.8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oneCellAnchor>
  <xdr:oneCellAnchor>
    <xdr:from>
      <xdr:col>1</xdr:col>
      <xdr:colOff>0</xdr:colOff>
      <xdr:row>781</xdr:row>
      <xdr:rowOff>0</xdr:rowOff>
    </xdr:from>
    <xdr:ext cx="5760000" cy="3240000"/>
    <xdr:graphicFrame macro="">
      <xdr:nvGraphicFramePr>
        <xdr:cNvPr id="29" name="Grafik_9.8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oneCellAnchor>
  <xdr:oneCellAnchor>
    <xdr:from>
      <xdr:col>1</xdr:col>
      <xdr:colOff>0</xdr:colOff>
      <xdr:row>904</xdr:row>
      <xdr:rowOff>0</xdr:rowOff>
    </xdr:from>
    <xdr:ext cx="5760000" cy="3239999"/>
    <xdr:graphicFrame macro="">
      <xdr:nvGraphicFramePr>
        <xdr:cNvPr id="30" name="Grafik_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oneCellAnchor>
  <xdr:oneCellAnchor>
    <xdr:from>
      <xdr:col>1</xdr:col>
      <xdr:colOff>1</xdr:colOff>
      <xdr:row>953</xdr:row>
      <xdr:rowOff>0</xdr:rowOff>
    </xdr:from>
    <xdr:ext cx="5541237" cy="3240000"/>
    <xdr:graphicFrame macro="">
      <xdr:nvGraphicFramePr>
        <xdr:cNvPr id="31" name="Grafik_N.N.1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oneCellAnchor>
  <xdr:oneCellAnchor>
    <xdr:from>
      <xdr:col>1</xdr:col>
      <xdr:colOff>0</xdr:colOff>
      <xdr:row>972</xdr:row>
      <xdr:rowOff>0</xdr:rowOff>
    </xdr:from>
    <xdr:ext cx="5760000" cy="3240000"/>
    <xdr:graphicFrame macro="">
      <xdr:nvGraphicFramePr>
        <xdr:cNvPr id="32" name="Grafik_1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oneCellAnchor>
  <xdr:oneCellAnchor>
    <xdr:from>
      <xdr:col>1</xdr:col>
      <xdr:colOff>0</xdr:colOff>
      <xdr:row>12</xdr:row>
      <xdr:rowOff>0</xdr:rowOff>
    </xdr:from>
    <xdr:ext cx="5519277" cy="3240000"/>
    <xdr:pic>
      <xdr:nvPicPr>
        <xdr:cNvPr id="33" name="Grafik 32"/>
        <xdr:cNvPicPr>
          <a:picLocks noChangeAspect="1"/>
        </xdr:cNvPicPr>
      </xdr:nvPicPr>
      <xdr:blipFill>
        <a:blip xmlns:r="http://schemas.openxmlformats.org/officeDocument/2006/relationships" r:embed="rId30"/>
        <a:stretch>
          <a:fillRect/>
        </a:stretch>
      </xdr:blipFill>
      <xdr:spPr>
        <a:xfrm>
          <a:off x="685800" y="1714500"/>
          <a:ext cx="5519277" cy="3240000"/>
        </a:xfrm>
        <a:prstGeom prst="rect">
          <a:avLst/>
        </a:prstGeom>
      </xdr:spPr>
    </xdr:pic>
    <xdr:clientData/>
  </xdr:oneCellAnchor>
  <xdr:oneCellAnchor>
    <xdr:from>
      <xdr:col>1</xdr:col>
      <xdr:colOff>0</xdr:colOff>
      <xdr:row>17</xdr:row>
      <xdr:rowOff>0</xdr:rowOff>
    </xdr:from>
    <xdr:ext cx="5760000" cy="3240000"/>
    <xdr:graphicFrame macro="">
      <xdr:nvGraphicFramePr>
        <xdr:cNvPr id="34" name="Grafik_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oneCellAnchor>
  <xdr:oneCellAnchor>
    <xdr:from>
      <xdr:col>1</xdr:col>
      <xdr:colOff>0</xdr:colOff>
      <xdr:row>47</xdr:row>
      <xdr:rowOff>0</xdr:rowOff>
    </xdr:from>
    <xdr:ext cx="5760000" cy="3240000"/>
    <xdr:graphicFrame macro="">
      <xdr:nvGraphicFramePr>
        <xdr:cNvPr id="35" name="Grafik_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oneCellAnchor>
  <xdr:oneCellAnchor>
    <xdr:from>
      <xdr:col>1</xdr:col>
      <xdr:colOff>0</xdr:colOff>
      <xdr:row>52</xdr:row>
      <xdr:rowOff>0</xdr:rowOff>
    </xdr:from>
    <xdr:ext cx="5760000" cy="3240000"/>
    <xdr:graphicFrame macro="">
      <xdr:nvGraphicFramePr>
        <xdr:cNvPr id="36" name="Grafik_1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oneCellAnchor>
  <xdr:oneCellAnchor>
    <xdr:from>
      <xdr:col>1</xdr:col>
      <xdr:colOff>0</xdr:colOff>
      <xdr:row>57</xdr:row>
      <xdr:rowOff>0</xdr:rowOff>
    </xdr:from>
    <xdr:ext cx="5760000" cy="3240000"/>
    <xdr:graphicFrame macro="">
      <xdr:nvGraphicFramePr>
        <xdr:cNvPr id="37" name="Grafik_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oneCellAnchor>
  <xdr:oneCellAnchor>
    <xdr:from>
      <xdr:col>13</xdr:col>
      <xdr:colOff>0</xdr:colOff>
      <xdr:row>42</xdr:row>
      <xdr:rowOff>0</xdr:rowOff>
    </xdr:from>
    <xdr:ext cx="5760000" cy="3240000"/>
    <xdr:graphicFrame macro="">
      <xdr:nvGraphicFramePr>
        <xdr:cNvPr id="38" name="Grafik_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oneCellAnchor>
  <xdr:oneCellAnchor>
    <xdr:from>
      <xdr:col>13</xdr:col>
      <xdr:colOff>0</xdr:colOff>
      <xdr:row>47</xdr:row>
      <xdr:rowOff>0</xdr:rowOff>
    </xdr:from>
    <xdr:ext cx="5760000" cy="3240000"/>
    <xdr:graphicFrame macro="">
      <xdr:nvGraphicFramePr>
        <xdr:cNvPr id="39" name="Grafik_1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oneCellAnchor>
  <xdr:oneCellAnchor>
    <xdr:from>
      <xdr:col>13</xdr:col>
      <xdr:colOff>0</xdr:colOff>
      <xdr:row>57</xdr:row>
      <xdr:rowOff>0</xdr:rowOff>
    </xdr:from>
    <xdr:ext cx="5760000" cy="3240000"/>
    <xdr:graphicFrame macro="">
      <xdr:nvGraphicFramePr>
        <xdr:cNvPr id="40" name="Grafik_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oneCellAnchor>
  <xdr:oneCellAnchor>
    <xdr:from>
      <xdr:col>13</xdr:col>
      <xdr:colOff>0</xdr:colOff>
      <xdr:row>78</xdr:row>
      <xdr:rowOff>0</xdr:rowOff>
    </xdr:from>
    <xdr:ext cx="5760000" cy="3240000"/>
    <xdr:graphicFrame macro="">
      <xdr:nvGraphicFramePr>
        <xdr:cNvPr id="41" name="Grafik_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oneCellAnchor>
  <xdr:oneCellAnchor>
    <xdr:from>
      <xdr:col>13</xdr:col>
      <xdr:colOff>0</xdr:colOff>
      <xdr:row>102</xdr:row>
      <xdr:rowOff>0</xdr:rowOff>
    </xdr:from>
    <xdr:ext cx="5760000" cy="3240000"/>
    <xdr:graphicFrame macro="">
      <xdr:nvGraphicFramePr>
        <xdr:cNvPr id="42" name="Grafik_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oneCellAnchor>
  <xdr:oneCellAnchor>
    <xdr:from>
      <xdr:col>1</xdr:col>
      <xdr:colOff>0</xdr:colOff>
      <xdr:row>106</xdr:row>
      <xdr:rowOff>0</xdr:rowOff>
    </xdr:from>
    <xdr:ext cx="5760000" cy="3240000"/>
    <xdr:graphicFrame macro="">
      <xdr:nvGraphicFramePr>
        <xdr:cNvPr id="43" name="Grafik_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oneCellAnchor>
  <xdr:oneCellAnchor>
    <xdr:from>
      <xdr:col>13</xdr:col>
      <xdr:colOff>0</xdr:colOff>
      <xdr:row>106</xdr:row>
      <xdr:rowOff>0</xdr:rowOff>
    </xdr:from>
    <xdr:ext cx="5760000" cy="3240000"/>
    <xdr:graphicFrame macro="">
      <xdr:nvGraphicFramePr>
        <xdr:cNvPr id="44" name="Grafik_1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oneCellAnchor>
  <xdr:oneCellAnchor>
    <xdr:from>
      <xdr:col>1</xdr:col>
      <xdr:colOff>0</xdr:colOff>
      <xdr:row>211</xdr:row>
      <xdr:rowOff>0</xdr:rowOff>
    </xdr:from>
    <xdr:ext cx="5760000" cy="3240000"/>
    <xdr:graphicFrame macro="">
      <xdr:nvGraphicFramePr>
        <xdr:cNvPr id="45" name="Grafik_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oneCellAnchor>
  <xdr:oneCellAnchor>
    <xdr:from>
      <xdr:col>13</xdr:col>
      <xdr:colOff>0</xdr:colOff>
      <xdr:row>211</xdr:row>
      <xdr:rowOff>0</xdr:rowOff>
    </xdr:from>
    <xdr:ext cx="5760000" cy="3240000"/>
    <xdr:graphicFrame macro="">
      <xdr:nvGraphicFramePr>
        <xdr:cNvPr id="46" name="Grafik_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oneCellAnchor>
  <xdr:oneCellAnchor>
    <xdr:from>
      <xdr:col>13</xdr:col>
      <xdr:colOff>0</xdr:colOff>
      <xdr:row>214</xdr:row>
      <xdr:rowOff>0</xdr:rowOff>
    </xdr:from>
    <xdr:ext cx="5760000" cy="3240000"/>
    <xdr:graphicFrame macro="">
      <xdr:nvGraphicFramePr>
        <xdr:cNvPr id="47" name="Grafik_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oneCellAnchor>
  <xdr:oneCellAnchor>
    <xdr:from>
      <xdr:col>1</xdr:col>
      <xdr:colOff>0</xdr:colOff>
      <xdr:row>214</xdr:row>
      <xdr:rowOff>0</xdr:rowOff>
    </xdr:from>
    <xdr:ext cx="5760000" cy="3240000"/>
    <xdr:graphicFrame macro="">
      <xdr:nvGraphicFramePr>
        <xdr:cNvPr id="48" name="Grafik_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oneCellAnchor>
  <xdr:oneCellAnchor>
    <xdr:from>
      <xdr:col>1</xdr:col>
      <xdr:colOff>0</xdr:colOff>
      <xdr:row>217</xdr:row>
      <xdr:rowOff>0</xdr:rowOff>
    </xdr:from>
    <xdr:ext cx="5760000" cy="3240000"/>
    <xdr:graphicFrame macro="">
      <xdr:nvGraphicFramePr>
        <xdr:cNvPr id="49" name="Grafik_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oneCellAnchor>
  <xdr:oneCellAnchor>
    <xdr:from>
      <xdr:col>13</xdr:col>
      <xdr:colOff>0</xdr:colOff>
      <xdr:row>262</xdr:row>
      <xdr:rowOff>0</xdr:rowOff>
    </xdr:from>
    <xdr:ext cx="5760000" cy="3240000"/>
    <xdr:graphicFrame macro="">
      <xdr:nvGraphicFramePr>
        <xdr:cNvPr id="50" name="Grafik_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oneCellAnchor>
  <xdr:oneCellAnchor>
    <xdr:from>
      <xdr:col>1</xdr:col>
      <xdr:colOff>0</xdr:colOff>
      <xdr:row>267</xdr:row>
      <xdr:rowOff>0</xdr:rowOff>
    </xdr:from>
    <xdr:ext cx="5760000" cy="3240000"/>
    <xdr:graphicFrame macro="">
      <xdr:nvGraphicFramePr>
        <xdr:cNvPr id="51" name="Grafik_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oneCellAnchor>
  <xdr:oneCellAnchor>
    <xdr:from>
      <xdr:col>13</xdr:col>
      <xdr:colOff>0</xdr:colOff>
      <xdr:row>267</xdr:row>
      <xdr:rowOff>0</xdr:rowOff>
    </xdr:from>
    <xdr:ext cx="5760000" cy="3240000"/>
    <xdr:graphicFrame macro="">
      <xdr:nvGraphicFramePr>
        <xdr:cNvPr id="52" name="Grafik_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oneCellAnchor>
  <xdr:oneCellAnchor>
    <xdr:from>
      <xdr:col>1</xdr:col>
      <xdr:colOff>0</xdr:colOff>
      <xdr:row>272</xdr:row>
      <xdr:rowOff>0</xdr:rowOff>
    </xdr:from>
    <xdr:ext cx="5760000" cy="3240000"/>
    <xdr:graphicFrame macro="">
      <xdr:nvGraphicFramePr>
        <xdr:cNvPr id="53" name="Grafik_1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oneCellAnchor>
  <xdr:oneCellAnchor>
    <xdr:from>
      <xdr:col>13</xdr:col>
      <xdr:colOff>0</xdr:colOff>
      <xdr:row>272</xdr:row>
      <xdr:rowOff>0</xdr:rowOff>
    </xdr:from>
    <xdr:ext cx="5760000" cy="3240000"/>
    <xdr:graphicFrame macro="">
      <xdr:nvGraphicFramePr>
        <xdr:cNvPr id="54" name="Grafik N.N.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oneCellAnchor>
  <xdr:oneCellAnchor>
    <xdr:from>
      <xdr:col>1</xdr:col>
      <xdr:colOff>0</xdr:colOff>
      <xdr:row>277</xdr:row>
      <xdr:rowOff>0</xdr:rowOff>
    </xdr:from>
    <xdr:ext cx="5760000" cy="3240000"/>
    <xdr:graphicFrame macro="">
      <xdr:nvGraphicFramePr>
        <xdr:cNvPr id="55" name="Grafik N.N.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oneCellAnchor>
  <xdr:oneCellAnchor>
    <xdr:from>
      <xdr:col>13</xdr:col>
      <xdr:colOff>0</xdr:colOff>
      <xdr:row>306</xdr:row>
      <xdr:rowOff>0</xdr:rowOff>
    </xdr:from>
    <xdr:ext cx="5760000" cy="3240000"/>
    <xdr:graphicFrame macro="">
      <xdr:nvGraphicFramePr>
        <xdr:cNvPr id="56" name="Grafik_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oneCellAnchor>
  <xdr:oneCellAnchor>
    <xdr:from>
      <xdr:col>13</xdr:col>
      <xdr:colOff>0</xdr:colOff>
      <xdr:row>309</xdr:row>
      <xdr:rowOff>0</xdr:rowOff>
    </xdr:from>
    <xdr:ext cx="5760000" cy="3240000"/>
    <xdr:graphicFrame macro="">
      <xdr:nvGraphicFramePr>
        <xdr:cNvPr id="57" name="Grafik_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oneCellAnchor>
  <xdr:oneCellAnchor>
    <xdr:from>
      <xdr:col>13</xdr:col>
      <xdr:colOff>0</xdr:colOff>
      <xdr:row>333</xdr:row>
      <xdr:rowOff>0</xdr:rowOff>
    </xdr:from>
    <xdr:ext cx="5760000" cy="3240000"/>
    <xdr:graphicFrame macro="">
      <xdr:nvGraphicFramePr>
        <xdr:cNvPr id="58" name="Grafik_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oneCellAnchor>
  <xdr:oneCellAnchor>
    <xdr:from>
      <xdr:col>13</xdr:col>
      <xdr:colOff>0</xdr:colOff>
      <xdr:row>380</xdr:row>
      <xdr:rowOff>0</xdr:rowOff>
    </xdr:from>
    <xdr:ext cx="5760000" cy="3240000"/>
    <xdr:graphicFrame macro="">
      <xdr:nvGraphicFramePr>
        <xdr:cNvPr id="59" name="Grafik_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oneCellAnchor>
  <xdr:oneCellAnchor>
    <xdr:from>
      <xdr:col>1</xdr:col>
      <xdr:colOff>0</xdr:colOff>
      <xdr:row>383</xdr:row>
      <xdr:rowOff>0</xdr:rowOff>
    </xdr:from>
    <xdr:ext cx="5760000" cy="3240000"/>
    <xdr:graphicFrame macro="">
      <xdr:nvGraphicFramePr>
        <xdr:cNvPr id="60" name="Grafik N.N.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oneCellAnchor>
  <xdr:oneCellAnchor>
    <xdr:from>
      <xdr:col>1</xdr:col>
      <xdr:colOff>0</xdr:colOff>
      <xdr:row>424</xdr:row>
      <xdr:rowOff>0</xdr:rowOff>
    </xdr:from>
    <xdr:ext cx="5760000" cy="3240000"/>
    <xdr:graphicFrame macro="">
      <xdr:nvGraphicFramePr>
        <xdr:cNvPr id="61" name="Grafik_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oneCellAnchor>
  <xdr:oneCellAnchor>
    <xdr:from>
      <xdr:col>1</xdr:col>
      <xdr:colOff>0</xdr:colOff>
      <xdr:row>435</xdr:row>
      <xdr:rowOff>0</xdr:rowOff>
    </xdr:from>
    <xdr:ext cx="5760000" cy="3240000"/>
    <xdr:graphicFrame macro="">
      <xdr:nvGraphicFramePr>
        <xdr:cNvPr id="62" name="Grafik_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oneCellAnchor>
  <xdr:oneCellAnchor>
    <xdr:from>
      <xdr:col>1</xdr:col>
      <xdr:colOff>0</xdr:colOff>
      <xdr:row>448</xdr:row>
      <xdr:rowOff>0</xdr:rowOff>
    </xdr:from>
    <xdr:ext cx="5760000" cy="3240000"/>
    <xdr:graphicFrame macro="">
      <xdr:nvGraphicFramePr>
        <xdr:cNvPr id="63" name="Grafik_7.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oneCellAnchor>
  <xdr:oneCellAnchor>
    <xdr:from>
      <xdr:col>1</xdr:col>
      <xdr:colOff>0</xdr:colOff>
      <xdr:row>467</xdr:row>
      <xdr:rowOff>0</xdr:rowOff>
    </xdr:from>
    <xdr:ext cx="5760000" cy="3240000"/>
    <xdr:graphicFrame macro="">
      <xdr:nvGraphicFramePr>
        <xdr:cNvPr id="64" name="Grafik_7.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oneCellAnchor>
  <xdr:oneCellAnchor>
    <xdr:from>
      <xdr:col>1</xdr:col>
      <xdr:colOff>0</xdr:colOff>
      <xdr:row>482</xdr:row>
      <xdr:rowOff>0</xdr:rowOff>
    </xdr:from>
    <xdr:ext cx="5760000" cy="3240000"/>
    <xdr:graphicFrame macro="">
      <xdr:nvGraphicFramePr>
        <xdr:cNvPr id="65" name="Grafik_7.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oneCellAnchor>
  <xdr:oneCellAnchor>
    <xdr:from>
      <xdr:col>1</xdr:col>
      <xdr:colOff>0</xdr:colOff>
      <xdr:row>492</xdr:row>
      <xdr:rowOff>0</xdr:rowOff>
    </xdr:from>
    <xdr:ext cx="5760000" cy="3240000"/>
    <xdr:graphicFrame macro="">
      <xdr:nvGraphicFramePr>
        <xdr:cNvPr id="66" name="Grafik_7.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oneCellAnchor>
  <xdr:oneCellAnchor>
    <xdr:from>
      <xdr:col>1</xdr:col>
      <xdr:colOff>0</xdr:colOff>
      <xdr:row>504</xdr:row>
      <xdr:rowOff>0</xdr:rowOff>
    </xdr:from>
    <xdr:ext cx="5760000" cy="3240000"/>
    <xdr:graphicFrame macro="">
      <xdr:nvGraphicFramePr>
        <xdr:cNvPr id="67" name="Grafik_11.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oneCellAnchor>
  <xdr:oneCellAnchor>
    <xdr:from>
      <xdr:col>13</xdr:col>
      <xdr:colOff>0</xdr:colOff>
      <xdr:row>508</xdr:row>
      <xdr:rowOff>0</xdr:rowOff>
    </xdr:from>
    <xdr:ext cx="5760000" cy="3240000"/>
    <xdr:graphicFrame macro="">
      <xdr:nvGraphicFramePr>
        <xdr:cNvPr id="68" name="Grafik_7.15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oneCellAnchor>
  <xdr:oneCellAnchor>
    <xdr:from>
      <xdr:col>1</xdr:col>
      <xdr:colOff>0</xdr:colOff>
      <xdr:row>508</xdr:row>
      <xdr:rowOff>0</xdr:rowOff>
    </xdr:from>
    <xdr:ext cx="5760000" cy="3240000"/>
    <xdr:graphicFrame macro="">
      <xdr:nvGraphicFramePr>
        <xdr:cNvPr id="69" name="Grafik_7.15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oneCellAnchor>
  <xdr:oneCellAnchor>
    <xdr:from>
      <xdr:col>1</xdr:col>
      <xdr:colOff>0</xdr:colOff>
      <xdr:row>524</xdr:row>
      <xdr:rowOff>0</xdr:rowOff>
    </xdr:from>
    <xdr:ext cx="5760000" cy="3240000"/>
    <xdr:graphicFrame macro="">
      <xdr:nvGraphicFramePr>
        <xdr:cNvPr id="70" name="Grafik_7.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oneCellAnchor>
  <xdr:oneCellAnchor>
    <xdr:from>
      <xdr:col>13</xdr:col>
      <xdr:colOff>0</xdr:colOff>
      <xdr:row>543</xdr:row>
      <xdr:rowOff>0</xdr:rowOff>
    </xdr:from>
    <xdr:ext cx="5760000" cy="3240000"/>
    <xdr:graphicFrame macro="">
      <xdr:nvGraphicFramePr>
        <xdr:cNvPr id="71" name="Grafik_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oneCellAnchor>
  <xdr:oneCellAnchor>
    <xdr:from>
      <xdr:col>1</xdr:col>
      <xdr:colOff>0</xdr:colOff>
      <xdr:row>590</xdr:row>
      <xdr:rowOff>0</xdr:rowOff>
    </xdr:from>
    <xdr:ext cx="5760000" cy="3240000"/>
    <xdr:graphicFrame macro="">
      <xdr:nvGraphicFramePr>
        <xdr:cNvPr id="72" name="Grafik_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oneCellAnchor>
  <xdr:oneCellAnchor>
    <xdr:from>
      <xdr:col>1</xdr:col>
      <xdr:colOff>0</xdr:colOff>
      <xdr:row>600</xdr:row>
      <xdr:rowOff>0</xdr:rowOff>
    </xdr:from>
    <xdr:ext cx="5760000" cy="3240000"/>
    <xdr:graphicFrame macro="">
      <xdr:nvGraphicFramePr>
        <xdr:cNvPr id="73" name="Grafik_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oneCellAnchor>
  <xdr:oneCellAnchor>
    <xdr:from>
      <xdr:col>1</xdr:col>
      <xdr:colOff>0</xdr:colOff>
      <xdr:row>608</xdr:row>
      <xdr:rowOff>0</xdr:rowOff>
    </xdr:from>
    <xdr:ext cx="5760000" cy="3240000"/>
    <xdr:graphicFrame macro="">
      <xdr:nvGraphicFramePr>
        <xdr:cNvPr id="74" name="Grafik_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oneCellAnchor>
  <xdr:oneCellAnchor>
    <xdr:from>
      <xdr:col>13</xdr:col>
      <xdr:colOff>0</xdr:colOff>
      <xdr:row>608</xdr:row>
      <xdr:rowOff>0</xdr:rowOff>
    </xdr:from>
    <xdr:ext cx="5760000" cy="3240000"/>
    <xdr:graphicFrame macro="">
      <xdr:nvGraphicFramePr>
        <xdr:cNvPr id="75" name="Grafik_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oneCellAnchor>
  <xdr:oneCellAnchor>
    <xdr:from>
      <xdr:col>13</xdr:col>
      <xdr:colOff>0</xdr:colOff>
      <xdr:row>638</xdr:row>
      <xdr:rowOff>0</xdr:rowOff>
    </xdr:from>
    <xdr:ext cx="5760000" cy="3240000"/>
    <xdr:graphicFrame macro="">
      <xdr:nvGraphicFramePr>
        <xdr:cNvPr id="76" name="Grafik_8.9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oneCellAnchor>
  <xdr:oneCellAnchor>
    <xdr:from>
      <xdr:col>1</xdr:col>
      <xdr:colOff>0</xdr:colOff>
      <xdr:row>648</xdr:row>
      <xdr:rowOff>0</xdr:rowOff>
    </xdr:from>
    <xdr:ext cx="5760000" cy="3240000"/>
    <xdr:graphicFrame macro="">
      <xdr:nvGraphicFramePr>
        <xdr:cNvPr id="77" name="Grafik_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oneCellAnchor>
  <xdr:oneCellAnchor>
    <xdr:from>
      <xdr:col>1</xdr:col>
      <xdr:colOff>0</xdr:colOff>
      <xdr:row>659</xdr:row>
      <xdr:rowOff>0</xdr:rowOff>
    </xdr:from>
    <xdr:ext cx="5760000" cy="3240000"/>
    <xdr:graphicFrame macro="">
      <xdr:nvGraphicFramePr>
        <xdr:cNvPr id="78" name="Grafik_8.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oneCellAnchor>
  <xdr:oneCellAnchor>
    <xdr:from>
      <xdr:col>1</xdr:col>
      <xdr:colOff>0</xdr:colOff>
      <xdr:row>672</xdr:row>
      <xdr:rowOff>0</xdr:rowOff>
    </xdr:from>
    <xdr:ext cx="5760000" cy="3240000"/>
    <xdr:graphicFrame macro="">
      <xdr:nvGraphicFramePr>
        <xdr:cNvPr id="79" name="Grafik_8.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oneCellAnchor>
  <xdr:oneCellAnchor>
    <xdr:from>
      <xdr:col>13</xdr:col>
      <xdr:colOff>0</xdr:colOff>
      <xdr:row>710</xdr:row>
      <xdr:rowOff>0</xdr:rowOff>
    </xdr:from>
    <xdr:ext cx="5760000" cy="3240000"/>
    <xdr:graphicFrame macro="">
      <xdr:nvGraphicFramePr>
        <xdr:cNvPr id="80" name="Grafik_N.N.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oneCellAnchor>
  <xdr:oneCellAnchor>
    <xdr:from>
      <xdr:col>13</xdr:col>
      <xdr:colOff>0</xdr:colOff>
      <xdr:row>729</xdr:row>
      <xdr:rowOff>0</xdr:rowOff>
    </xdr:from>
    <xdr:ext cx="5760000" cy="3240000"/>
    <xdr:graphicFrame macro="">
      <xdr:nvGraphicFramePr>
        <xdr:cNvPr id="81" name="Grafik_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oneCellAnchor>
  <xdr:oneCellAnchor>
    <xdr:from>
      <xdr:col>13</xdr:col>
      <xdr:colOff>0</xdr:colOff>
      <xdr:row>742</xdr:row>
      <xdr:rowOff>0</xdr:rowOff>
    </xdr:from>
    <xdr:ext cx="5760000" cy="3240000"/>
    <xdr:graphicFrame macro="">
      <xdr:nvGraphicFramePr>
        <xdr:cNvPr id="82" name="Grafik_N.N.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oneCellAnchor>
  <xdr:oneCellAnchor>
    <xdr:from>
      <xdr:col>1</xdr:col>
      <xdr:colOff>0</xdr:colOff>
      <xdr:row>742</xdr:row>
      <xdr:rowOff>0</xdr:rowOff>
    </xdr:from>
    <xdr:ext cx="5760000" cy="3240000"/>
    <xdr:graphicFrame macro="">
      <xdr:nvGraphicFramePr>
        <xdr:cNvPr id="83" name="Grafik_N.N.0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oneCellAnchor>
  <xdr:oneCellAnchor>
    <xdr:from>
      <xdr:col>13</xdr:col>
      <xdr:colOff>0</xdr:colOff>
      <xdr:row>757</xdr:row>
      <xdr:rowOff>0</xdr:rowOff>
    </xdr:from>
    <xdr:ext cx="5760000" cy="3240000"/>
    <xdr:graphicFrame macro="">
      <xdr:nvGraphicFramePr>
        <xdr:cNvPr id="84" name="Grafik_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oneCellAnchor>
  <xdr:oneCellAnchor>
    <xdr:from>
      <xdr:col>1</xdr:col>
      <xdr:colOff>0</xdr:colOff>
      <xdr:row>820</xdr:row>
      <xdr:rowOff>0</xdr:rowOff>
    </xdr:from>
    <xdr:ext cx="5760000" cy="3240000"/>
    <xdr:graphicFrame macro="">
      <xdr:nvGraphicFramePr>
        <xdr:cNvPr id="85" name="Grafik_9.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oneCellAnchor>
  <xdr:oneCellAnchor>
    <xdr:from>
      <xdr:col>1</xdr:col>
      <xdr:colOff>0</xdr:colOff>
      <xdr:row>832</xdr:row>
      <xdr:rowOff>0</xdr:rowOff>
    </xdr:from>
    <xdr:ext cx="5760000" cy="3240000"/>
    <xdr:graphicFrame macro="">
      <xdr:nvGraphicFramePr>
        <xdr:cNvPr id="86" name="Grafik_9.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oneCellAnchor>
  <xdr:oneCellAnchor>
    <xdr:from>
      <xdr:col>13</xdr:col>
      <xdr:colOff>0</xdr:colOff>
      <xdr:row>842</xdr:row>
      <xdr:rowOff>0</xdr:rowOff>
    </xdr:from>
    <xdr:ext cx="5760000" cy="3240000"/>
    <xdr:graphicFrame macro="">
      <xdr:nvGraphicFramePr>
        <xdr:cNvPr id="87" name="Grafik_9.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oneCellAnchor>
  <xdr:oneCellAnchor>
    <xdr:from>
      <xdr:col>1</xdr:col>
      <xdr:colOff>0</xdr:colOff>
      <xdr:row>860</xdr:row>
      <xdr:rowOff>0</xdr:rowOff>
    </xdr:from>
    <xdr:ext cx="5760000" cy="3240000"/>
    <xdr:graphicFrame macro="">
      <xdr:nvGraphicFramePr>
        <xdr:cNvPr id="88" name="Grafik_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oneCellAnchor>
  <xdr:oneCellAnchor>
    <xdr:from>
      <xdr:col>1</xdr:col>
      <xdr:colOff>0</xdr:colOff>
      <xdr:row>887</xdr:row>
      <xdr:rowOff>0</xdr:rowOff>
    </xdr:from>
    <xdr:ext cx="5760000" cy="3240000"/>
    <xdr:graphicFrame macro="">
      <xdr:nvGraphicFramePr>
        <xdr:cNvPr id="89" name="Grafik_9.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oneCellAnchor>
  <xdr:oneCellAnchor>
    <xdr:from>
      <xdr:col>13</xdr:col>
      <xdr:colOff>0</xdr:colOff>
      <xdr:row>904</xdr:row>
      <xdr:rowOff>0</xdr:rowOff>
    </xdr:from>
    <xdr:ext cx="5760000" cy="3239998"/>
    <xdr:graphicFrame macro="">
      <xdr:nvGraphicFramePr>
        <xdr:cNvPr id="90" name="Grafik_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oneCellAnchor>
  <xdr:oneCellAnchor>
    <xdr:from>
      <xdr:col>13</xdr:col>
      <xdr:colOff>0</xdr:colOff>
      <xdr:row>925</xdr:row>
      <xdr:rowOff>0</xdr:rowOff>
    </xdr:from>
    <xdr:ext cx="5760000" cy="3240000"/>
    <xdr:graphicFrame macro="">
      <xdr:nvGraphicFramePr>
        <xdr:cNvPr id="91" name="Grafik_1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oneCellAnchor>
  <xdr:oneCellAnchor>
    <xdr:from>
      <xdr:col>13</xdr:col>
      <xdr:colOff>0</xdr:colOff>
      <xdr:row>972</xdr:row>
      <xdr:rowOff>0</xdr:rowOff>
    </xdr:from>
    <xdr:ext cx="5760000" cy="3240000"/>
    <xdr:graphicFrame macro="">
      <xdr:nvGraphicFramePr>
        <xdr:cNvPr id="92" name="Grafik_1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oneCellAnchor>
  <xdr:oneCellAnchor>
    <xdr:from>
      <xdr:col>13</xdr:col>
      <xdr:colOff>0</xdr:colOff>
      <xdr:row>991</xdr:row>
      <xdr:rowOff>0</xdr:rowOff>
    </xdr:from>
    <xdr:ext cx="5760000" cy="3240000"/>
    <xdr:graphicFrame macro="">
      <xdr:nvGraphicFramePr>
        <xdr:cNvPr id="93" name="Grafik_1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oneCellAnchor>
  <xdr:oneCellAnchor>
    <xdr:from>
      <xdr:col>1</xdr:col>
      <xdr:colOff>0</xdr:colOff>
      <xdr:row>1011</xdr:row>
      <xdr:rowOff>0</xdr:rowOff>
    </xdr:from>
    <xdr:ext cx="5760000" cy="3240000"/>
    <xdr:graphicFrame macro="">
      <xdr:nvGraphicFramePr>
        <xdr:cNvPr id="94" name="Grafik_1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oneCellAnchor>
  <xdr:oneCellAnchor>
    <xdr:from>
      <xdr:col>1</xdr:col>
      <xdr:colOff>0</xdr:colOff>
      <xdr:row>1023</xdr:row>
      <xdr:rowOff>0</xdr:rowOff>
    </xdr:from>
    <xdr:ext cx="5760000" cy="3240000"/>
    <xdr:graphicFrame macro="">
      <xdr:nvGraphicFramePr>
        <xdr:cNvPr id="95" name="Grafik_1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oneCellAnchor>
  <xdr:oneCellAnchor>
    <xdr:from>
      <xdr:col>1</xdr:col>
      <xdr:colOff>0</xdr:colOff>
      <xdr:row>1033</xdr:row>
      <xdr:rowOff>0</xdr:rowOff>
    </xdr:from>
    <xdr:ext cx="5760000" cy="3240000"/>
    <xdr:graphicFrame macro="">
      <xdr:nvGraphicFramePr>
        <xdr:cNvPr id="96" name="Grafik_1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wolfgang.schieder@umweltbundesamt.at" TargetMode="External"/><Relationship Id="rId2" Type="http://schemas.openxmlformats.org/officeDocument/2006/relationships/hyperlink" Target="mailto:markus.niedermair@vorarlberg.at" TargetMode="External"/><Relationship Id="rId1" Type="http://schemas.openxmlformats.org/officeDocument/2006/relationships/hyperlink" Target="mailto:energieautonomie@vorarlberg.a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vorarlberg.at/-/energie-und-treibhausgas-daten-vorarlbe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ghgprotocol.org/sites/default/files/ghgp/Global-Warming-Potential-Values%20%28Feb%2016%202016%29_1.pdf" TargetMode="External"/><Relationship Id="rId1" Type="http://schemas.openxmlformats.org/officeDocument/2006/relationships/hyperlink" Target="http://www.ipcc-nggip.iges.or.jp/public/2006g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1"/>
  </sheetPr>
  <dimension ref="A1:I36"/>
  <sheetViews>
    <sheetView topLeftCell="A16" zoomScaleNormal="100" workbookViewId="0">
      <selection activeCell="I7" sqref="I7"/>
    </sheetView>
  </sheetViews>
  <sheetFormatPr baseColWidth="10" defaultColWidth="12" defaultRowHeight="14.4" x14ac:dyDescent="0.3"/>
  <cols>
    <col min="1" max="1" width="2.42578125" style="9" customWidth="1"/>
    <col min="2" max="2" width="27.42578125" style="9" bestFit="1" customWidth="1"/>
    <col min="3" max="8" width="12" style="9"/>
    <col min="9" max="9" width="7.85546875" style="9" customWidth="1"/>
    <col min="10" max="16384" width="12" style="9"/>
  </cols>
  <sheetData>
    <row r="1" spans="1:9" s="30" customFormat="1" ht="15.6" x14ac:dyDescent="0.3">
      <c r="A1" s="33"/>
      <c r="B1" s="32"/>
      <c r="C1" s="32"/>
      <c r="D1" s="32"/>
      <c r="E1" s="32"/>
      <c r="F1" s="32"/>
      <c r="G1" s="32"/>
      <c r="H1" s="32"/>
      <c r="I1" s="31"/>
    </row>
    <row r="2" spans="1:9" x14ac:dyDescent="0.3">
      <c r="A2" s="16"/>
      <c r="B2" s="15"/>
      <c r="C2" s="15"/>
      <c r="D2" s="15"/>
      <c r="E2" s="15"/>
      <c r="F2" s="15"/>
      <c r="G2" s="15"/>
      <c r="H2" s="15"/>
      <c r="I2" s="13"/>
    </row>
    <row r="3" spans="1:9" x14ac:dyDescent="0.3">
      <c r="A3" s="16"/>
      <c r="B3" s="15"/>
      <c r="C3" s="15"/>
      <c r="D3" s="15"/>
      <c r="E3" s="15"/>
      <c r="F3" s="15"/>
      <c r="G3" s="15"/>
      <c r="H3" s="15"/>
      <c r="I3" s="13"/>
    </row>
    <row r="4" spans="1:9" x14ac:dyDescent="0.3">
      <c r="A4" s="16"/>
      <c r="B4" s="15"/>
      <c r="C4" s="15"/>
      <c r="D4" s="15"/>
      <c r="E4" s="15"/>
      <c r="F4" s="15"/>
      <c r="G4" s="15"/>
      <c r="H4" s="15"/>
      <c r="I4" s="13"/>
    </row>
    <row r="5" spans="1:9" ht="15" customHeight="1" x14ac:dyDescent="0.3">
      <c r="A5" s="16"/>
      <c r="B5" s="15"/>
      <c r="C5" s="15"/>
      <c r="D5" s="15"/>
      <c r="E5" s="341" t="s">
        <v>38</v>
      </c>
      <c r="F5" s="341"/>
      <c r="G5" s="341"/>
      <c r="H5" s="341"/>
      <c r="I5" s="13"/>
    </row>
    <row r="6" spans="1:9" x14ac:dyDescent="0.3">
      <c r="A6" s="16"/>
      <c r="B6" s="15"/>
      <c r="C6" s="15"/>
      <c r="D6" s="15"/>
      <c r="E6" s="341"/>
      <c r="F6" s="341"/>
      <c r="G6" s="341"/>
      <c r="H6" s="341"/>
      <c r="I6" s="13"/>
    </row>
    <row r="7" spans="1:9" ht="15" customHeight="1" x14ac:dyDescent="0.3">
      <c r="A7" s="16"/>
      <c r="B7" s="15"/>
      <c r="C7" s="15"/>
      <c r="D7" s="15"/>
      <c r="E7" s="341"/>
      <c r="F7" s="341"/>
      <c r="G7" s="341"/>
      <c r="H7" s="341"/>
      <c r="I7" s="13"/>
    </row>
    <row r="8" spans="1:9" x14ac:dyDescent="0.3">
      <c r="A8" s="16"/>
      <c r="B8" s="15"/>
      <c r="C8" s="15"/>
      <c r="D8" s="15"/>
      <c r="E8" s="341"/>
      <c r="F8" s="341"/>
      <c r="G8" s="341"/>
      <c r="H8" s="341"/>
      <c r="I8" s="13"/>
    </row>
    <row r="9" spans="1:9" x14ac:dyDescent="0.3">
      <c r="A9" s="16"/>
      <c r="B9" s="15"/>
      <c r="C9" s="15"/>
      <c r="D9" s="15"/>
      <c r="E9" s="341"/>
      <c r="F9" s="341"/>
      <c r="G9" s="341"/>
      <c r="H9" s="341"/>
      <c r="I9" s="13"/>
    </row>
    <row r="10" spans="1:9" x14ac:dyDescent="0.3">
      <c r="A10" s="16"/>
      <c r="B10" s="15"/>
      <c r="C10" s="15"/>
      <c r="D10" s="15"/>
      <c r="E10" s="341"/>
      <c r="F10" s="341"/>
      <c r="G10" s="341"/>
      <c r="H10" s="341"/>
      <c r="I10" s="13"/>
    </row>
    <row r="11" spans="1:9" x14ac:dyDescent="0.3">
      <c r="A11" s="16"/>
      <c r="B11" s="15"/>
      <c r="C11" s="15"/>
      <c r="D11" s="15"/>
      <c r="E11" s="341"/>
      <c r="F11" s="341"/>
      <c r="G11" s="341"/>
      <c r="H11" s="341"/>
      <c r="I11" s="13"/>
    </row>
    <row r="12" spans="1:9" x14ac:dyDescent="0.3">
      <c r="A12" s="16"/>
      <c r="B12" s="15"/>
      <c r="C12" s="15"/>
      <c r="D12" s="15"/>
      <c r="E12" s="341"/>
      <c r="F12" s="341"/>
      <c r="G12" s="341"/>
      <c r="H12" s="341"/>
      <c r="I12" s="13"/>
    </row>
    <row r="13" spans="1:9" x14ac:dyDescent="0.3">
      <c r="A13" s="16"/>
      <c r="B13" s="15"/>
      <c r="C13" s="15"/>
      <c r="D13" s="15"/>
      <c r="E13" s="341"/>
      <c r="F13" s="341"/>
      <c r="G13" s="341"/>
      <c r="H13" s="341"/>
      <c r="I13" s="13"/>
    </row>
    <row r="14" spans="1:9" x14ac:dyDescent="0.3">
      <c r="A14" s="16"/>
      <c r="B14" s="15"/>
      <c r="C14" s="15"/>
      <c r="D14" s="15"/>
      <c r="E14" s="29"/>
      <c r="F14" s="29"/>
      <c r="G14" s="29"/>
      <c r="H14" s="28" t="s">
        <v>751</v>
      </c>
      <c r="I14" s="13"/>
    </row>
    <row r="15" spans="1:9" ht="7.5" customHeight="1" x14ac:dyDescent="0.3">
      <c r="A15" s="16"/>
      <c r="B15" s="19"/>
      <c r="C15" s="15"/>
      <c r="D15" s="15"/>
      <c r="E15" s="15"/>
      <c r="F15" s="15"/>
      <c r="G15" s="15"/>
      <c r="H15" s="15"/>
      <c r="I15" s="13"/>
    </row>
    <row r="16" spans="1:9" x14ac:dyDescent="0.3">
      <c r="A16" s="16"/>
      <c r="B16" s="27" t="s">
        <v>36</v>
      </c>
      <c r="C16" s="26"/>
      <c r="D16" s="26"/>
      <c r="E16" s="26"/>
      <c r="F16" s="26"/>
      <c r="G16" s="26"/>
      <c r="H16" s="26"/>
      <c r="I16" s="13"/>
    </row>
    <row r="17" spans="1:9" ht="7.5" customHeight="1" x14ac:dyDescent="0.3">
      <c r="A17" s="16"/>
      <c r="B17" s="19"/>
      <c r="C17" s="15"/>
      <c r="D17" s="15"/>
      <c r="E17" s="15"/>
      <c r="F17" s="15"/>
      <c r="G17" s="15"/>
      <c r="H17" s="15"/>
      <c r="I17" s="13"/>
    </row>
    <row r="18" spans="1:9" x14ac:dyDescent="0.3">
      <c r="A18" s="16"/>
      <c r="B18" s="19" t="s">
        <v>35</v>
      </c>
      <c r="C18" s="15"/>
      <c r="D18" s="15"/>
      <c r="E18" s="15"/>
      <c r="F18" s="15"/>
      <c r="G18" s="15"/>
      <c r="H18" s="15"/>
      <c r="I18" s="13"/>
    </row>
    <row r="19" spans="1:9" x14ac:dyDescent="0.3">
      <c r="A19" s="16"/>
      <c r="B19" s="24" t="s">
        <v>34</v>
      </c>
      <c r="C19" s="15"/>
      <c r="D19" s="15"/>
      <c r="E19" s="15"/>
      <c r="F19" s="15"/>
      <c r="G19" s="15"/>
      <c r="H19" s="15"/>
      <c r="I19" s="13"/>
    </row>
    <row r="20" spans="1:9" x14ac:dyDescent="0.3">
      <c r="A20" s="16"/>
      <c r="B20" s="24" t="s">
        <v>33</v>
      </c>
      <c r="C20" s="19"/>
      <c r="D20" s="19"/>
      <c r="E20" s="15"/>
      <c r="F20" s="15"/>
      <c r="G20" s="15"/>
      <c r="H20" s="15"/>
      <c r="I20" s="13"/>
    </row>
    <row r="21" spans="1:9" x14ac:dyDescent="0.3">
      <c r="A21" s="25"/>
      <c r="B21" s="24" t="s">
        <v>32</v>
      </c>
      <c r="C21" s="15"/>
      <c r="D21" s="15"/>
      <c r="E21" s="15"/>
      <c r="F21" s="15"/>
      <c r="G21" s="15"/>
      <c r="H21" s="15"/>
      <c r="I21" s="13"/>
    </row>
    <row r="22" spans="1:9" x14ac:dyDescent="0.3">
      <c r="A22" s="16"/>
      <c r="B22" s="24" t="s">
        <v>31</v>
      </c>
      <c r="C22" s="15"/>
      <c r="D22" s="15"/>
      <c r="E22" s="15"/>
      <c r="F22" s="15"/>
      <c r="G22" s="15"/>
      <c r="H22" s="15"/>
      <c r="I22" s="13"/>
    </row>
    <row r="23" spans="1:9" x14ac:dyDescent="0.3">
      <c r="A23" s="16"/>
      <c r="B23" s="24" t="s">
        <v>30</v>
      </c>
      <c r="C23" s="15"/>
      <c r="D23" s="15"/>
      <c r="E23" s="15"/>
      <c r="F23" s="15"/>
      <c r="G23" s="15"/>
      <c r="H23" s="15"/>
      <c r="I23" s="13"/>
    </row>
    <row r="24" spans="1:9" ht="7.5" customHeight="1" x14ac:dyDescent="0.3">
      <c r="A24" s="16"/>
      <c r="B24" s="19"/>
      <c r="C24" s="15"/>
      <c r="D24" s="15"/>
      <c r="E24" s="15"/>
      <c r="F24" s="15"/>
      <c r="G24" s="15"/>
      <c r="H24" s="15"/>
      <c r="I24" s="13"/>
    </row>
    <row r="25" spans="1:9" x14ac:dyDescent="0.3">
      <c r="A25" s="16"/>
      <c r="B25" s="23" t="s">
        <v>29</v>
      </c>
      <c r="C25" s="15"/>
      <c r="D25" s="15"/>
      <c r="E25" s="15"/>
      <c r="F25" s="15"/>
      <c r="G25" s="15"/>
      <c r="H25" s="15"/>
      <c r="I25" s="13"/>
    </row>
    <row r="26" spans="1:9" x14ac:dyDescent="0.3">
      <c r="A26" s="16"/>
      <c r="B26" s="22" t="s">
        <v>28</v>
      </c>
      <c r="C26" s="15"/>
      <c r="D26" s="15"/>
      <c r="E26" s="15"/>
      <c r="F26" s="15"/>
      <c r="G26" s="15"/>
      <c r="H26" s="15"/>
      <c r="I26" s="13"/>
    </row>
    <row r="27" spans="1:9" x14ac:dyDescent="0.3">
      <c r="A27" s="16"/>
      <c r="B27" s="22" t="s">
        <v>27</v>
      </c>
      <c r="C27" s="15"/>
      <c r="D27" s="15"/>
      <c r="E27" s="15"/>
      <c r="F27" s="15"/>
      <c r="G27" s="15"/>
      <c r="H27" s="15"/>
      <c r="I27" s="13"/>
    </row>
    <row r="28" spans="1:9" x14ac:dyDescent="0.3">
      <c r="A28" s="16"/>
      <c r="B28" s="20" t="s">
        <v>26</v>
      </c>
      <c r="C28" s="15"/>
      <c r="D28" s="15"/>
      <c r="E28" s="15"/>
      <c r="F28" s="15"/>
      <c r="G28" s="15"/>
      <c r="H28" s="15"/>
      <c r="I28" s="13"/>
    </row>
    <row r="29" spans="1:9" ht="7.5" customHeight="1" x14ac:dyDescent="0.3">
      <c r="A29" s="16"/>
      <c r="B29" s="19"/>
      <c r="C29" s="15"/>
      <c r="D29" s="15"/>
      <c r="E29" s="15"/>
      <c r="F29" s="15"/>
      <c r="G29" s="15"/>
      <c r="H29" s="15"/>
      <c r="I29" s="13"/>
    </row>
    <row r="30" spans="1:9" x14ac:dyDescent="0.3">
      <c r="A30" s="16"/>
      <c r="B30" s="21" t="s">
        <v>25</v>
      </c>
      <c r="C30" s="15"/>
      <c r="D30" s="15"/>
      <c r="E30" s="15"/>
      <c r="F30" s="15"/>
      <c r="G30" s="15"/>
      <c r="H30" s="15"/>
      <c r="I30" s="13"/>
    </row>
    <row r="31" spans="1:9" x14ac:dyDescent="0.3">
      <c r="A31" s="16"/>
      <c r="B31" s="21" t="s">
        <v>24</v>
      </c>
      <c r="C31" s="15"/>
      <c r="D31" s="15"/>
      <c r="E31" s="15"/>
      <c r="F31" s="15"/>
      <c r="G31" s="15"/>
      <c r="H31" s="15"/>
      <c r="I31" s="13"/>
    </row>
    <row r="32" spans="1:9" x14ac:dyDescent="0.3">
      <c r="A32" s="16"/>
      <c r="B32" s="20" t="s">
        <v>23</v>
      </c>
      <c r="C32" s="15"/>
      <c r="D32" s="15"/>
      <c r="E32" s="15"/>
      <c r="F32" s="15"/>
      <c r="G32" s="15"/>
      <c r="H32" s="15"/>
      <c r="I32" s="13"/>
    </row>
    <row r="33" spans="1:9" ht="7.5" customHeight="1" x14ac:dyDescent="0.3">
      <c r="A33" s="16"/>
      <c r="B33" s="19"/>
      <c r="C33" s="15"/>
      <c r="D33" s="15"/>
      <c r="E33" s="15"/>
      <c r="F33" s="15"/>
      <c r="G33" s="15"/>
      <c r="H33" s="15"/>
      <c r="I33" s="13"/>
    </row>
    <row r="34" spans="1:9" x14ac:dyDescent="0.3">
      <c r="A34" s="16"/>
      <c r="B34" s="18" t="s">
        <v>22</v>
      </c>
      <c r="C34" s="17"/>
      <c r="D34" s="17"/>
      <c r="E34" s="17"/>
      <c r="F34" s="15"/>
      <c r="G34" s="15"/>
      <c r="H34" s="15"/>
      <c r="I34" s="13"/>
    </row>
    <row r="35" spans="1:9" ht="75" customHeight="1" x14ac:dyDescent="0.3">
      <c r="A35" s="16"/>
      <c r="B35" s="340" t="s">
        <v>21</v>
      </c>
      <c r="C35" s="340"/>
      <c r="D35" s="340"/>
      <c r="E35" s="340"/>
      <c r="F35" s="15"/>
      <c r="G35" s="15"/>
      <c r="H35" s="14" t="s">
        <v>20</v>
      </c>
      <c r="I35" s="13"/>
    </row>
    <row r="36" spans="1:9" ht="7.5" customHeight="1" thickBot="1" x14ac:dyDescent="0.35">
      <c r="A36" s="12"/>
      <c r="B36" s="11"/>
      <c r="C36" s="11"/>
      <c r="D36" s="11"/>
      <c r="E36" s="11"/>
      <c r="F36" s="11"/>
      <c r="G36" s="11"/>
      <c r="H36" s="11"/>
      <c r="I36" s="10"/>
    </row>
  </sheetData>
  <mergeCells count="2">
    <mergeCell ref="B35:E35"/>
    <mergeCell ref="E5:H13"/>
  </mergeCells>
  <hyperlinks>
    <hyperlink ref="H35" r:id="rId1"/>
    <hyperlink ref="B20" location="'Energiebericht EA+ Abbildungen'!A1" display="Energiebericht EA+ Abbildungen"/>
    <hyperlink ref="B21" location="'Energiebericht EA+ Tabellen'!A1" display="Energiebericht EA+ Tabellen"/>
    <hyperlink ref="B22" location="'BLI Indikatoren'!A1" display="BLI Indikatoren"/>
    <hyperlink ref="B23" location="Quellen!A1" display="Quellen"/>
    <hyperlink ref="E19" location="'Energiebericht alt'!A1" display="Energiebericht alt"/>
    <hyperlink ref="E20" location="'Mobilität und Raumplanung'!A1" display="Mobilität und Raumplanung"/>
    <hyperlink ref="E21" location="'Gebäude Wärme'!A1" display="Gebäude Wärme"/>
    <hyperlink ref="E22" location="'Gesamt Erneuerbare'!A1" display="Gesamt Erneuerbare"/>
    <hyperlink ref="B19" location="Deckblatt!A1" display="Deckblatt"/>
    <hyperlink ref="B28" r:id="rId2"/>
    <hyperlink ref="B32" r:id="rId3"/>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1"/>
  </sheetPr>
  <dimension ref="A1:AI1047"/>
  <sheetViews>
    <sheetView tabSelected="1" zoomScale="70" zoomScaleNormal="70" workbookViewId="0">
      <pane xSplit="1" ySplit="4" topLeftCell="B5" activePane="bottomRight" state="frozen"/>
      <selection activeCell="A4" sqref="A4"/>
      <selection pane="topRight" activeCell="A4" sqref="A4"/>
      <selection pane="bottomLeft" activeCell="A4" sqref="A4"/>
      <selection pane="bottomRight" activeCell="O7" sqref="O7"/>
    </sheetView>
  </sheetViews>
  <sheetFormatPr baseColWidth="10" defaultColWidth="12" defaultRowHeight="13.8" outlineLevelCol="1" x14ac:dyDescent="0.2"/>
  <cols>
    <col min="1" max="1" width="39.7109375" style="4" customWidth="1"/>
    <col min="2" max="24" width="9.140625" style="4" customWidth="1"/>
    <col min="25" max="26" width="9.140625" style="4" hidden="1" customWidth="1" outlineLevel="1"/>
    <col min="27" max="27" width="9.140625" style="4" customWidth="1" collapsed="1"/>
    <col min="28" max="28" width="3.28515625" style="4" customWidth="1"/>
    <col min="29" max="29" width="34" style="36" customWidth="1"/>
    <col min="30" max="30" width="9.42578125" style="35" customWidth="1"/>
    <col min="31" max="31" width="7.85546875" style="35" customWidth="1"/>
    <col min="32" max="33" width="8.85546875" style="35" customWidth="1"/>
    <col min="34" max="34" width="3.28515625" style="4" customWidth="1"/>
    <col min="35" max="35" width="12" style="34" customWidth="1"/>
    <col min="36" max="16384" width="12" style="4"/>
  </cols>
  <sheetData>
    <row r="1" spans="1:35" s="7" customFormat="1" ht="15.6" x14ac:dyDescent="0.2">
      <c r="A1" s="8" t="s">
        <v>485</v>
      </c>
      <c r="Q1" s="254" t="s">
        <v>484</v>
      </c>
      <c r="AC1" s="196"/>
      <c r="AD1" s="195"/>
      <c r="AE1" s="195"/>
      <c r="AF1" s="195"/>
      <c r="AG1" s="195"/>
      <c r="AI1" s="194"/>
    </row>
    <row r="2" spans="1:35" x14ac:dyDescent="0.2">
      <c r="A2" s="5" t="s">
        <v>19</v>
      </c>
      <c r="B2" s="6"/>
      <c r="C2" s="5"/>
      <c r="D2" s="5"/>
      <c r="E2" s="5"/>
      <c r="F2" s="5"/>
      <c r="G2" s="5"/>
      <c r="H2" s="5"/>
      <c r="I2" s="5"/>
      <c r="J2" s="5"/>
      <c r="K2" s="5"/>
      <c r="L2" s="5"/>
      <c r="M2" s="5"/>
      <c r="N2" s="5"/>
      <c r="O2" s="5"/>
      <c r="P2" s="5"/>
      <c r="Q2" s="5"/>
      <c r="R2" s="5"/>
      <c r="S2" s="5"/>
      <c r="T2" s="5"/>
      <c r="U2" s="5"/>
      <c r="V2" s="5"/>
      <c r="W2" s="5"/>
      <c r="X2" s="5"/>
      <c r="Y2" s="5"/>
      <c r="Z2" s="5"/>
      <c r="AA2" s="5"/>
      <c r="AB2" s="5"/>
      <c r="AC2" s="5"/>
    </row>
    <row r="3" spans="1:35" ht="12.75" customHeight="1" x14ac:dyDescent="0.2">
      <c r="A3" s="5" t="s">
        <v>18</v>
      </c>
      <c r="B3" s="5"/>
      <c r="C3" s="5"/>
      <c r="D3" s="5"/>
      <c r="E3" s="5"/>
      <c r="F3" s="5"/>
      <c r="G3" s="5"/>
      <c r="H3" s="5"/>
      <c r="I3" s="5"/>
      <c r="J3" s="5"/>
      <c r="K3" s="5"/>
      <c r="L3" s="5"/>
      <c r="M3" s="5"/>
      <c r="N3" s="5"/>
      <c r="O3" s="5"/>
      <c r="P3" s="5"/>
      <c r="Q3" s="5"/>
      <c r="R3" s="5"/>
      <c r="S3" s="5"/>
      <c r="T3" s="5"/>
      <c r="U3" s="5"/>
      <c r="V3" s="5"/>
      <c r="W3" s="5"/>
      <c r="X3" s="5"/>
      <c r="Y3" s="5"/>
      <c r="Z3" s="5"/>
      <c r="AA3" s="5"/>
      <c r="AB3" s="5"/>
      <c r="AC3" s="5"/>
    </row>
    <row r="4" spans="1:35" x14ac:dyDescent="0.2">
      <c r="A4" s="4" t="s">
        <v>37</v>
      </c>
    </row>
    <row r="6" spans="1:35" x14ac:dyDescent="0.2">
      <c r="A6" s="69" t="s">
        <v>483</v>
      </c>
      <c r="B6" s="59">
        <v>2005</v>
      </c>
    </row>
    <row r="7" spans="1:35" x14ac:dyDescent="0.2">
      <c r="A7" s="193" t="s">
        <v>482</v>
      </c>
      <c r="B7" s="35">
        <v>2021</v>
      </c>
    </row>
    <row r="8" spans="1:35" x14ac:dyDescent="0.2">
      <c r="A8" s="64" t="s">
        <v>481</v>
      </c>
      <c r="B8" s="38">
        <v>2022</v>
      </c>
    </row>
    <row r="10" spans="1:35" ht="15.6" x14ac:dyDescent="0.2">
      <c r="A10" s="8" t="s">
        <v>36</v>
      </c>
      <c r="B10" s="5"/>
      <c r="C10" s="5"/>
      <c r="D10" s="5"/>
      <c r="E10" s="5"/>
      <c r="F10" s="5"/>
      <c r="G10" s="5"/>
      <c r="H10" s="5"/>
      <c r="I10" s="5"/>
      <c r="J10" s="5"/>
      <c r="K10" s="5"/>
      <c r="L10" s="5"/>
      <c r="M10" s="5"/>
      <c r="N10" s="5"/>
      <c r="O10" s="5"/>
      <c r="P10" s="5"/>
      <c r="Q10" s="5"/>
      <c r="R10" s="5"/>
      <c r="S10" s="5"/>
      <c r="T10" s="5"/>
      <c r="U10" s="5"/>
      <c r="V10" s="5"/>
      <c r="W10" s="5"/>
      <c r="X10" s="5"/>
      <c r="Y10" s="5"/>
      <c r="Z10" s="5"/>
      <c r="AA10" s="5"/>
    </row>
    <row r="11" spans="1:35" x14ac:dyDescent="0.2">
      <c r="A11" s="192"/>
    </row>
    <row r="12" spans="1:35" ht="27.6" x14ac:dyDescent="0.2">
      <c r="A12" s="43" t="s">
        <v>480</v>
      </c>
      <c r="B12" s="191" t="s">
        <v>479</v>
      </c>
    </row>
    <row r="13" spans="1:35" ht="255" customHeight="1" x14ac:dyDescent="0.2">
      <c r="A13" s="43"/>
    </row>
    <row r="15" spans="1:35" ht="15.6" x14ac:dyDescent="0.2">
      <c r="A15" s="8" t="s">
        <v>478</v>
      </c>
      <c r="B15" s="5"/>
      <c r="C15" s="5"/>
      <c r="D15" s="5"/>
      <c r="E15" s="5"/>
      <c r="F15" s="5"/>
      <c r="G15" s="5"/>
      <c r="H15" s="5"/>
      <c r="I15" s="5"/>
      <c r="J15" s="5"/>
      <c r="K15" s="5"/>
      <c r="L15" s="5"/>
      <c r="M15" s="5"/>
      <c r="N15" s="5"/>
      <c r="O15" s="5"/>
      <c r="P15" s="5"/>
      <c r="Q15" s="5"/>
      <c r="R15" s="5"/>
      <c r="S15" s="5"/>
      <c r="T15" s="5"/>
      <c r="U15" s="5"/>
      <c r="V15" s="5"/>
      <c r="W15" s="5"/>
      <c r="X15" s="5"/>
      <c r="Y15" s="5"/>
      <c r="Z15" s="5"/>
      <c r="AA15" s="5"/>
    </row>
    <row r="17" spans="1:35" x14ac:dyDescent="0.2">
      <c r="A17" s="1" t="s">
        <v>468</v>
      </c>
      <c r="B17" s="1" t="s">
        <v>675</v>
      </c>
    </row>
    <row r="18" spans="1:35" ht="255" customHeight="1" x14ac:dyDescent="0.2"/>
    <row r="20" spans="1:35" x14ac:dyDescent="0.2">
      <c r="A20" s="41" t="s">
        <v>468</v>
      </c>
      <c r="B20" s="69">
        <v>2005</v>
      </c>
      <c r="C20" s="69">
        <v>2006</v>
      </c>
      <c r="D20" s="69">
        <v>2007</v>
      </c>
      <c r="E20" s="69">
        <v>2008</v>
      </c>
      <c r="F20" s="69">
        <v>2009</v>
      </c>
      <c r="G20" s="69">
        <v>2010</v>
      </c>
      <c r="H20" s="69">
        <v>2011</v>
      </c>
      <c r="I20" s="69">
        <v>2012</v>
      </c>
      <c r="J20" s="69">
        <v>2013</v>
      </c>
      <c r="K20" s="69">
        <v>2014</v>
      </c>
      <c r="L20" s="69">
        <v>2015</v>
      </c>
      <c r="M20" s="69">
        <v>2016</v>
      </c>
      <c r="N20" s="69">
        <v>2017</v>
      </c>
      <c r="O20" s="69">
        <v>2018</v>
      </c>
      <c r="P20" s="69">
        <v>2019</v>
      </c>
      <c r="Q20" s="69">
        <v>2020</v>
      </c>
      <c r="R20" s="69">
        <v>2021</v>
      </c>
      <c r="S20" s="69">
        <v>2022</v>
      </c>
      <c r="T20" s="69">
        <v>2023</v>
      </c>
      <c r="U20" s="69">
        <v>2024</v>
      </c>
      <c r="V20" s="69">
        <v>2025</v>
      </c>
      <c r="W20" s="69">
        <v>2026</v>
      </c>
      <c r="X20" s="69">
        <v>2027</v>
      </c>
      <c r="Y20" s="69">
        <v>2028</v>
      </c>
      <c r="Z20" s="69">
        <v>2029</v>
      </c>
      <c r="AA20" s="69">
        <v>2030</v>
      </c>
      <c r="AC20" s="68" t="s">
        <v>468</v>
      </c>
      <c r="AD20" s="67">
        <v>2005</v>
      </c>
      <c r="AE20" s="67">
        <v>2022</v>
      </c>
      <c r="AF20" s="67" t="s">
        <v>676</v>
      </c>
      <c r="AG20" s="67"/>
    </row>
    <row r="21" spans="1:35" x14ac:dyDescent="0.2">
      <c r="A21" s="64" t="s">
        <v>477</v>
      </c>
      <c r="B21" s="66"/>
      <c r="C21" s="66"/>
      <c r="D21" s="66"/>
      <c r="E21" s="66"/>
      <c r="F21" s="66"/>
      <c r="G21" s="66"/>
      <c r="H21" s="66"/>
      <c r="I21" s="66"/>
      <c r="J21" s="66"/>
      <c r="K21" s="66"/>
      <c r="L21" s="66"/>
      <c r="M21" s="66"/>
      <c r="N21" s="66"/>
      <c r="O21" s="66"/>
      <c r="P21" s="64"/>
      <c r="Q21" s="64"/>
      <c r="R21" s="64"/>
      <c r="S21" s="64"/>
      <c r="T21" s="64"/>
      <c r="U21" s="64"/>
      <c r="V21" s="64"/>
      <c r="W21" s="64"/>
      <c r="X21" s="64"/>
      <c r="Y21" s="64"/>
      <c r="Z21" s="64"/>
      <c r="AA21" s="66"/>
      <c r="AC21" s="62" t="s">
        <v>477</v>
      </c>
      <c r="AD21" s="65" t="s">
        <v>476</v>
      </c>
      <c r="AE21" s="65"/>
      <c r="AF21" s="65" t="s">
        <v>476</v>
      </c>
      <c r="AG21" s="65" t="s">
        <v>49</v>
      </c>
    </row>
    <row r="22" spans="1:35" x14ac:dyDescent="0.2">
      <c r="A22" s="59" t="s">
        <v>475</v>
      </c>
      <c r="B22" s="91">
        <v>361.39100000000002</v>
      </c>
      <c r="C22" s="91">
        <v>363.38900000000001</v>
      </c>
      <c r="D22" s="91">
        <v>364.98500000000001</v>
      </c>
      <c r="E22" s="91">
        <v>366.39699999999999</v>
      </c>
      <c r="F22" s="91">
        <v>367.59</v>
      </c>
      <c r="G22" s="91">
        <v>368.89400000000001</v>
      </c>
      <c r="H22" s="91">
        <v>370.096</v>
      </c>
      <c r="I22" s="91">
        <v>371.697</v>
      </c>
      <c r="J22" s="91">
        <v>373.87</v>
      </c>
      <c r="K22" s="91">
        <v>376.97300000000001</v>
      </c>
      <c r="L22" s="91">
        <v>381</v>
      </c>
      <c r="M22" s="91">
        <v>386.70800000000003</v>
      </c>
      <c r="N22" s="91">
        <v>390.29599999999999</v>
      </c>
      <c r="O22" s="91">
        <v>393.02499999999998</v>
      </c>
      <c r="P22" s="91">
        <v>395.94900000000001</v>
      </c>
      <c r="Q22" s="91">
        <v>398.44299999999998</v>
      </c>
      <c r="R22" s="89">
        <v>400.46899999999999</v>
      </c>
      <c r="S22" s="89">
        <v>404.25299999999999</v>
      </c>
      <c r="T22" s="89"/>
      <c r="U22" s="89"/>
      <c r="V22" s="89"/>
      <c r="W22" s="89"/>
      <c r="X22" s="89"/>
      <c r="Y22" s="89"/>
      <c r="Z22" s="89"/>
      <c r="AA22" s="89"/>
      <c r="AC22" s="53" t="s">
        <v>475</v>
      </c>
      <c r="AD22" s="88">
        <v>361.39100000000002</v>
      </c>
      <c r="AE22" s="88">
        <v>404.25299999999999</v>
      </c>
      <c r="AF22" s="88">
        <v>42.861999999999966</v>
      </c>
      <c r="AG22" s="87">
        <v>0.11860284290422274</v>
      </c>
      <c r="AI22" s="34" t="s">
        <v>664</v>
      </c>
    </row>
    <row r="23" spans="1:35" x14ac:dyDescent="0.2">
      <c r="A23" s="35" t="s">
        <v>474</v>
      </c>
      <c r="B23" s="89">
        <v>141.79128999999875</v>
      </c>
      <c r="C23" s="89">
        <v>143.54124999999985</v>
      </c>
      <c r="D23" s="89">
        <v>145.33772000000053</v>
      </c>
      <c r="E23" s="89">
        <v>146.76042000000044</v>
      </c>
      <c r="F23" s="89">
        <v>148.39022999999895</v>
      </c>
      <c r="G23" s="89">
        <v>150.13646999999898</v>
      </c>
      <c r="H23" s="89">
        <v>151.74833999999981</v>
      </c>
      <c r="I23" s="89">
        <v>153.75426999999891</v>
      </c>
      <c r="J23" s="89">
        <v>155.53674000000061</v>
      </c>
      <c r="K23" s="89">
        <v>157.82267999999962</v>
      </c>
      <c r="L23" s="89">
        <v>160.42591000000067</v>
      </c>
      <c r="M23" s="89">
        <v>163.07694999999947</v>
      </c>
      <c r="N23" s="89">
        <v>165.08532000000085</v>
      </c>
      <c r="O23" s="89">
        <v>166.83699999999953</v>
      </c>
      <c r="P23" s="89">
        <v>168.64961000000037</v>
      </c>
      <c r="Q23" s="89">
        <v>170.81375</v>
      </c>
      <c r="R23" s="89">
        <v>172.43559999999982</v>
      </c>
      <c r="S23" s="89">
        <v>174.69297999999978</v>
      </c>
      <c r="T23" s="89"/>
      <c r="U23" s="89"/>
      <c r="V23" s="89"/>
      <c r="W23" s="89"/>
      <c r="X23" s="89"/>
      <c r="Y23" s="89"/>
      <c r="Z23" s="89"/>
      <c r="AA23" s="89"/>
      <c r="AC23" s="53" t="s">
        <v>474</v>
      </c>
      <c r="AD23" s="88">
        <v>141.79128999999875</v>
      </c>
      <c r="AE23" s="88">
        <v>174.69297999999978</v>
      </c>
      <c r="AF23" s="88">
        <v>32.901690000001025</v>
      </c>
      <c r="AG23" s="87">
        <v>0.23204309658231703</v>
      </c>
      <c r="AI23" s="34" t="s">
        <v>666</v>
      </c>
    </row>
    <row r="24" spans="1:35" x14ac:dyDescent="0.2">
      <c r="A24" s="35" t="s">
        <v>473</v>
      </c>
      <c r="B24" s="89">
        <v>168.60592857142808</v>
      </c>
      <c r="C24" s="89">
        <v>172.03646428571417</v>
      </c>
      <c r="D24" s="89">
        <v>175.46699999999936</v>
      </c>
      <c r="E24" s="89">
        <v>178.81800000000001</v>
      </c>
      <c r="F24" s="89">
        <v>181.86699999999999</v>
      </c>
      <c r="G24" s="89">
        <v>185.857</v>
      </c>
      <c r="H24" s="89">
        <v>189.53700000000001</v>
      </c>
      <c r="I24" s="89">
        <v>193.38800000000001</v>
      </c>
      <c r="J24" s="89">
        <v>195.85900000000001</v>
      </c>
      <c r="K24" s="89">
        <v>198.99799999999999</v>
      </c>
      <c r="L24" s="89">
        <v>202.05799999999999</v>
      </c>
      <c r="M24" s="89">
        <v>206.27500000000001</v>
      </c>
      <c r="N24" s="89">
        <v>209.71899999999999</v>
      </c>
      <c r="O24" s="89">
        <v>213.215</v>
      </c>
      <c r="P24" s="89">
        <v>215.917</v>
      </c>
      <c r="Q24" s="89">
        <v>218.239</v>
      </c>
      <c r="R24" s="89">
        <v>219.74</v>
      </c>
      <c r="S24" s="89">
        <v>220.292</v>
      </c>
      <c r="T24" s="89"/>
      <c r="U24" s="89"/>
      <c r="V24" s="89"/>
      <c r="W24" s="89"/>
      <c r="X24" s="89"/>
      <c r="Y24" s="89"/>
      <c r="Z24" s="89"/>
      <c r="AA24" s="89"/>
      <c r="AC24" s="53" t="s">
        <v>473</v>
      </c>
      <c r="AD24" s="88">
        <v>168.60592857142808</v>
      </c>
      <c r="AE24" s="88">
        <v>220.292</v>
      </c>
      <c r="AF24" s="88">
        <v>51.686071428571921</v>
      </c>
      <c r="AG24" s="87">
        <v>0.306549549393073</v>
      </c>
      <c r="AI24" s="34" t="s">
        <v>588</v>
      </c>
    </row>
    <row r="25" spans="1:35" ht="27.6" x14ac:dyDescent="0.2">
      <c r="A25" s="35" t="s">
        <v>472</v>
      </c>
      <c r="B25" s="89">
        <v>10323</v>
      </c>
      <c r="C25" s="89">
        <v>10907</v>
      </c>
      <c r="D25" s="89">
        <v>11623</v>
      </c>
      <c r="E25" s="89">
        <v>12022</v>
      </c>
      <c r="F25" s="89">
        <v>11682</v>
      </c>
      <c r="G25" s="89">
        <v>11978</v>
      </c>
      <c r="H25" s="89">
        <v>12693</v>
      </c>
      <c r="I25" s="89">
        <v>12977</v>
      </c>
      <c r="J25" s="89">
        <v>13470</v>
      </c>
      <c r="K25" s="89">
        <v>14151</v>
      </c>
      <c r="L25" s="89">
        <v>15198</v>
      </c>
      <c r="M25" s="89">
        <v>15216</v>
      </c>
      <c r="N25" s="89">
        <v>16022</v>
      </c>
      <c r="O25" s="89">
        <v>17252</v>
      </c>
      <c r="P25" s="89">
        <v>16890</v>
      </c>
      <c r="Q25" s="89">
        <v>16436</v>
      </c>
      <c r="R25" s="89">
        <v>18391</v>
      </c>
      <c r="S25" s="89">
        <v>21143</v>
      </c>
      <c r="T25" s="89"/>
      <c r="U25" s="89"/>
      <c r="V25" s="89"/>
      <c r="W25" s="89"/>
      <c r="X25" s="89"/>
      <c r="Y25" s="89"/>
      <c r="Z25" s="89"/>
      <c r="AA25" s="89"/>
      <c r="AC25" s="53" t="s">
        <v>472</v>
      </c>
      <c r="AD25" s="88">
        <v>10323</v>
      </c>
      <c r="AE25" s="88">
        <v>21143</v>
      </c>
      <c r="AF25" s="88">
        <v>10820</v>
      </c>
      <c r="AG25" s="87">
        <v>1.0481449191126608</v>
      </c>
      <c r="AI25" s="34" t="s">
        <v>590</v>
      </c>
    </row>
    <row r="26" spans="1:35" x14ac:dyDescent="0.2">
      <c r="A26" s="35" t="s">
        <v>471</v>
      </c>
      <c r="B26" s="89">
        <v>100</v>
      </c>
      <c r="C26" s="89">
        <v>111.2</v>
      </c>
      <c r="D26" s="89">
        <v>119.5</v>
      </c>
      <c r="E26" s="89">
        <v>121.7</v>
      </c>
      <c r="F26" s="89">
        <v>111.2</v>
      </c>
      <c r="G26" s="89">
        <v>117.1</v>
      </c>
      <c r="H26" s="89">
        <v>123.77470000000001</v>
      </c>
      <c r="I26" s="89">
        <v>129.2784</v>
      </c>
      <c r="J26" s="89">
        <v>129.2784</v>
      </c>
      <c r="K26" s="89">
        <v>133.25980000000001</v>
      </c>
      <c r="L26" s="89">
        <v>137.82670000000002</v>
      </c>
      <c r="M26" s="89">
        <v>136.99973980000001</v>
      </c>
      <c r="N26" s="89">
        <v>140.03192720000001</v>
      </c>
      <c r="O26" s="89">
        <v>143.89107480000001</v>
      </c>
      <c r="P26" s="89">
        <v>152.0228501</v>
      </c>
      <c r="Q26" s="89">
        <v>145.26934180000003</v>
      </c>
      <c r="R26" s="89">
        <v>167.04596040000001</v>
      </c>
      <c r="S26" s="89">
        <v>179.58819010000002</v>
      </c>
      <c r="T26" s="89"/>
      <c r="U26" s="89"/>
      <c r="V26" s="89"/>
      <c r="W26" s="89"/>
      <c r="X26" s="89"/>
      <c r="Y26" s="89"/>
      <c r="Z26" s="89"/>
      <c r="AA26" s="89"/>
      <c r="AC26" s="53" t="s">
        <v>471</v>
      </c>
      <c r="AD26" s="88">
        <v>100</v>
      </c>
      <c r="AE26" s="88">
        <v>179.58819010000002</v>
      </c>
      <c r="AF26" s="88">
        <v>79.58819010000002</v>
      </c>
      <c r="AG26" s="87">
        <v>0.79588190100000022</v>
      </c>
      <c r="AI26" s="34" t="s">
        <v>595</v>
      </c>
    </row>
    <row r="27" spans="1:35" x14ac:dyDescent="0.2">
      <c r="A27" s="35" t="s">
        <v>470</v>
      </c>
      <c r="B27" s="89">
        <v>17841.582062499849</v>
      </c>
      <c r="C27" s="89">
        <v>18062.183162499921</v>
      </c>
      <c r="D27" s="89">
        <v>18476.654612500079</v>
      </c>
      <c r="E27" s="89">
        <v>18537.547375000078</v>
      </c>
      <c r="F27" s="89">
        <v>18827.809312499845</v>
      </c>
      <c r="G27" s="89">
        <v>19027.145612499848</v>
      </c>
      <c r="H27" s="89">
        <v>19116.168112499945</v>
      </c>
      <c r="I27" s="89">
        <v>19568.366449999918</v>
      </c>
      <c r="J27" s="89">
        <v>19831.827087500074</v>
      </c>
      <c r="K27" s="89">
        <v>19923.524937499915</v>
      </c>
      <c r="L27" s="89">
        <v>20283.702187500065</v>
      </c>
      <c r="M27" s="89">
        <v>20326.869599999918</v>
      </c>
      <c r="N27" s="89">
        <v>20547.135350000121</v>
      </c>
      <c r="O27" s="89">
        <v>20727.154375000013</v>
      </c>
      <c r="P27" s="89">
        <v>20842.251812500068</v>
      </c>
      <c r="Q27" s="89">
        <v>21018.726062500082</v>
      </c>
      <c r="R27" s="89">
        <v>21472.946237499978</v>
      </c>
      <c r="S27" s="89">
        <v>21841.867155000022</v>
      </c>
      <c r="T27" s="89"/>
      <c r="U27" s="89"/>
      <c r="V27" s="89"/>
      <c r="W27" s="89"/>
      <c r="X27" s="89"/>
      <c r="Y27" s="89"/>
      <c r="Z27" s="89"/>
      <c r="AA27" s="89"/>
      <c r="AC27" s="53" t="s">
        <v>470</v>
      </c>
      <c r="AD27" s="88">
        <v>17841.582062499849</v>
      </c>
      <c r="AE27" s="88">
        <v>21841.867155000022</v>
      </c>
      <c r="AF27" s="88">
        <v>4000.2850925001731</v>
      </c>
      <c r="AG27" s="87">
        <v>0.22421134395408426</v>
      </c>
      <c r="AI27" s="34" t="s">
        <v>587</v>
      </c>
    </row>
    <row r="28" spans="1:35" ht="27.6" x14ac:dyDescent="0.2">
      <c r="A28" s="38" t="s">
        <v>469</v>
      </c>
      <c r="B28" s="115">
        <v>3485.450983919769</v>
      </c>
      <c r="C28" s="115">
        <v>3261.4954368142685</v>
      </c>
      <c r="D28" s="115">
        <v>3088.1584903169996</v>
      </c>
      <c r="E28" s="115">
        <v>3270.5361914300006</v>
      </c>
      <c r="F28" s="115">
        <v>3153.4069368021183</v>
      </c>
      <c r="G28" s="115">
        <v>3601.9394660665998</v>
      </c>
      <c r="H28" s="115">
        <v>2958.2787566856264</v>
      </c>
      <c r="I28" s="115">
        <v>3256.8108609706437</v>
      </c>
      <c r="J28" s="115">
        <v>3434.381079004399</v>
      </c>
      <c r="K28" s="115">
        <v>2686.6885801536737</v>
      </c>
      <c r="L28" s="115">
        <v>3094.3032534314057</v>
      </c>
      <c r="M28" s="115">
        <v>3149.9413968608396</v>
      </c>
      <c r="N28" s="115">
        <v>3116.3879556051743</v>
      </c>
      <c r="O28" s="115">
        <v>2768.9861633939709</v>
      </c>
      <c r="P28" s="115">
        <v>2887.0036102909944</v>
      </c>
      <c r="Q28" s="115">
        <v>2812.3858105001364</v>
      </c>
      <c r="R28" s="115">
        <v>3280.9463685910841</v>
      </c>
      <c r="S28" s="115">
        <v>2730.1912943287475</v>
      </c>
      <c r="T28" s="115"/>
      <c r="U28" s="115"/>
      <c r="V28" s="115"/>
      <c r="W28" s="115"/>
      <c r="X28" s="115"/>
      <c r="Y28" s="115"/>
      <c r="Z28" s="115"/>
      <c r="AA28" s="115"/>
      <c r="AC28" s="49" t="s">
        <v>469</v>
      </c>
      <c r="AD28" s="48">
        <v>3485.450983919769</v>
      </c>
      <c r="AE28" s="48">
        <v>2730.1912943287475</v>
      </c>
      <c r="AF28" s="48">
        <v>-755.25968959102147</v>
      </c>
      <c r="AG28" s="47">
        <v>-0.21668922990896566</v>
      </c>
      <c r="AI28" s="34" t="s">
        <v>665</v>
      </c>
    </row>
    <row r="30" spans="1:35" x14ac:dyDescent="0.2">
      <c r="A30" s="41" t="s">
        <v>468</v>
      </c>
      <c r="B30" s="69">
        <v>2005</v>
      </c>
      <c r="C30" s="69">
        <v>2006</v>
      </c>
      <c r="D30" s="69">
        <v>2007</v>
      </c>
      <c r="E30" s="69">
        <v>2008</v>
      </c>
      <c r="F30" s="69">
        <v>2009</v>
      </c>
      <c r="G30" s="69">
        <v>2010</v>
      </c>
      <c r="H30" s="69">
        <v>2011</v>
      </c>
      <c r="I30" s="69">
        <v>2012</v>
      </c>
      <c r="J30" s="69">
        <v>2013</v>
      </c>
      <c r="K30" s="69">
        <v>2014</v>
      </c>
      <c r="L30" s="69">
        <v>2015</v>
      </c>
      <c r="M30" s="69">
        <v>2016</v>
      </c>
      <c r="N30" s="69">
        <v>2017</v>
      </c>
      <c r="O30" s="69">
        <v>2018</v>
      </c>
      <c r="P30" s="69">
        <v>2019</v>
      </c>
      <c r="Q30" s="69">
        <v>2020</v>
      </c>
      <c r="R30" s="69">
        <v>2021</v>
      </c>
      <c r="S30" s="69">
        <v>2022</v>
      </c>
      <c r="T30" s="69">
        <v>2023</v>
      </c>
      <c r="U30" s="69">
        <v>2024</v>
      </c>
      <c r="V30" s="69">
        <v>2025</v>
      </c>
      <c r="W30" s="69">
        <v>2026</v>
      </c>
      <c r="X30" s="69">
        <v>2027</v>
      </c>
      <c r="Y30" s="69">
        <v>2028</v>
      </c>
      <c r="Z30" s="69">
        <v>2029</v>
      </c>
      <c r="AA30" s="69">
        <v>2030</v>
      </c>
    </row>
    <row r="31" spans="1:35" x14ac:dyDescent="0.2">
      <c r="A31" s="64" t="s">
        <v>467</v>
      </c>
      <c r="B31" s="66"/>
      <c r="C31" s="66"/>
      <c r="D31" s="66"/>
      <c r="E31" s="66"/>
      <c r="F31" s="66"/>
      <c r="G31" s="66"/>
      <c r="H31" s="66"/>
      <c r="I31" s="66"/>
      <c r="J31" s="66"/>
      <c r="K31" s="66"/>
      <c r="L31" s="66"/>
      <c r="M31" s="66"/>
      <c r="N31" s="66"/>
      <c r="O31" s="66"/>
      <c r="P31" s="64"/>
      <c r="Q31" s="64"/>
      <c r="R31" s="64"/>
      <c r="S31" s="64"/>
      <c r="T31" s="64"/>
      <c r="U31" s="64"/>
      <c r="V31" s="64"/>
      <c r="W31" s="64"/>
      <c r="X31" s="64"/>
      <c r="Y31" s="64"/>
      <c r="Z31" s="64"/>
      <c r="AA31" s="66"/>
    </row>
    <row r="32" spans="1:35" x14ac:dyDescent="0.2">
      <c r="A32" s="4" t="s">
        <v>466</v>
      </c>
      <c r="B32" s="71">
        <v>1</v>
      </c>
      <c r="C32" s="71">
        <v>1.0055286379572264</v>
      </c>
      <c r="D32" s="71">
        <v>1.0099449073164521</v>
      </c>
      <c r="E32" s="71">
        <v>1.0138520328397773</v>
      </c>
      <c r="F32" s="71">
        <v>1.017153166514938</v>
      </c>
      <c r="G32" s="71">
        <v>1.020761446743278</v>
      </c>
      <c r="H32" s="71">
        <v>1.0240874841930208</v>
      </c>
      <c r="I32" s="71">
        <v>1.0285175889825702</v>
      </c>
      <c r="J32" s="71">
        <v>1.0345304670011151</v>
      </c>
      <c r="K32" s="71">
        <v>1.0431167350598105</v>
      </c>
      <c r="L32" s="71">
        <v>1.0542597906422684</v>
      </c>
      <c r="M32" s="71">
        <v>1.0700543178994497</v>
      </c>
      <c r="N32" s="71">
        <v>1.0799826226995137</v>
      </c>
      <c r="O32" s="71">
        <v>1.0875340005700196</v>
      </c>
      <c r="P32" s="71">
        <v>1.0956249602231378</v>
      </c>
      <c r="Q32" s="71">
        <v>1.1025260728684443</v>
      </c>
      <c r="R32" s="71">
        <v>1.1081321892354816</v>
      </c>
      <c r="S32" s="71">
        <v>1.1186028429042227</v>
      </c>
      <c r="T32" s="71"/>
      <c r="U32" s="71"/>
      <c r="V32" s="71"/>
      <c r="W32" s="71"/>
      <c r="X32" s="71"/>
      <c r="Y32" s="71"/>
      <c r="Z32" s="71"/>
      <c r="AA32" s="71"/>
    </row>
    <row r="33" spans="1:35" x14ac:dyDescent="0.2">
      <c r="A33" s="4" t="s">
        <v>465</v>
      </c>
      <c r="B33" s="71">
        <v>1</v>
      </c>
      <c r="C33" s="71">
        <v>1.0123418018130812</v>
      </c>
      <c r="D33" s="71">
        <v>1.0250116209535989</v>
      </c>
      <c r="E33" s="71">
        <v>1.0350453825478401</v>
      </c>
      <c r="F33" s="71">
        <v>1.0465398121422005</v>
      </c>
      <c r="G33" s="71">
        <v>1.0588553782111743</v>
      </c>
      <c r="H33" s="71">
        <v>1.0702232838138446</v>
      </c>
      <c r="I33" s="71">
        <v>1.084370344610027</v>
      </c>
      <c r="J33" s="71">
        <v>1.0969414270792091</v>
      </c>
      <c r="K33" s="71">
        <v>1.1130632918284402</v>
      </c>
      <c r="L33" s="71">
        <v>1.1314228821812826</v>
      </c>
      <c r="M33" s="71">
        <v>1.1501196582667448</v>
      </c>
      <c r="N33" s="71">
        <v>1.1642839274542343</v>
      </c>
      <c r="O33" s="71">
        <v>1.1766378597726348</v>
      </c>
      <c r="P33" s="71">
        <v>1.1894215081899731</v>
      </c>
      <c r="Q33" s="71">
        <v>1.2046843638985265</v>
      </c>
      <c r="R33" s="71">
        <v>1.2161226546426183</v>
      </c>
      <c r="S33" s="71">
        <v>1.232043096582317</v>
      </c>
      <c r="T33" s="71"/>
      <c r="U33" s="71"/>
      <c r="V33" s="71"/>
      <c r="W33" s="71"/>
      <c r="X33" s="71"/>
      <c r="Y33" s="71"/>
      <c r="Z33" s="71"/>
      <c r="AA33" s="71"/>
    </row>
    <row r="34" spans="1:35" x14ac:dyDescent="0.2">
      <c r="A34" s="4" t="s">
        <v>464</v>
      </c>
      <c r="B34" s="71">
        <v>1</v>
      </c>
      <c r="C34" s="71">
        <v>1.0203464714636816</v>
      </c>
      <c r="D34" s="71">
        <v>1.0406929429273577</v>
      </c>
      <c r="E34" s="71">
        <v>1.0605676889009612</v>
      </c>
      <c r="F34" s="71">
        <v>1.0786512760312221</v>
      </c>
      <c r="G34" s="71">
        <v>1.1023159243256604</v>
      </c>
      <c r="H34" s="71">
        <v>1.1241419658603802</v>
      </c>
      <c r="I34" s="71">
        <v>1.1469822066077189</v>
      </c>
      <c r="J34" s="71">
        <v>1.1616376817795375</v>
      </c>
      <c r="K34" s="71">
        <v>1.1802550579690716</v>
      </c>
      <c r="L34" s="71">
        <v>1.1984038859843549</v>
      </c>
      <c r="M34" s="71">
        <v>1.2234148689060707</v>
      </c>
      <c r="N34" s="71">
        <v>1.2438411969075855</v>
      </c>
      <c r="O34" s="71">
        <v>1.2645759363655695</v>
      </c>
      <c r="P34" s="71">
        <v>1.2806014701228556</v>
      </c>
      <c r="Q34" s="71">
        <v>1.2943732278521001</v>
      </c>
      <c r="R34" s="71">
        <v>1.3032756431628649</v>
      </c>
      <c r="S34" s="71">
        <v>1.306549549393073</v>
      </c>
      <c r="T34" s="71"/>
      <c r="U34" s="71"/>
      <c r="V34" s="71"/>
      <c r="W34" s="71"/>
      <c r="X34" s="71"/>
      <c r="Y34" s="71"/>
      <c r="Z34" s="71"/>
      <c r="AA34" s="71"/>
    </row>
    <row r="35" spans="1:35" x14ac:dyDescent="0.2">
      <c r="A35" s="4" t="s">
        <v>463</v>
      </c>
      <c r="B35" s="71">
        <v>1</v>
      </c>
      <c r="C35" s="71">
        <v>1.0565727017339921</v>
      </c>
      <c r="D35" s="71">
        <v>1.1259323839969002</v>
      </c>
      <c r="E35" s="71">
        <v>1.1645839387774872</v>
      </c>
      <c r="F35" s="71">
        <v>1.1316477768090671</v>
      </c>
      <c r="G35" s="71">
        <v>1.1603216119345152</v>
      </c>
      <c r="H35" s="71">
        <v>1.2295844231328101</v>
      </c>
      <c r="I35" s="71">
        <v>1.2570958054829022</v>
      </c>
      <c r="J35" s="71">
        <v>1.3048532403371114</v>
      </c>
      <c r="K35" s="71">
        <v>1.3708224353385643</v>
      </c>
      <c r="L35" s="71">
        <v>1.4722464399883755</v>
      </c>
      <c r="M35" s="71">
        <v>1.4739901191514095</v>
      </c>
      <c r="N35" s="71">
        <v>1.5520681972294876</v>
      </c>
      <c r="O35" s="71">
        <v>1.6712196067034777</v>
      </c>
      <c r="P35" s="71">
        <v>1.6361522813135716</v>
      </c>
      <c r="Q35" s="71">
        <v>1.5921728179792696</v>
      </c>
      <c r="R35" s="71">
        <v>1.7815557492976848</v>
      </c>
      <c r="S35" s="71">
        <v>2.0481449191126608</v>
      </c>
      <c r="T35" s="71"/>
      <c r="U35" s="71"/>
      <c r="V35" s="71"/>
      <c r="W35" s="71"/>
      <c r="X35" s="71"/>
      <c r="Y35" s="71"/>
      <c r="Z35" s="71"/>
      <c r="AA35" s="71"/>
    </row>
    <row r="36" spans="1:35" x14ac:dyDescent="0.2">
      <c r="A36" s="4" t="s">
        <v>462</v>
      </c>
      <c r="B36" s="71">
        <v>1</v>
      </c>
      <c r="C36" s="71">
        <v>1.1120000000000001</v>
      </c>
      <c r="D36" s="71">
        <v>1.1950000000000001</v>
      </c>
      <c r="E36" s="71">
        <v>1.2170000000000001</v>
      </c>
      <c r="F36" s="71">
        <v>1.1120000000000001</v>
      </c>
      <c r="G36" s="71">
        <v>1.171</v>
      </c>
      <c r="H36" s="71">
        <v>1.2377470000000002</v>
      </c>
      <c r="I36" s="71">
        <v>1.2927840000000002</v>
      </c>
      <c r="J36" s="71">
        <v>1.2927840000000002</v>
      </c>
      <c r="K36" s="71">
        <v>1.3325980000000002</v>
      </c>
      <c r="L36" s="71">
        <v>1.3782670000000001</v>
      </c>
      <c r="M36" s="71">
        <v>1.3699973980000002</v>
      </c>
      <c r="N36" s="71">
        <v>1.4003192720000002</v>
      </c>
      <c r="O36" s="71">
        <v>1.4389107480000001</v>
      </c>
      <c r="P36" s="71">
        <v>1.5202285010000001</v>
      </c>
      <c r="Q36" s="71">
        <v>1.4526934180000004</v>
      </c>
      <c r="R36" s="71">
        <v>1.6704596040000002</v>
      </c>
      <c r="S36" s="71">
        <v>1.7958819010000002</v>
      </c>
      <c r="T36" s="71"/>
      <c r="U36" s="71"/>
      <c r="V36" s="71"/>
      <c r="W36" s="71"/>
      <c r="X36" s="71"/>
      <c r="Y36" s="71"/>
      <c r="Z36" s="71"/>
      <c r="AA36" s="71"/>
    </row>
    <row r="37" spans="1:35" x14ac:dyDescent="0.2">
      <c r="A37" s="4" t="s">
        <v>461</v>
      </c>
      <c r="B37" s="71">
        <v>1</v>
      </c>
      <c r="C37" s="71">
        <v>1.0123644360251964</v>
      </c>
      <c r="D37" s="71">
        <v>1.0355950805133505</v>
      </c>
      <c r="E37" s="71">
        <v>1.0390080492897005</v>
      </c>
      <c r="F37" s="71">
        <v>1.0552768945346438</v>
      </c>
      <c r="G37" s="71">
        <v>1.0664494631612218</v>
      </c>
      <c r="H37" s="71">
        <v>1.0714390711280628</v>
      </c>
      <c r="I37" s="71">
        <v>1.096784263943134</v>
      </c>
      <c r="J37" s="71">
        <v>1.1115509273801119</v>
      </c>
      <c r="K37" s="71">
        <v>1.1166904856142761</v>
      </c>
      <c r="L37" s="71">
        <v>1.1368780031078725</v>
      </c>
      <c r="M37" s="71">
        <v>1.1392974865566292</v>
      </c>
      <c r="N37" s="71">
        <v>1.1516431266029323</v>
      </c>
      <c r="O37" s="71">
        <v>1.1617329843503719</v>
      </c>
      <c r="P37" s="71">
        <v>1.1681840623487727</v>
      </c>
      <c r="Q37" s="71">
        <v>1.1780752395651102</v>
      </c>
      <c r="R37" s="71">
        <v>1.203533754029172</v>
      </c>
      <c r="S37" s="71">
        <v>1.2242113439540843</v>
      </c>
      <c r="T37" s="71"/>
      <c r="U37" s="71"/>
      <c r="V37" s="71"/>
      <c r="W37" s="71"/>
      <c r="X37" s="71"/>
      <c r="Y37" s="71"/>
      <c r="Z37" s="71"/>
      <c r="AA37" s="71"/>
    </row>
    <row r="38" spans="1:35" x14ac:dyDescent="0.2">
      <c r="A38" s="38" t="s">
        <v>460</v>
      </c>
      <c r="B38" s="76">
        <v>1</v>
      </c>
      <c r="C38" s="76">
        <v>0.93574560418759978</v>
      </c>
      <c r="D38" s="76">
        <v>0.88601403507445953</v>
      </c>
      <c r="E38" s="76">
        <v>0.93833945923173667</v>
      </c>
      <c r="F38" s="76">
        <v>0.90473426576659788</v>
      </c>
      <c r="G38" s="76">
        <v>1.0334213514073942</v>
      </c>
      <c r="H38" s="76">
        <v>0.8487506409740756</v>
      </c>
      <c r="I38" s="76">
        <v>0.93440156696967958</v>
      </c>
      <c r="J38" s="76">
        <v>0.98534769097285191</v>
      </c>
      <c r="K38" s="76">
        <v>0.77082954043789187</v>
      </c>
      <c r="L38" s="76">
        <v>0.88777701012209465</v>
      </c>
      <c r="M38" s="76">
        <v>0.90373997838247822</v>
      </c>
      <c r="N38" s="76">
        <v>0.89411326396002189</v>
      </c>
      <c r="O38" s="76">
        <v>0.79444128641279721</v>
      </c>
      <c r="P38" s="76">
        <v>0.8283013083845594</v>
      </c>
      <c r="Q38" s="76">
        <v>0.806892945410841</v>
      </c>
      <c r="R38" s="76">
        <v>0.9413262110779429</v>
      </c>
      <c r="S38" s="76">
        <v>0.78331077009103434</v>
      </c>
      <c r="T38" s="76"/>
      <c r="U38" s="76"/>
      <c r="V38" s="76"/>
      <c r="W38" s="76"/>
      <c r="X38" s="76"/>
      <c r="Y38" s="76"/>
      <c r="Z38" s="76"/>
      <c r="AA38" s="76"/>
      <c r="AI38" s="42"/>
    </row>
    <row r="39" spans="1:35" x14ac:dyDescent="0.2">
      <c r="A39" s="1"/>
    </row>
    <row r="40" spans="1:35" ht="15.6" x14ac:dyDescent="0.2">
      <c r="A40" s="8" t="s">
        <v>459</v>
      </c>
    </row>
    <row r="41" spans="1:35" x14ac:dyDescent="0.2">
      <c r="O41" s="1"/>
    </row>
    <row r="42" spans="1:35" ht="41.4" x14ac:dyDescent="0.2">
      <c r="A42" s="44" t="s">
        <v>458</v>
      </c>
      <c r="B42" s="1" t="s">
        <v>12</v>
      </c>
      <c r="N42" s="1" t="s">
        <v>677</v>
      </c>
    </row>
    <row r="43" spans="1:35" ht="255" customHeight="1" x14ac:dyDescent="0.2"/>
    <row r="44" spans="1:35" x14ac:dyDescent="0.2">
      <c r="A44" s="1"/>
      <c r="B44" s="42" t="s">
        <v>88</v>
      </c>
      <c r="M44" s="70"/>
      <c r="N44" s="142" t="s">
        <v>89</v>
      </c>
    </row>
    <row r="45" spans="1:35" x14ac:dyDescent="0.2">
      <c r="A45" s="1"/>
      <c r="M45" s="70"/>
      <c r="N45" s="42" t="s">
        <v>88</v>
      </c>
    </row>
    <row r="46" spans="1:35" x14ac:dyDescent="0.2">
      <c r="L46" s="70"/>
      <c r="M46" s="70"/>
      <c r="N46" s="70"/>
    </row>
    <row r="47" spans="1:35" x14ac:dyDescent="0.2">
      <c r="B47" s="1" t="s">
        <v>678</v>
      </c>
      <c r="M47" s="70"/>
      <c r="N47" s="1" t="s">
        <v>679</v>
      </c>
    </row>
    <row r="48" spans="1:35" ht="255" customHeight="1" x14ac:dyDescent="0.2"/>
    <row r="49" spans="1:34" x14ac:dyDescent="0.2">
      <c r="B49" s="142" t="s">
        <v>89</v>
      </c>
      <c r="N49" s="142" t="s">
        <v>89</v>
      </c>
      <c r="O49" s="70"/>
    </row>
    <row r="50" spans="1:34" x14ac:dyDescent="0.2">
      <c r="B50" s="42" t="s">
        <v>88</v>
      </c>
      <c r="N50" s="42" t="s">
        <v>88</v>
      </c>
      <c r="O50" s="1"/>
    </row>
    <row r="51" spans="1:34" x14ac:dyDescent="0.2">
      <c r="L51" s="70"/>
      <c r="M51" s="70"/>
      <c r="N51" s="70"/>
    </row>
    <row r="52" spans="1:34" x14ac:dyDescent="0.2">
      <c r="B52" s="1" t="s">
        <v>680</v>
      </c>
      <c r="L52" s="70"/>
      <c r="M52" s="70"/>
      <c r="N52" s="70"/>
    </row>
    <row r="53" spans="1:34" ht="255" customHeight="1" x14ac:dyDescent="0.2"/>
    <row r="54" spans="1:34" x14ac:dyDescent="0.2">
      <c r="B54" s="142" t="s">
        <v>89</v>
      </c>
      <c r="M54" s="35"/>
      <c r="N54" s="35"/>
      <c r="O54" s="35"/>
      <c r="P54" s="35"/>
      <c r="Q54" s="96"/>
    </row>
    <row r="55" spans="1:34" x14ac:dyDescent="0.2">
      <c r="B55" s="42" t="s">
        <v>88</v>
      </c>
      <c r="M55" s="35"/>
      <c r="N55" s="35"/>
      <c r="O55" s="35"/>
      <c r="P55" s="35"/>
      <c r="Q55" s="96"/>
    </row>
    <row r="56" spans="1:34" x14ac:dyDescent="0.2">
      <c r="O56" s="1"/>
    </row>
    <row r="57" spans="1:34" ht="41.4" x14ac:dyDescent="0.2">
      <c r="A57" s="44" t="s">
        <v>457</v>
      </c>
      <c r="B57" s="1" t="s">
        <v>681</v>
      </c>
      <c r="N57" s="1" t="s">
        <v>682</v>
      </c>
    </row>
    <row r="58" spans="1:34" ht="255" customHeight="1" x14ac:dyDescent="0.2"/>
    <row r="60" spans="1:34" x14ac:dyDescent="0.2">
      <c r="A60" s="41" t="s">
        <v>456</v>
      </c>
      <c r="B60" s="69">
        <v>2005</v>
      </c>
      <c r="C60" s="69">
        <v>2006</v>
      </c>
      <c r="D60" s="69">
        <v>2007</v>
      </c>
      <c r="E60" s="69">
        <v>2008</v>
      </c>
      <c r="F60" s="69">
        <v>2009</v>
      </c>
      <c r="G60" s="69">
        <v>2010</v>
      </c>
      <c r="H60" s="69">
        <v>2011</v>
      </c>
      <c r="I60" s="69">
        <v>2012</v>
      </c>
      <c r="J60" s="69">
        <v>2013</v>
      </c>
      <c r="K60" s="69">
        <v>2014</v>
      </c>
      <c r="L60" s="69">
        <v>2015</v>
      </c>
      <c r="M60" s="69">
        <v>2016</v>
      </c>
      <c r="N60" s="69">
        <v>2017</v>
      </c>
      <c r="O60" s="69">
        <v>2018</v>
      </c>
      <c r="P60" s="69">
        <v>2019</v>
      </c>
      <c r="Q60" s="69">
        <v>2020</v>
      </c>
      <c r="R60" s="69">
        <v>2021</v>
      </c>
      <c r="S60" s="69">
        <v>2022</v>
      </c>
      <c r="T60" s="69">
        <v>2023</v>
      </c>
      <c r="U60" s="69">
        <v>2024</v>
      </c>
      <c r="V60" s="69">
        <v>2025</v>
      </c>
      <c r="W60" s="69">
        <v>2026</v>
      </c>
      <c r="X60" s="69">
        <v>2027</v>
      </c>
      <c r="Y60" s="69">
        <v>2028</v>
      </c>
      <c r="Z60" s="69">
        <v>2029</v>
      </c>
      <c r="AA60" s="69">
        <v>2030</v>
      </c>
      <c r="AB60" s="1"/>
      <c r="AC60" s="68" t="s">
        <v>456</v>
      </c>
      <c r="AD60" s="67">
        <v>2022</v>
      </c>
      <c r="AE60" s="67"/>
      <c r="AF60" s="67" t="s">
        <v>676</v>
      </c>
      <c r="AG60" s="67"/>
      <c r="AH60" s="1"/>
    </row>
    <row r="61" spans="1:34" x14ac:dyDescent="0.2">
      <c r="A61" s="64" t="s">
        <v>455</v>
      </c>
      <c r="B61" s="66" t="s">
        <v>50</v>
      </c>
      <c r="C61" s="66" t="s">
        <v>327</v>
      </c>
      <c r="D61" s="66"/>
      <c r="E61" s="66"/>
      <c r="F61" s="66"/>
      <c r="G61" s="66"/>
      <c r="H61" s="66"/>
      <c r="I61" s="66"/>
      <c r="J61" s="66"/>
      <c r="K61" s="66"/>
      <c r="L61" s="66"/>
      <c r="M61" s="66"/>
      <c r="N61" s="66"/>
      <c r="O61" s="66"/>
      <c r="P61" s="66" t="s">
        <v>326</v>
      </c>
      <c r="Q61" s="66"/>
      <c r="R61" s="66"/>
      <c r="S61" s="66"/>
      <c r="T61" s="66"/>
      <c r="U61" s="66"/>
      <c r="V61" s="66"/>
      <c r="W61" s="66"/>
      <c r="X61" s="66"/>
      <c r="Y61" s="66"/>
      <c r="Z61" s="66"/>
      <c r="AA61" s="66" t="s">
        <v>325</v>
      </c>
      <c r="AB61" s="1"/>
      <c r="AC61" s="62" t="s">
        <v>455</v>
      </c>
      <c r="AD61" s="65" t="s">
        <v>50</v>
      </c>
      <c r="AE61" s="65" t="s">
        <v>49</v>
      </c>
      <c r="AF61" s="65" t="s">
        <v>50</v>
      </c>
      <c r="AG61" s="65" t="s">
        <v>49</v>
      </c>
      <c r="AH61" s="1"/>
    </row>
    <row r="62" spans="1:34" x14ac:dyDescent="0.2">
      <c r="A62" s="82" t="s">
        <v>424</v>
      </c>
      <c r="B62" s="89">
        <v>2286.9789296331942</v>
      </c>
      <c r="C62" s="89">
        <v>2331.4004554922408</v>
      </c>
      <c r="D62" s="89">
        <v>2298.458978084489</v>
      </c>
      <c r="E62" s="89">
        <v>2325.4621702264026</v>
      </c>
      <c r="F62" s="89">
        <v>2369.9987530133253</v>
      </c>
      <c r="G62" s="89">
        <v>2361.679934204737</v>
      </c>
      <c r="H62" s="89">
        <v>2284.446050400943</v>
      </c>
      <c r="I62" s="89">
        <v>2359.7462237750533</v>
      </c>
      <c r="J62" s="89">
        <v>2411.7120541185723</v>
      </c>
      <c r="K62" s="89">
        <v>2366.0642083113516</v>
      </c>
      <c r="L62" s="89">
        <v>2428.7987690097925</v>
      </c>
      <c r="M62" s="89">
        <v>2402.0243824522231</v>
      </c>
      <c r="N62" s="89">
        <v>2584.9632277695337</v>
      </c>
      <c r="O62" s="89">
        <v>2601.7350219168111</v>
      </c>
      <c r="P62" s="89">
        <v>2619.8729367570768</v>
      </c>
      <c r="Q62" s="89">
        <v>2638.0108515973425</v>
      </c>
      <c r="R62" s="89">
        <v>2656.1487664376082</v>
      </c>
      <c r="S62" s="89">
        <v>2674.2866812778739</v>
      </c>
      <c r="T62" s="89">
        <v>2692.4245961181396</v>
      </c>
      <c r="U62" s="89">
        <v>2710.5625109584053</v>
      </c>
      <c r="V62" s="89">
        <v>2728.7004257986709</v>
      </c>
      <c r="W62" s="89">
        <v>2746.8383406389366</v>
      </c>
      <c r="X62" s="89">
        <v>2764.9762554792023</v>
      </c>
      <c r="Y62" s="89">
        <v>2783.114170319468</v>
      </c>
      <c r="Z62" s="89">
        <v>2801.2520851597337</v>
      </c>
      <c r="AA62" s="89">
        <v>2819.39</v>
      </c>
      <c r="AC62" s="53" t="s">
        <v>424</v>
      </c>
      <c r="AD62" s="88">
        <v>2674.2866812778739</v>
      </c>
      <c r="AE62" s="51">
        <v>0.29014226108430374</v>
      </c>
      <c r="AF62" s="88">
        <v>387.30775164467968</v>
      </c>
      <c r="AG62" s="87">
        <v>0.16935344118224971</v>
      </c>
    </row>
    <row r="63" spans="1:34" x14ac:dyDescent="0.2">
      <c r="A63" s="82" t="s">
        <v>423</v>
      </c>
      <c r="B63" s="89">
        <v>1700.6369822383806</v>
      </c>
      <c r="C63" s="89">
        <v>1810.5201159806197</v>
      </c>
      <c r="D63" s="89">
        <v>1815.8304694211595</v>
      </c>
      <c r="E63" s="89">
        <v>1912.6444115448139</v>
      </c>
      <c r="F63" s="89">
        <v>1836.5096597969857</v>
      </c>
      <c r="G63" s="89">
        <v>1902.7436193033391</v>
      </c>
      <c r="H63" s="89">
        <v>1899.6951413377094</v>
      </c>
      <c r="I63" s="89">
        <v>1907.1307911616814</v>
      </c>
      <c r="J63" s="89">
        <v>1892.0353494274743</v>
      </c>
      <c r="K63" s="89">
        <v>2029.2427909541052</v>
      </c>
      <c r="L63" s="89">
        <v>2073.3691816490359</v>
      </c>
      <c r="M63" s="89">
        <v>2045.1767662858206</v>
      </c>
      <c r="N63" s="89">
        <v>2019.0981197805195</v>
      </c>
      <c r="O63" s="89">
        <v>2041.7944747859319</v>
      </c>
      <c r="P63" s="89">
        <v>1991.9540178574262</v>
      </c>
      <c r="Q63" s="89">
        <v>1942.1135609289204</v>
      </c>
      <c r="R63" s="89">
        <v>1892.2731040004146</v>
      </c>
      <c r="S63" s="89">
        <v>1842.4326470719088</v>
      </c>
      <c r="T63" s="89">
        <v>1792.5921901434031</v>
      </c>
      <c r="U63" s="89">
        <v>1742.7517332148973</v>
      </c>
      <c r="V63" s="89">
        <v>1692.9112762863915</v>
      </c>
      <c r="W63" s="89">
        <v>1643.0708193578857</v>
      </c>
      <c r="X63" s="89">
        <v>1593.23036242938</v>
      </c>
      <c r="Y63" s="89">
        <v>1543.3899055008742</v>
      </c>
      <c r="Z63" s="89">
        <v>1493.5494485723684</v>
      </c>
      <c r="AA63" s="89">
        <v>1443.7089916438622</v>
      </c>
      <c r="AC63" s="53" t="s">
        <v>423</v>
      </c>
      <c r="AD63" s="88">
        <v>1842.4326470719088</v>
      </c>
      <c r="AE63" s="51">
        <v>0.19989164881214094</v>
      </c>
      <c r="AF63" s="88">
        <v>141.79566483352824</v>
      </c>
      <c r="AG63" s="87">
        <v>8.3377973262051874E-2</v>
      </c>
    </row>
    <row r="64" spans="1:34" x14ac:dyDescent="0.2">
      <c r="A64" s="82" t="s">
        <v>422</v>
      </c>
      <c r="B64" s="89">
        <v>5068.4452828693993</v>
      </c>
      <c r="C64" s="89">
        <v>5078.2713292660064</v>
      </c>
      <c r="D64" s="89">
        <v>4889.7235497803995</v>
      </c>
      <c r="E64" s="89">
        <v>5093.3024763757912</v>
      </c>
      <c r="F64" s="89">
        <v>4903.6836481808077</v>
      </c>
      <c r="G64" s="89">
        <v>5372.4020102987524</v>
      </c>
      <c r="H64" s="89">
        <v>4801.420466258005</v>
      </c>
      <c r="I64" s="89">
        <v>4896.2316763382942</v>
      </c>
      <c r="J64" s="89">
        <v>4986.3280022193539</v>
      </c>
      <c r="K64" s="89">
        <v>4377.7466444308111</v>
      </c>
      <c r="L64" s="89">
        <v>4762.5749246002388</v>
      </c>
      <c r="M64" s="89">
        <v>4838.3355738951122</v>
      </c>
      <c r="N64" s="89">
        <v>4900.2654070465296</v>
      </c>
      <c r="O64" s="89">
        <v>4660.9440130289768</v>
      </c>
      <c r="P64" s="89">
        <v>4629.5523295297598</v>
      </c>
      <c r="Q64" s="89">
        <v>4598.1606460305429</v>
      </c>
      <c r="R64" s="89">
        <v>4566.768962531326</v>
      </c>
      <c r="S64" s="89">
        <v>4535.3772790321091</v>
      </c>
      <c r="T64" s="89">
        <v>4503.9855955328921</v>
      </c>
      <c r="U64" s="89">
        <v>4472.5939120336752</v>
      </c>
      <c r="V64" s="89">
        <v>4441.2022285344583</v>
      </c>
      <c r="W64" s="89">
        <v>4409.8105450352414</v>
      </c>
      <c r="X64" s="89">
        <v>4378.4188615360245</v>
      </c>
      <c r="Y64" s="89">
        <v>4347.0271780368075</v>
      </c>
      <c r="Z64" s="89">
        <v>4315.6354945375906</v>
      </c>
      <c r="AA64" s="89">
        <v>4284.2438110383773</v>
      </c>
      <c r="AC64" s="53" t="s">
        <v>422</v>
      </c>
      <c r="AD64" s="88">
        <v>4535.3772790321091</v>
      </c>
      <c r="AE64" s="51">
        <v>0.49205817305269794</v>
      </c>
      <c r="AF64" s="88">
        <v>-533.06800383729023</v>
      </c>
      <c r="AG64" s="87">
        <v>-0.10517386971483778</v>
      </c>
    </row>
    <row r="65" spans="1:35" x14ac:dyDescent="0.2">
      <c r="A65" s="82" t="s">
        <v>421</v>
      </c>
      <c r="B65" s="89">
        <v>183.54417136670929</v>
      </c>
      <c r="C65" s="89">
        <v>176.34241238035395</v>
      </c>
      <c r="D65" s="89">
        <v>174.00950859419089</v>
      </c>
      <c r="E65" s="89">
        <v>178.61280509030772</v>
      </c>
      <c r="F65" s="89">
        <v>166.00424573662019</v>
      </c>
      <c r="G65" s="89">
        <v>171.77501938880783</v>
      </c>
      <c r="H65" s="89">
        <v>163.87286839824918</v>
      </c>
      <c r="I65" s="89">
        <v>169.84045980311612</v>
      </c>
      <c r="J65" s="89">
        <v>175.00398728586799</v>
      </c>
      <c r="K65" s="89">
        <v>161.47094903900705</v>
      </c>
      <c r="L65" s="89">
        <v>174.35384891281291</v>
      </c>
      <c r="M65" s="89">
        <v>177.38209474581646</v>
      </c>
      <c r="N65" s="89">
        <v>171.63597763324975</v>
      </c>
      <c r="O65" s="89">
        <v>164.84044957655954</v>
      </c>
      <c r="P65" s="89">
        <v>164.89535652117564</v>
      </c>
      <c r="Q65" s="89">
        <v>164.95026346579175</v>
      </c>
      <c r="R65" s="89">
        <v>165.00517041040786</v>
      </c>
      <c r="S65" s="89">
        <v>165.06007735502396</v>
      </c>
      <c r="T65" s="89">
        <v>165.11498429964007</v>
      </c>
      <c r="U65" s="89">
        <v>165.16989124425618</v>
      </c>
      <c r="V65" s="89">
        <v>165.22479818887228</v>
      </c>
      <c r="W65" s="89">
        <v>165.27970513348839</v>
      </c>
      <c r="X65" s="89">
        <v>165.3346120781045</v>
      </c>
      <c r="Y65" s="89">
        <v>165.38951902272061</v>
      </c>
      <c r="Z65" s="89">
        <v>165.44442596733671</v>
      </c>
      <c r="AA65" s="89">
        <v>165.49933291195271</v>
      </c>
      <c r="AC65" s="53" t="s">
        <v>421</v>
      </c>
      <c r="AD65" s="88">
        <v>165.06007735502396</v>
      </c>
      <c r="AE65" s="51">
        <v>1.7907917050857345E-2</v>
      </c>
      <c r="AF65" s="88">
        <v>-18.484094011685329</v>
      </c>
      <c r="AG65" s="87">
        <v>-0.10070651589777435</v>
      </c>
    </row>
    <row r="66" spans="1:35" s="1" customFormat="1" x14ac:dyDescent="0.2">
      <c r="A66" s="64" t="s">
        <v>454</v>
      </c>
      <c r="B66" s="63">
        <v>9239.6053661076839</v>
      </c>
      <c r="C66" s="63">
        <v>9396.5343131192221</v>
      </c>
      <c r="D66" s="63">
        <v>9178.0225058802389</v>
      </c>
      <c r="E66" s="63">
        <v>9510.0218632373162</v>
      </c>
      <c r="F66" s="63">
        <v>9276.1963067277375</v>
      </c>
      <c r="G66" s="63">
        <v>9808.6005831956372</v>
      </c>
      <c r="H66" s="63">
        <v>9149.4345263949072</v>
      </c>
      <c r="I66" s="63">
        <v>9332.9491510781445</v>
      </c>
      <c r="J66" s="63">
        <v>9465.07939305127</v>
      </c>
      <c r="K66" s="63">
        <v>8934.5245927352753</v>
      </c>
      <c r="L66" s="63">
        <v>9439.0967241718809</v>
      </c>
      <c r="M66" s="63">
        <v>9462.9188173789735</v>
      </c>
      <c r="N66" s="63">
        <v>9675.9627322298329</v>
      </c>
      <c r="O66" s="63">
        <v>9469.3139593082797</v>
      </c>
      <c r="P66" s="63">
        <v>9406.2746406654387</v>
      </c>
      <c r="Q66" s="63">
        <v>9343.2353220225959</v>
      </c>
      <c r="R66" s="63">
        <v>9280.1960033797568</v>
      </c>
      <c r="S66" s="63">
        <v>9217.1566847369158</v>
      </c>
      <c r="T66" s="63">
        <v>9154.1173660940749</v>
      </c>
      <c r="U66" s="63">
        <v>9091.0780474512321</v>
      </c>
      <c r="V66" s="63">
        <v>9028.038728808393</v>
      </c>
      <c r="W66" s="63">
        <v>8964.9994101655539</v>
      </c>
      <c r="X66" s="63">
        <v>8901.9600915227111</v>
      </c>
      <c r="Y66" s="63">
        <v>8838.9207728798701</v>
      </c>
      <c r="Z66" s="63">
        <v>8775.8814542370292</v>
      </c>
      <c r="AA66" s="63">
        <v>8712.8421355941937</v>
      </c>
      <c r="AC66" s="85" t="s">
        <v>454</v>
      </c>
      <c r="AD66" s="61">
        <v>9217.1566847369158</v>
      </c>
      <c r="AE66" s="60">
        <v>1</v>
      </c>
      <c r="AF66" s="61">
        <v>-22.448681370768099</v>
      </c>
      <c r="AG66" s="60">
        <v>-2.4296147379966326E-3</v>
      </c>
      <c r="AI66" s="39"/>
    </row>
    <row r="67" spans="1:35" x14ac:dyDescent="0.2">
      <c r="A67" s="92" t="s">
        <v>416</v>
      </c>
      <c r="B67" s="91">
        <v>1700.6369822383806</v>
      </c>
      <c r="C67" s="91">
        <v>1810.5201159806197</v>
      </c>
      <c r="D67" s="91">
        <v>1815.8304694211595</v>
      </c>
      <c r="E67" s="91">
        <v>1912.6444115448139</v>
      </c>
      <c r="F67" s="91">
        <v>1836.5096597969857</v>
      </c>
      <c r="G67" s="91">
        <v>1902.7436193033391</v>
      </c>
      <c r="H67" s="91">
        <v>1899.6951413377094</v>
      </c>
      <c r="I67" s="91">
        <v>1907.1307911616814</v>
      </c>
      <c r="J67" s="91">
        <v>1892.0353494274743</v>
      </c>
      <c r="K67" s="91">
        <v>2029.2427909541052</v>
      </c>
      <c r="L67" s="91">
        <v>2073.3691816490359</v>
      </c>
      <c r="M67" s="91">
        <v>2045.1767662858206</v>
      </c>
      <c r="N67" s="91">
        <v>2019.0981197805195</v>
      </c>
      <c r="O67" s="91">
        <v>2041.7944747859319</v>
      </c>
      <c r="P67" s="91">
        <v>1991.9540178574262</v>
      </c>
      <c r="Q67" s="91">
        <v>1942.1135609289204</v>
      </c>
      <c r="R67" s="91">
        <v>1892.2731040004146</v>
      </c>
      <c r="S67" s="91">
        <v>1842.4326470719088</v>
      </c>
      <c r="T67" s="91">
        <v>1792.5921901434031</v>
      </c>
      <c r="U67" s="91">
        <v>1742.7517332148973</v>
      </c>
      <c r="V67" s="91">
        <v>1692.9112762863915</v>
      </c>
      <c r="W67" s="91">
        <v>1643.0708193578857</v>
      </c>
      <c r="X67" s="91">
        <v>1593.23036242938</v>
      </c>
      <c r="Y67" s="91">
        <v>1543.3899055008742</v>
      </c>
      <c r="Z67" s="91">
        <v>1493.5494485723684</v>
      </c>
      <c r="AA67" s="91">
        <v>1443.7089916438622</v>
      </c>
      <c r="AC67" s="57" t="s">
        <v>416</v>
      </c>
      <c r="AD67" s="56">
        <v>1842.4326470719088</v>
      </c>
      <c r="AE67" s="55">
        <v>0.19989164881214094</v>
      </c>
      <c r="AF67" s="56">
        <v>141.79566483352824</v>
      </c>
      <c r="AG67" s="55">
        <v>8.3377973262051874E-2</v>
      </c>
    </row>
    <row r="68" spans="1:35" x14ac:dyDescent="0.2">
      <c r="A68" s="66" t="s">
        <v>415</v>
      </c>
      <c r="B68" s="115">
        <v>2152.009803496705</v>
      </c>
      <c r="C68" s="115">
        <v>1966.5438589814748</v>
      </c>
      <c r="D68" s="115">
        <v>2019.7597806359695</v>
      </c>
      <c r="E68" s="115">
        <v>1800.2647074692168</v>
      </c>
      <c r="F68" s="115">
        <v>1780.6060142131312</v>
      </c>
      <c r="G68" s="115">
        <v>1854.7487074516562</v>
      </c>
      <c r="H68" s="115">
        <v>1701.3288867600686</v>
      </c>
      <c r="I68" s="115">
        <v>1711.3533293813346</v>
      </c>
      <c r="J68" s="115">
        <v>1940.4482478369923</v>
      </c>
      <c r="K68" s="115">
        <v>1809.1913300180402</v>
      </c>
      <c r="L68" s="115">
        <v>1873.3808469641156</v>
      </c>
      <c r="M68" s="115">
        <v>1992.1954788843752</v>
      </c>
      <c r="N68" s="115">
        <v>2045.3248331253715</v>
      </c>
      <c r="O68" s="115">
        <v>2060.3599756570966</v>
      </c>
      <c r="P68" s="115">
        <v>1906.3361867171236</v>
      </c>
      <c r="Q68" s="115">
        <v>1752.3123977771506</v>
      </c>
      <c r="R68" s="115">
        <v>1598.2886088371777</v>
      </c>
      <c r="S68" s="115">
        <v>1444.2648198972047</v>
      </c>
      <c r="T68" s="115">
        <v>1290.2410309572317</v>
      </c>
      <c r="U68" s="115">
        <v>1136.2172420172587</v>
      </c>
      <c r="V68" s="115">
        <v>982.19345307728577</v>
      </c>
      <c r="W68" s="115">
        <v>828.16966413731279</v>
      </c>
      <c r="X68" s="115">
        <v>674.14587519733982</v>
      </c>
      <c r="Y68" s="115">
        <v>520.12208625736685</v>
      </c>
      <c r="Z68" s="115">
        <v>366.09829731739387</v>
      </c>
      <c r="AA68" s="115">
        <v>212.07450837742061</v>
      </c>
      <c r="AC68" s="49" t="s">
        <v>415</v>
      </c>
      <c r="AD68" s="48">
        <v>1444.2648198972047</v>
      </c>
      <c r="AE68" s="47">
        <v>0.15669309628736425</v>
      </c>
      <c r="AF68" s="48">
        <v>-707.7449835995003</v>
      </c>
      <c r="AG68" s="47">
        <v>-0.32887628227785815</v>
      </c>
    </row>
    <row r="70" spans="1:35" ht="12.75" customHeight="1" x14ac:dyDescent="0.2">
      <c r="A70" s="41" t="s">
        <v>51</v>
      </c>
      <c r="B70" s="69">
        <v>2005</v>
      </c>
      <c r="C70" s="69">
        <v>2006</v>
      </c>
      <c r="D70" s="69">
        <v>2007</v>
      </c>
      <c r="E70" s="69">
        <v>2008</v>
      </c>
      <c r="F70" s="69">
        <v>2009</v>
      </c>
      <c r="G70" s="69">
        <v>2010</v>
      </c>
      <c r="H70" s="69">
        <v>2011</v>
      </c>
      <c r="I70" s="69">
        <v>2012</v>
      </c>
      <c r="J70" s="69">
        <v>2013</v>
      </c>
      <c r="K70" s="69">
        <v>2014</v>
      </c>
      <c r="L70" s="69">
        <v>2015</v>
      </c>
      <c r="M70" s="69">
        <v>2016</v>
      </c>
      <c r="N70" s="69">
        <v>2017</v>
      </c>
      <c r="O70" s="69">
        <v>2018</v>
      </c>
      <c r="P70" s="69">
        <v>2019</v>
      </c>
      <c r="Q70" s="69">
        <v>2020</v>
      </c>
      <c r="R70" s="69">
        <v>2021</v>
      </c>
      <c r="S70" s="69">
        <v>2022</v>
      </c>
      <c r="T70" s="69">
        <v>2023</v>
      </c>
      <c r="U70" s="69">
        <v>2024</v>
      </c>
      <c r="V70" s="69">
        <v>2025</v>
      </c>
      <c r="W70" s="69">
        <v>2026</v>
      </c>
      <c r="X70" s="69">
        <v>2027</v>
      </c>
      <c r="Y70" s="69">
        <v>2028</v>
      </c>
      <c r="Z70" s="69">
        <v>2029</v>
      </c>
      <c r="AA70" s="69">
        <v>2030</v>
      </c>
      <c r="AC70" s="68" t="s">
        <v>51</v>
      </c>
      <c r="AD70" s="67">
        <v>2022</v>
      </c>
      <c r="AE70" s="67"/>
      <c r="AF70" s="67" t="s">
        <v>676</v>
      </c>
      <c r="AG70" s="67"/>
    </row>
    <row r="71" spans="1:35" x14ac:dyDescent="0.2">
      <c r="A71" s="64" t="s">
        <v>453</v>
      </c>
      <c r="B71" s="66" t="s">
        <v>50</v>
      </c>
      <c r="C71" s="66"/>
      <c r="D71" s="66"/>
      <c r="E71" s="66"/>
      <c r="F71" s="66"/>
      <c r="G71" s="66"/>
      <c r="H71" s="66"/>
      <c r="I71" s="66"/>
      <c r="J71" s="66"/>
      <c r="K71" s="66"/>
      <c r="L71" s="66"/>
      <c r="M71" s="66"/>
      <c r="N71" s="66"/>
      <c r="O71" s="66"/>
      <c r="P71" s="64"/>
      <c r="Q71" s="64"/>
      <c r="R71" s="64"/>
      <c r="S71" s="64"/>
      <c r="T71" s="64"/>
      <c r="U71" s="64"/>
      <c r="V71" s="64"/>
      <c r="W71" s="64"/>
      <c r="X71" s="64"/>
      <c r="Y71" s="64"/>
      <c r="Z71" s="64"/>
      <c r="AA71" s="66"/>
      <c r="AC71" s="62" t="s">
        <v>453</v>
      </c>
      <c r="AD71" s="65" t="s">
        <v>50</v>
      </c>
      <c r="AE71" s="65" t="s">
        <v>49</v>
      </c>
      <c r="AF71" s="65" t="s">
        <v>50</v>
      </c>
      <c r="AG71" s="65" t="s">
        <v>49</v>
      </c>
    </row>
    <row r="72" spans="1:35" x14ac:dyDescent="0.2">
      <c r="A72" s="82" t="s">
        <v>120</v>
      </c>
      <c r="B72" s="89">
        <v>2286.9789296331942</v>
      </c>
      <c r="C72" s="89">
        <v>2331.4004554922408</v>
      </c>
      <c r="D72" s="89">
        <v>2298.458978084489</v>
      </c>
      <c r="E72" s="89">
        <v>2325.4621702264026</v>
      </c>
      <c r="F72" s="89">
        <v>2369.9987530133253</v>
      </c>
      <c r="G72" s="89">
        <v>2361.679934204737</v>
      </c>
      <c r="H72" s="89">
        <v>2284.446050400943</v>
      </c>
      <c r="I72" s="89">
        <v>2359.7462237750533</v>
      </c>
      <c r="J72" s="89">
        <v>2411.7120541185723</v>
      </c>
      <c r="K72" s="89">
        <v>2366.0642083113516</v>
      </c>
      <c r="L72" s="89">
        <v>2428.7987690097925</v>
      </c>
      <c r="M72" s="89">
        <v>2402.0243824522231</v>
      </c>
      <c r="N72" s="89">
        <v>2584.9632277695337</v>
      </c>
      <c r="O72" s="89">
        <v>2601.7350219168111</v>
      </c>
      <c r="P72" s="89">
        <v>2637.0550466382615</v>
      </c>
      <c r="Q72" s="89">
        <v>2376.2627265909</v>
      </c>
      <c r="R72" s="89">
        <v>2493.7459607466735</v>
      </c>
      <c r="S72" s="89">
        <v>2666.2881615289407</v>
      </c>
      <c r="T72" s="89"/>
      <c r="U72" s="89"/>
      <c r="V72" s="89"/>
      <c r="W72" s="89"/>
      <c r="X72" s="89"/>
      <c r="Y72" s="89"/>
      <c r="Z72" s="89"/>
      <c r="AA72" s="89"/>
      <c r="AC72" s="53" t="s">
        <v>120</v>
      </c>
      <c r="AD72" s="88">
        <v>2666.2881615289407</v>
      </c>
      <c r="AE72" s="51">
        <v>0.28163895160035335</v>
      </c>
      <c r="AF72" s="88">
        <v>379.30923189574651</v>
      </c>
      <c r="AG72" s="87">
        <v>0.16585602384914999</v>
      </c>
    </row>
    <row r="73" spans="1:35" x14ac:dyDescent="0.2">
      <c r="A73" s="82" t="s">
        <v>315</v>
      </c>
      <c r="B73" s="89">
        <v>1700.6369822383806</v>
      </c>
      <c r="C73" s="89">
        <v>1810.5201159806197</v>
      </c>
      <c r="D73" s="89">
        <v>1815.8304694211595</v>
      </c>
      <c r="E73" s="89">
        <v>1912.6444115448139</v>
      </c>
      <c r="F73" s="89">
        <v>1836.5096597969857</v>
      </c>
      <c r="G73" s="89">
        <v>1902.7436193033391</v>
      </c>
      <c r="H73" s="89">
        <v>1899.6951413377094</v>
      </c>
      <c r="I73" s="89">
        <v>1907.1307911616814</v>
      </c>
      <c r="J73" s="89">
        <v>1892.0353494274743</v>
      </c>
      <c r="K73" s="89">
        <v>2029.2427909541052</v>
      </c>
      <c r="L73" s="89">
        <v>2073.3691816490359</v>
      </c>
      <c r="M73" s="89">
        <v>2045.1767662858206</v>
      </c>
      <c r="N73" s="89">
        <v>2019.0981197805195</v>
      </c>
      <c r="O73" s="89">
        <v>2041.7944747859319</v>
      </c>
      <c r="P73" s="89">
        <v>2065.5966431010943</v>
      </c>
      <c r="Q73" s="89">
        <v>1674.6418901014299</v>
      </c>
      <c r="R73" s="89">
        <v>2023.2656260072513</v>
      </c>
      <c r="S73" s="89">
        <v>1986.5558865526673</v>
      </c>
      <c r="T73" s="89"/>
      <c r="U73" s="89"/>
      <c r="V73" s="89"/>
      <c r="W73" s="89"/>
      <c r="X73" s="89"/>
      <c r="Y73" s="89"/>
      <c r="Z73" s="89"/>
      <c r="AA73" s="89"/>
      <c r="AC73" s="53" t="s">
        <v>315</v>
      </c>
      <c r="AD73" s="88">
        <v>1986.5558865526673</v>
      </c>
      <c r="AE73" s="51">
        <v>0.20983910338609918</v>
      </c>
      <c r="AF73" s="88">
        <v>285.91890431428669</v>
      </c>
      <c r="AG73" s="87">
        <v>0.16812459525486734</v>
      </c>
    </row>
    <row r="74" spans="1:35" x14ac:dyDescent="0.2">
      <c r="A74" s="82" t="s">
        <v>314</v>
      </c>
      <c r="B74" s="89">
        <v>5068.4452828693993</v>
      </c>
      <c r="C74" s="89">
        <v>5078.2713292660064</v>
      </c>
      <c r="D74" s="89">
        <v>4889.7235497803995</v>
      </c>
      <c r="E74" s="89">
        <v>5093.3024763757912</v>
      </c>
      <c r="F74" s="89">
        <v>4903.6836481808077</v>
      </c>
      <c r="G74" s="89">
        <v>5372.4020102987524</v>
      </c>
      <c r="H74" s="89">
        <v>4801.420466258005</v>
      </c>
      <c r="I74" s="89">
        <v>4896.2316763382942</v>
      </c>
      <c r="J74" s="89">
        <v>4986.3280022193539</v>
      </c>
      <c r="K74" s="89">
        <v>4377.7466444308111</v>
      </c>
      <c r="L74" s="89">
        <v>4762.5749246002388</v>
      </c>
      <c r="M74" s="89">
        <v>4838.3355738951122</v>
      </c>
      <c r="N74" s="89">
        <v>4900.2654070465296</v>
      </c>
      <c r="O74" s="89">
        <v>4660.9440130289768</v>
      </c>
      <c r="P74" s="89">
        <v>4904.2080302684317</v>
      </c>
      <c r="Q74" s="89">
        <v>4819.6074171725486</v>
      </c>
      <c r="R74" s="89">
        <v>5307.5146258399473</v>
      </c>
      <c r="S74" s="89">
        <v>4655.5188441325308</v>
      </c>
      <c r="T74" s="89"/>
      <c r="U74" s="89"/>
      <c r="V74" s="89"/>
      <c r="W74" s="89"/>
      <c r="X74" s="89"/>
      <c r="Y74" s="89"/>
      <c r="Z74" s="89"/>
      <c r="AA74" s="89"/>
      <c r="AC74" s="53" t="s">
        <v>314</v>
      </c>
      <c r="AD74" s="88">
        <v>4655.5188441325308</v>
      </c>
      <c r="AE74" s="51">
        <v>0.4917605926230052</v>
      </c>
      <c r="AF74" s="88">
        <v>-412.92643873686848</v>
      </c>
      <c r="AG74" s="87">
        <v>-8.1470039763968494E-2</v>
      </c>
    </row>
    <row r="75" spans="1:35" x14ac:dyDescent="0.2">
      <c r="A75" s="82" t="s">
        <v>86</v>
      </c>
      <c r="B75" s="89">
        <v>183.54417136670929</v>
      </c>
      <c r="C75" s="89">
        <v>176.34241238035395</v>
      </c>
      <c r="D75" s="89">
        <v>174.00950859419089</v>
      </c>
      <c r="E75" s="89">
        <v>178.61280509030772</v>
      </c>
      <c r="F75" s="89">
        <v>166.00424573662019</v>
      </c>
      <c r="G75" s="89">
        <v>171.77501938880783</v>
      </c>
      <c r="H75" s="89">
        <v>163.87286839824918</v>
      </c>
      <c r="I75" s="89">
        <v>169.84045980311612</v>
      </c>
      <c r="J75" s="89">
        <v>175.00398728586799</v>
      </c>
      <c r="K75" s="89">
        <v>161.47094903900705</v>
      </c>
      <c r="L75" s="89">
        <v>174.35384891281291</v>
      </c>
      <c r="M75" s="89">
        <v>177.38209474581646</v>
      </c>
      <c r="N75" s="89">
        <v>171.63597763324975</v>
      </c>
      <c r="O75" s="89">
        <v>164.84044957655954</v>
      </c>
      <c r="P75" s="89">
        <v>163.99780746001574</v>
      </c>
      <c r="Q75" s="89">
        <v>160.47138037758504</v>
      </c>
      <c r="R75" s="89">
        <v>177.81706655459948</v>
      </c>
      <c r="S75" s="89">
        <v>158.68044954780737</v>
      </c>
      <c r="T75" s="89"/>
      <c r="U75" s="89"/>
      <c r="V75" s="89"/>
      <c r="W75" s="89"/>
      <c r="X75" s="89"/>
      <c r="Y75" s="89"/>
      <c r="Z75" s="89"/>
      <c r="AA75" s="89"/>
      <c r="AC75" s="53" t="s">
        <v>86</v>
      </c>
      <c r="AD75" s="88">
        <v>158.68044954780737</v>
      </c>
      <c r="AE75" s="51">
        <v>1.6761352390542109E-2</v>
      </c>
      <c r="AF75" s="88">
        <v>-24.863721818901922</v>
      </c>
      <c r="AG75" s="87">
        <v>-0.13546451316738262</v>
      </c>
    </row>
    <row r="76" spans="1:35" s="1" customFormat="1" x14ac:dyDescent="0.2">
      <c r="A76" s="64" t="s">
        <v>48</v>
      </c>
      <c r="B76" s="63">
        <v>9239.6053661076839</v>
      </c>
      <c r="C76" s="63">
        <v>9396.5343131192221</v>
      </c>
      <c r="D76" s="63">
        <v>9178.0225058802389</v>
      </c>
      <c r="E76" s="63">
        <v>9510.0218632373162</v>
      </c>
      <c r="F76" s="63">
        <v>9276.1963067277375</v>
      </c>
      <c r="G76" s="63">
        <v>9808.6005831956372</v>
      </c>
      <c r="H76" s="63">
        <v>9149.4345263949072</v>
      </c>
      <c r="I76" s="63">
        <v>9332.9491510781445</v>
      </c>
      <c r="J76" s="63">
        <v>9465.07939305127</v>
      </c>
      <c r="K76" s="63">
        <v>8934.5245927352753</v>
      </c>
      <c r="L76" s="63">
        <v>9439.0967241718809</v>
      </c>
      <c r="M76" s="63">
        <v>9462.9188173789735</v>
      </c>
      <c r="N76" s="63">
        <v>9675.9627322298329</v>
      </c>
      <c r="O76" s="63">
        <v>9469.3139593082797</v>
      </c>
      <c r="P76" s="63">
        <v>9770.8575274678024</v>
      </c>
      <c r="Q76" s="63">
        <v>9030.9834142424625</v>
      </c>
      <c r="R76" s="63">
        <v>10002.34327914847</v>
      </c>
      <c r="S76" s="63">
        <v>9467.0433417619479</v>
      </c>
      <c r="T76" s="63"/>
      <c r="U76" s="63"/>
      <c r="V76" s="63"/>
      <c r="W76" s="63"/>
      <c r="X76" s="63"/>
      <c r="Y76" s="63"/>
      <c r="Z76" s="63"/>
      <c r="AA76" s="63"/>
      <c r="AC76" s="85" t="s">
        <v>48</v>
      </c>
      <c r="AD76" s="61">
        <v>9467.0433417619479</v>
      </c>
      <c r="AE76" s="60">
        <v>1</v>
      </c>
      <c r="AF76" s="61">
        <v>227.43797565426394</v>
      </c>
      <c r="AG76" s="60">
        <v>2.4615550842522094E-2</v>
      </c>
      <c r="AI76" s="39"/>
    </row>
    <row r="78" spans="1:35" x14ac:dyDescent="0.2">
      <c r="A78" s="3" t="s">
        <v>452</v>
      </c>
      <c r="B78" s="1" t="s">
        <v>683</v>
      </c>
      <c r="N78" s="1" t="s">
        <v>684</v>
      </c>
    </row>
    <row r="79" spans="1:35" ht="255" customHeight="1" x14ac:dyDescent="0.2"/>
    <row r="81" spans="1:35" x14ac:dyDescent="0.2">
      <c r="A81" s="41" t="s">
        <v>51</v>
      </c>
      <c r="B81" s="69">
        <v>2005</v>
      </c>
      <c r="C81" s="69">
        <v>2006</v>
      </c>
      <c r="D81" s="69">
        <v>2007</v>
      </c>
      <c r="E81" s="69">
        <v>2008</v>
      </c>
      <c r="F81" s="69">
        <v>2009</v>
      </c>
      <c r="G81" s="69">
        <v>2010</v>
      </c>
      <c r="H81" s="69">
        <v>2011</v>
      </c>
      <c r="I81" s="69">
        <v>2012</v>
      </c>
      <c r="J81" s="69">
        <v>2013</v>
      </c>
      <c r="K81" s="69">
        <v>2014</v>
      </c>
      <c r="L81" s="69">
        <v>2015</v>
      </c>
      <c r="M81" s="69">
        <v>2016</v>
      </c>
      <c r="N81" s="69">
        <v>2017</v>
      </c>
      <c r="O81" s="69">
        <v>2018</v>
      </c>
      <c r="P81" s="69">
        <v>2019</v>
      </c>
      <c r="Q81" s="69">
        <v>2020</v>
      </c>
      <c r="R81" s="69">
        <v>2021</v>
      </c>
      <c r="S81" s="69">
        <v>2022</v>
      </c>
      <c r="T81" s="69">
        <v>2023</v>
      </c>
      <c r="U81" s="69">
        <v>2024</v>
      </c>
      <c r="V81" s="69">
        <v>2025</v>
      </c>
      <c r="W81" s="69">
        <v>2026</v>
      </c>
      <c r="X81" s="69">
        <v>2027</v>
      </c>
      <c r="Y81" s="69">
        <v>2028</v>
      </c>
      <c r="Z81" s="69">
        <v>2029</v>
      </c>
      <c r="AA81" s="69">
        <v>2030</v>
      </c>
      <c r="AC81" s="68" t="s">
        <v>51</v>
      </c>
      <c r="AD81" s="67">
        <v>2022</v>
      </c>
      <c r="AE81" s="67"/>
      <c r="AF81" s="67" t="s">
        <v>676</v>
      </c>
      <c r="AG81" s="67"/>
    </row>
    <row r="82" spans="1:35" x14ac:dyDescent="0.2">
      <c r="A82" s="64" t="s">
        <v>48</v>
      </c>
      <c r="B82" s="66" t="s">
        <v>50</v>
      </c>
      <c r="C82" s="66"/>
      <c r="D82" s="66"/>
      <c r="E82" s="66"/>
      <c r="F82" s="66"/>
      <c r="G82" s="66"/>
      <c r="H82" s="66"/>
      <c r="I82" s="66"/>
      <c r="J82" s="66"/>
      <c r="K82" s="66"/>
      <c r="L82" s="66"/>
      <c r="M82" s="66"/>
      <c r="N82" s="66"/>
      <c r="O82" s="66"/>
      <c r="P82" s="64"/>
      <c r="Q82" s="64"/>
      <c r="R82" s="64"/>
      <c r="S82" s="64"/>
      <c r="T82" s="64"/>
      <c r="U82" s="64"/>
      <c r="V82" s="64"/>
      <c r="W82" s="64"/>
      <c r="X82" s="64"/>
      <c r="Y82" s="64"/>
      <c r="Z82" s="64"/>
      <c r="AA82" s="66"/>
      <c r="AC82" s="62" t="s">
        <v>48</v>
      </c>
      <c r="AD82" s="65" t="s">
        <v>50</v>
      </c>
      <c r="AE82" s="65" t="s">
        <v>49</v>
      </c>
      <c r="AF82" s="65" t="s">
        <v>50</v>
      </c>
      <c r="AG82" s="65" t="s">
        <v>49</v>
      </c>
    </row>
    <row r="83" spans="1:35" x14ac:dyDescent="0.2">
      <c r="A83" s="82" t="s">
        <v>98</v>
      </c>
      <c r="B83" s="91">
        <v>39.977720193066638</v>
      </c>
      <c r="C83" s="91">
        <v>30.734073283805174</v>
      </c>
      <c r="D83" s="91">
        <v>32.75903850391559</v>
      </c>
      <c r="E83" s="91">
        <v>28.419802171383058</v>
      </c>
      <c r="F83" s="91">
        <v>8.5840464888670542</v>
      </c>
      <c r="G83" s="91">
        <v>10.356247967772806</v>
      </c>
      <c r="H83" s="91">
        <v>11.295221998449783</v>
      </c>
      <c r="I83" s="91">
        <v>9.4214929365449045</v>
      </c>
      <c r="J83" s="91">
        <v>8.8405982356237534</v>
      </c>
      <c r="K83" s="91">
        <v>6.7543723204366826</v>
      </c>
      <c r="L83" s="91">
        <v>3.425290178343785</v>
      </c>
      <c r="M83" s="91">
        <v>3.0594889508894574</v>
      </c>
      <c r="N83" s="91">
        <v>8.8404614030217772</v>
      </c>
      <c r="O83" s="91">
        <v>12.142462247982184</v>
      </c>
      <c r="P83" s="91">
        <v>10.790172420629814</v>
      </c>
      <c r="Q83" s="91">
        <v>10.474666810402493</v>
      </c>
      <c r="R83" s="91">
        <v>5.1523443852325599</v>
      </c>
      <c r="S83" s="91">
        <v>4.5634196392198252</v>
      </c>
      <c r="T83" s="91"/>
      <c r="U83" s="91"/>
      <c r="V83" s="91"/>
      <c r="W83" s="91"/>
      <c r="X83" s="91"/>
      <c r="Y83" s="91"/>
      <c r="Z83" s="91"/>
      <c r="AA83" s="91"/>
      <c r="AC83" s="53" t="s">
        <v>98</v>
      </c>
      <c r="AD83" s="88">
        <v>4.5634196392198252</v>
      </c>
      <c r="AE83" s="51">
        <v>4.82032190461115E-4</v>
      </c>
      <c r="AF83" s="88">
        <v>-35.414300553846815</v>
      </c>
      <c r="AG83" s="87">
        <v>-0.88585092853765923</v>
      </c>
    </row>
    <row r="84" spans="1:35" x14ac:dyDescent="0.2">
      <c r="A84" s="82" t="s">
        <v>97</v>
      </c>
      <c r="B84" s="89">
        <v>1855.9977935610448</v>
      </c>
      <c r="C84" s="89">
        <v>1940.7885567980995</v>
      </c>
      <c r="D84" s="89">
        <v>1946.0072346415716</v>
      </c>
      <c r="E84" s="89">
        <v>2039.4474645711703</v>
      </c>
      <c r="F84" s="89">
        <v>1972.287387763608</v>
      </c>
      <c r="G84" s="89">
        <v>2024.3063920152572</v>
      </c>
      <c r="H84" s="89">
        <v>2020.6612905358722</v>
      </c>
      <c r="I84" s="89">
        <v>2029.8636517803975</v>
      </c>
      <c r="J84" s="89">
        <v>1949.0903465951951</v>
      </c>
      <c r="K84" s="89">
        <v>2014.7532187430127</v>
      </c>
      <c r="L84" s="89">
        <v>2056.3332114251298</v>
      </c>
      <c r="M84" s="89">
        <v>2062.7395283723708</v>
      </c>
      <c r="N84" s="89">
        <v>2086.1775884419312</v>
      </c>
      <c r="O84" s="89">
        <v>2103.3945841044297</v>
      </c>
      <c r="P84" s="89">
        <v>2127.5096677991151</v>
      </c>
      <c r="Q84" s="89">
        <v>1746.7352662984495</v>
      </c>
      <c r="R84" s="89">
        <v>2097.6814167610078</v>
      </c>
      <c r="S84" s="89">
        <v>2101.50594370415</v>
      </c>
      <c r="T84" s="89"/>
      <c r="U84" s="89"/>
      <c r="V84" s="89"/>
      <c r="W84" s="89"/>
      <c r="X84" s="89"/>
      <c r="Y84" s="89"/>
      <c r="Z84" s="89"/>
      <c r="AA84" s="89"/>
      <c r="AC84" s="53" t="s">
        <v>97</v>
      </c>
      <c r="AD84" s="88">
        <v>2101.50594370415</v>
      </c>
      <c r="AE84" s="51">
        <v>0.22198123192631661</v>
      </c>
      <c r="AF84" s="88">
        <v>245.50815014310524</v>
      </c>
      <c r="AG84" s="87">
        <v>0.13227825539170301</v>
      </c>
    </row>
    <row r="85" spans="1:35" x14ac:dyDescent="0.2">
      <c r="A85" s="82" t="s">
        <v>96</v>
      </c>
      <c r="B85" s="89">
        <v>1681.8708458933179</v>
      </c>
      <c r="C85" s="89">
        <v>1624.9387265824353</v>
      </c>
      <c r="D85" s="89">
        <v>1356.6235902844521</v>
      </c>
      <c r="E85" s="89">
        <v>1369.7604954219107</v>
      </c>
      <c r="F85" s="89">
        <v>1384.9633728404381</v>
      </c>
      <c r="G85" s="89">
        <v>1406.658497592605</v>
      </c>
      <c r="H85" s="89">
        <v>1047.061592558043</v>
      </c>
      <c r="I85" s="89">
        <v>1006.4848934520604</v>
      </c>
      <c r="J85" s="89">
        <v>950.80610769098132</v>
      </c>
      <c r="K85" s="89">
        <v>801.19654601592401</v>
      </c>
      <c r="L85" s="89">
        <v>791.51509880041647</v>
      </c>
      <c r="M85" s="89">
        <v>764.57220406725753</v>
      </c>
      <c r="N85" s="89">
        <v>799.4872172035399</v>
      </c>
      <c r="O85" s="89">
        <v>686.16719350745916</v>
      </c>
      <c r="P85" s="89">
        <v>735.88242827951797</v>
      </c>
      <c r="Q85" s="89">
        <v>682.37240662441468</v>
      </c>
      <c r="R85" s="89">
        <v>739.5807928728475</v>
      </c>
      <c r="S85" s="89">
        <v>632.21623961625005</v>
      </c>
      <c r="T85" s="89"/>
      <c r="U85" s="89"/>
      <c r="V85" s="89"/>
      <c r="W85" s="89"/>
      <c r="X85" s="89"/>
      <c r="Y85" s="89"/>
      <c r="Z85" s="89"/>
      <c r="AA85" s="89"/>
      <c r="AC85" s="53" t="s">
        <v>96</v>
      </c>
      <c r="AD85" s="88">
        <v>632.21623961625005</v>
      </c>
      <c r="AE85" s="51">
        <v>6.6780748412480176E-2</v>
      </c>
      <c r="AF85" s="88">
        <v>-1049.6546062770678</v>
      </c>
      <c r="AG85" s="87">
        <v>-0.62409941217546261</v>
      </c>
    </row>
    <row r="86" spans="1:35" x14ac:dyDescent="0.2">
      <c r="A86" s="82" t="s">
        <v>47</v>
      </c>
      <c r="B86" s="89">
        <v>2068.0869349376962</v>
      </c>
      <c r="C86" s="89">
        <v>2041.2000000000003</v>
      </c>
      <c r="D86" s="89">
        <v>1928.8899999999999</v>
      </c>
      <c r="E86" s="89">
        <v>2037.2294413231689</v>
      </c>
      <c r="F86" s="89">
        <v>1980.7621390621393</v>
      </c>
      <c r="G86" s="89">
        <v>2165.0267244167244</v>
      </c>
      <c r="H86" s="89">
        <v>1928.8227997227998</v>
      </c>
      <c r="I86" s="89">
        <v>1980.2286902286903</v>
      </c>
      <c r="J86" s="89">
        <v>2164.5</v>
      </c>
      <c r="K86" s="89">
        <v>1850.4</v>
      </c>
      <c r="L86" s="89">
        <v>2032.5</v>
      </c>
      <c r="M86" s="89">
        <v>2063.8999999999996</v>
      </c>
      <c r="N86" s="89">
        <v>2171.3000000000002</v>
      </c>
      <c r="O86" s="89">
        <v>2078.2999999999997</v>
      </c>
      <c r="P86" s="89">
        <v>2164.5</v>
      </c>
      <c r="Q86" s="89">
        <v>2121.3266324696342</v>
      </c>
      <c r="R86" s="89">
        <v>2328.4003461021393</v>
      </c>
      <c r="S86" s="89">
        <v>2008.2937193473081</v>
      </c>
      <c r="T86" s="89"/>
      <c r="U86" s="89"/>
      <c r="V86" s="89"/>
      <c r="W86" s="89"/>
      <c r="X86" s="89"/>
      <c r="Y86" s="89"/>
      <c r="Z86" s="89"/>
      <c r="AA86" s="89"/>
      <c r="AC86" s="53" t="s">
        <v>47</v>
      </c>
      <c r="AD86" s="88">
        <v>2008.2937193473081</v>
      </c>
      <c r="AE86" s="51">
        <v>0.21213526196591143</v>
      </c>
      <c r="AF86" s="88">
        <v>-59.793215590388172</v>
      </c>
      <c r="AG86" s="87">
        <v>-2.8912331769162081E-2</v>
      </c>
    </row>
    <row r="87" spans="1:35" x14ac:dyDescent="0.2">
      <c r="A87" s="82" t="s">
        <v>44</v>
      </c>
      <c r="B87" s="89">
        <v>784.63808687990672</v>
      </c>
      <c r="C87" s="89">
        <v>833.80906157464483</v>
      </c>
      <c r="D87" s="89">
        <v>925.05235695028887</v>
      </c>
      <c r="E87" s="89">
        <v>987.15067707542266</v>
      </c>
      <c r="F87" s="89">
        <v>864.05523961868573</v>
      </c>
      <c r="G87" s="89">
        <v>960.46125906847169</v>
      </c>
      <c r="H87" s="89">
        <v>928.38845448692143</v>
      </c>
      <c r="I87" s="89">
        <v>1002.4302353636954</v>
      </c>
      <c r="J87" s="89">
        <v>1016.7831671680852</v>
      </c>
      <c r="K87" s="89">
        <v>915.72619150443211</v>
      </c>
      <c r="L87" s="89">
        <v>1136.0481917811685</v>
      </c>
      <c r="M87" s="89">
        <v>1090.1623539817836</v>
      </c>
      <c r="N87" s="89">
        <v>1063.4169092994073</v>
      </c>
      <c r="O87" s="89">
        <v>978.28799661891856</v>
      </c>
      <c r="P87" s="89">
        <v>1039.6296258671914</v>
      </c>
      <c r="Q87" s="89">
        <v>851.13752980478512</v>
      </c>
      <c r="R87" s="89">
        <v>1067.1082385636212</v>
      </c>
      <c r="S87" s="89">
        <v>1072.9649691963814</v>
      </c>
      <c r="T87" s="89"/>
      <c r="U87" s="89"/>
      <c r="V87" s="89"/>
      <c r="W87" s="89"/>
      <c r="X87" s="89"/>
      <c r="Y87" s="89"/>
      <c r="Z87" s="89"/>
      <c r="AA87" s="89"/>
      <c r="AC87" s="53" t="s">
        <v>44</v>
      </c>
      <c r="AD87" s="88">
        <v>1072.9649691963814</v>
      </c>
      <c r="AE87" s="51">
        <v>0.11333686035461711</v>
      </c>
      <c r="AF87" s="88">
        <v>288.32688231647467</v>
      </c>
      <c r="AG87" s="87">
        <v>0.36746480592472786</v>
      </c>
    </row>
    <row r="88" spans="1:35" x14ac:dyDescent="0.2">
      <c r="A88" s="82" t="s">
        <v>43</v>
      </c>
      <c r="B88" s="89">
        <v>151.14314241355419</v>
      </c>
      <c r="C88" s="89">
        <v>191.1070582519844</v>
      </c>
      <c r="D88" s="89">
        <v>217.09831844537715</v>
      </c>
      <c r="E88" s="89">
        <v>215.18986465790755</v>
      </c>
      <c r="F88" s="89">
        <v>249.84136901172161</v>
      </c>
      <c r="G88" s="89">
        <v>294.13760012427065</v>
      </c>
      <c r="H88" s="89">
        <v>236.73094053407661</v>
      </c>
      <c r="I88" s="89">
        <v>275.15050985627278</v>
      </c>
      <c r="J88" s="89">
        <v>265.85820116305729</v>
      </c>
      <c r="K88" s="89">
        <v>266.89112672511175</v>
      </c>
      <c r="L88" s="89">
        <v>275.98098937488675</v>
      </c>
      <c r="M88" s="89">
        <v>275.21942024115521</v>
      </c>
      <c r="N88" s="89">
        <v>273.76082100758703</v>
      </c>
      <c r="O88" s="89">
        <v>309.71714078941244</v>
      </c>
      <c r="P88" s="89">
        <v>314.33222089910572</v>
      </c>
      <c r="Q88" s="89">
        <v>307.95559315393615</v>
      </c>
      <c r="R88" s="89">
        <v>341.96382952843908</v>
      </c>
      <c r="S88" s="89">
        <v>294.7902975592317</v>
      </c>
      <c r="T88" s="89"/>
      <c r="U88" s="89"/>
      <c r="V88" s="89"/>
      <c r="W88" s="89"/>
      <c r="X88" s="89"/>
      <c r="Y88" s="89"/>
      <c r="Z88" s="89"/>
      <c r="AA88" s="89"/>
      <c r="AB88" s="35"/>
      <c r="AC88" s="53" t="s">
        <v>43</v>
      </c>
      <c r="AD88" s="88">
        <v>294.7902975592317</v>
      </c>
      <c r="AE88" s="51">
        <v>3.1138581172310043E-2</v>
      </c>
      <c r="AF88" s="88">
        <v>143.64715514567752</v>
      </c>
      <c r="AG88" s="87">
        <v>0.95040471470835031</v>
      </c>
      <c r="AH88" s="35"/>
    </row>
    <row r="89" spans="1:35" x14ac:dyDescent="0.2">
      <c r="A89" s="82" t="s">
        <v>95</v>
      </c>
      <c r="B89" s="89">
        <v>66.617170439576384</v>
      </c>
      <c r="C89" s="89">
        <v>72.663374453844753</v>
      </c>
      <c r="D89" s="89">
        <v>74.083646233514557</v>
      </c>
      <c r="E89" s="89">
        <v>87.342702964322768</v>
      </c>
      <c r="F89" s="89">
        <v>120.62684869335688</v>
      </c>
      <c r="G89" s="89">
        <v>142.45288999103661</v>
      </c>
      <c r="H89" s="89">
        <v>183.19014642488165</v>
      </c>
      <c r="I89" s="89">
        <v>211.29068699596507</v>
      </c>
      <c r="J89" s="89">
        <v>242.08532614539936</v>
      </c>
      <c r="K89" s="89">
        <v>273.41797101644318</v>
      </c>
      <c r="L89" s="89">
        <v>279.89392252663907</v>
      </c>
      <c r="M89" s="89">
        <v>302.17438239987484</v>
      </c>
      <c r="N89" s="89">
        <v>308.56874573950984</v>
      </c>
      <c r="O89" s="89">
        <v>329.77186004078584</v>
      </c>
      <c r="P89" s="89">
        <v>367.83843518559769</v>
      </c>
      <c r="Q89" s="89">
        <v>397.09490845540745</v>
      </c>
      <c r="R89" s="89">
        <v>425.24056673609658</v>
      </c>
      <c r="S89" s="89">
        <v>393.03087454211499</v>
      </c>
      <c r="T89" s="89"/>
      <c r="U89" s="89"/>
      <c r="V89" s="89"/>
      <c r="W89" s="89"/>
      <c r="X89" s="89"/>
      <c r="Y89" s="89"/>
      <c r="Z89" s="89"/>
      <c r="AA89" s="89"/>
      <c r="AB89" s="35"/>
      <c r="AC89" s="53" t="s">
        <v>95</v>
      </c>
      <c r="AD89" s="88">
        <v>393.03087454211499</v>
      </c>
      <c r="AE89" s="51">
        <v>4.1515694008533666E-2</v>
      </c>
      <c r="AF89" s="88">
        <v>326.41370410253859</v>
      </c>
      <c r="AG89" s="87">
        <v>4.8998434179759238</v>
      </c>
      <c r="AH89" s="35"/>
    </row>
    <row r="90" spans="1:35" x14ac:dyDescent="0.2">
      <c r="A90" s="82" t="s">
        <v>94</v>
      </c>
      <c r="B90" s="89">
        <v>73.505074786745141</v>
      </c>
      <c r="C90" s="89">
        <v>82.593627777747997</v>
      </c>
      <c r="D90" s="89">
        <v>103.19375101910887</v>
      </c>
      <c r="E90" s="89">
        <v>120.21835860910211</v>
      </c>
      <c r="F90" s="89">
        <v>93.771769632383695</v>
      </c>
      <c r="G90" s="89">
        <v>118.02997841442904</v>
      </c>
      <c r="H90" s="89">
        <v>145.37561547487823</v>
      </c>
      <c r="I90" s="89">
        <v>159.38991695238482</v>
      </c>
      <c r="J90" s="89">
        <v>171.08360978018038</v>
      </c>
      <c r="K90" s="89">
        <v>165.48968949242885</v>
      </c>
      <c r="L90" s="89">
        <v>177.39196365040974</v>
      </c>
      <c r="M90" s="89">
        <v>184.5294375716731</v>
      </c>
      <c r="N90" s="89">
        <v>208.36606286208979</v>
      </c>
      <c r="O90" s="89">
        <v>214.47904028257048</v>
      </c>
      <c r="P90" s="89">
        <v>217.29965573625591</v>
      </c>
      <c r="Q90" s="89">
        <v>220.98071767523516</v>
      </c>
      <c r="R90" s="89">
        <v>189.4685885933348</v>
      </c>
      <c r="S90" s="89">
        <v>190.50004207617246</v>
      </c>
      <c r="T90" s="89"/>
      <c r="U90" s="89"/>
      <c r="V90" s="89"/>
      <c r="W90" s="89"/>
      <c r="X90" s="89"/>
      <c r="Y90" s="89"/>
      <c r="Z90" s="89"/>
      <c r="AA90" s="89"/>
      <c r="AB90" s="35"/>
      <c r="AC90" s="53" t="s">
        <v>94</v>
      </c>
      <c r="AD90" s="88">
        <v>190.50004207617246</v>
      </c>
      <c r="AE90" s="51">
        <v>2.0122443216861602E-2</v>
      </c>
      <c r="AF90" s="88">
        <v>116.99496728942732</v>
      </c>
      <c r="AG90" s="87">
        <v>1.5916583668387005</v>
      </c>
      <c r="AH90" s="35"/>
    </row>
    <row r="91" spans="1:35" x14ac:dyDescent="0.2">
      <c r="A91" s="82" t="s">
        <v>93</v>
      </c>
      <c r="B91" s="89">
        <v>2517.7685970027756</v>
      </c>
      <c r="C91" s="89">
        <v>2578.6998343966588</v>
      </c>
      <c r="D91" s="89">
        <v>2594.3145698020103</v>
      </c>
      <c r="E91" s="89">
        <v>2625.2630564429282</v>
      </c>
      <c r="F91" s="89">
        <v>2601.3041336165375</v>
      </c>
      <c r="G91" s="89">
        <v>2687.1709936050688</v>
      </c>
      <c r="H91" s="89">
        <v>2647.908464658984</v>
      </c>
      <c r="I91" s="89">
        <v>2658.6890735121337</v>
      </c>
      <c r="J91" s="89">
        <v>2696.0320362727452</v>
      </c>
      <c r="K91" s="89">
        <v>2639.8954769174857</v>
      </c>
      <c r="L91" s="89">
        <v>2686.0080564348859</v>
      </c>
      <c r="M91" s="89">
        <v>2716.5620017939682</v>
      </c>
      <c r="N91" s="89">
        <v>2756.0449262727452</v>
      </c>
      <c r="O91" s="89">
        <v>2757.0536817167213</v>
      </c>
      <c r="P91" s="89">
        <v>2793.0753212803911</v>
      </c>
      <c r="Q91" s="89">
        <v>2692.905692950199</v>
      </c>
      <c r="R91" s="89">
        <v>2807.7471556057526</v>
      </c>
      <c r="S91" s="89">
        <v>2769.1778360811172</v>
      </c>
      <c r="T91" s="89"/>
      <c r="U91" s="89"/>
      <c r="V91" s="89"/>
      <c r="W91" s="89"/>
      <c r="X91" s="89"/>
      <c r="Y91" s="89"/>
      <c r="Z91" s="89"/>
      <c r="AA91" s="89"/>
      <c r="AB91" s="35"/>
      <c r="AC91" s="53" t="s">
        <v>93</v>
      </c>
      <c r="AD91" s="88">
        <v>2769.1778360811172</v>
      </c>
      <c r="AE91" s="51">
        <v>0.29250714675250822</v>
      </c>
      <c r="AF91" s="88">
        <v>251.40923907834167</v>
      </c>
      <c r="AG91" s="87">
        <v>9.9853989511834662E-2</v>
      </c>
      <c r="AH91" s="35"/>
    </row>
    <row r="92" spans="1:35" x14ac:dyDescent="0.2">
      <c r="A92" s="82" t="s">
        <v>92</v>
      </c>
      <c r="B92" s="89">
        <v>0</v>
      </c>
      <c r="C92" s="89">
        <v>0</v>
      </c>
      <c r="D92" s="89">
        <v>0</v>
      </c>
      <c r="E92" s="89">
        <v>0</v>
      </c>
      <c r="F92" s="89">
        <v>0</v>
      </c>
      <c r="G92" s="89">
        <v>0</v>
      </c>
      <c r="H92" s="89">
        <v>0</v>
      </c>
      <c r="I92" s="89">
        <v>0</v>
      </c>
      <c r="J92" s="89">
        <v>0</v>
      </c>
      <c r="K92" s="89">
        <v>0</v>
      </c>
      <c r="L92" s="89">
        <v>0</v>
      </c>
      <c r="M92" s="89">
        <v>0</v>
      </c>
      <c r="N92" s="89">
        <v>0</v>
      </c>
      <c r="O92" s="89">
        <v>0</v>
      </c>
      <c r="P92" s="89">
        <v>0</v>
      </c>
      <c r="Q92" s="89">
        <v>0</v>
      </c>
      <c r="R92" s="89">
        <v>0</v>
      </c>
      <c r="S92" s="89">
        <v>0</v>
      </c>
      <c r="T92" s="89"/>
      <c r="U92" s="89"/>
      <c r="V92" s="89"/>
      <c r="W92" s="89"/>
      <c r="X92" s="89"/>
      <c r="Y92" s="89"/>
      <c r="Z92" s="89"/>
      <c r="AA92" s="89"/>
      <c r="AB92" s="35"/>
      <c r="AC92" s="53" t="s">
        <v>92</v>
      </c>
      <c r="AD92" s="88">
        <v>0</v>
      </c>
      <c r="AE92" s="51">
        <v>0</v>
      </c>
      <c r="AF92" s="88">
        <v>0</v>
      </c>
      <c r="AG92" s="87" t="s">
        <v>667</v>
      </c>
      <c r="AH92" s="35"/>
    </row>
    <row r="93" spans="1:35" s="1" customFormat="1" x14ac:dyDescent="0.2">
      <c r="A93" s="64" t="s">
        <v>48</v>
      </c>
      <c r="B93" s="63">
        <v>9239.6053661076839</v>
      </c>
      <c r="C93" s="63">
        <v>9396.5343131192221</v>
      </c>
      <c r="D93" s="63">
        <v>9178.0225058802407</v>
      </c>
      <c r="E93" s="63">
        <v>9510.0218632373144</v>
      </c>
      <c r="F93" s="63">
        <v>9276.1963067277375</v>
      </c>
      <c r="G93" s="63">
        <v>9808.6005831956354</v>
      </c>
      <c r="H93" s="63">
        <v>9149.4345263949053</v>
      </c>
      <c r="I93" s="63">
        <v>9332.9491510781463</v>
      </c>
      <c r="J93" s="63">
        <v>9465.0793930512664</v>
      </c>
      <c r="K93" s="63">
        <v>8934.5245927352753</v>
      </c>
      <c r="L93" s="63">
        <v>9439.0967241718809</v>
      </c>
      <c r="M93" s="63">
        <v>9462.9188173789735</v>
      </c>
      <c r="N93" s="63">
        <v>9675.9627322298329</v>
      </c>
      <c r="O93" s="63">
        <v>9469.3139593082778</v>
      </c>
      <c r="P93" s="63">
        <v>9770.8575274678042</v>
      </c>
      <c r="Q93" s="63">
        <v>9030.9834142424643</v>
      </c>
      <c r="R93" s="63">
        <v>10002.34327914847</v>
      </c>
      <c r="S93" s="63">
        <v>9467.0433417619461</v>
      </c>
      <c r="T93" s="63"/>
      <c r="U93" s="63"/>
      <c r="V93" s="63"/>
      <c r="W93" s="63"/>
      <c r="X93" s="63"/>
      <c r="Y93" s="63"/>
      <c r="Z93" s="63"/>
      <c r="AA93" s="63"/>
      <c r="AC93" s="85" t="s">
        <v>48</v>
      </c>
      <c r="AD93" s="61">
        <v>9467.0433417619461</v>
      </c>
      <c r="AE93" s="60">
        <v>1</v>
      </c>
      <c r="AF93" s="61">
        <v>227.43797565426212</v>
      </c>
      <c r="AG93" s="60">
        <v>2.4615550842521872E-2</v>
      </c>
      <c r="AI93" s="39"/>
    </row>
    <row r="94" spans="1:35" s="1" customFormat="1" x14ac:dyDescent="0.2">
      <c r="A94" s="64" t="s">
        <v>451</v>
      </c>
      <c r="B94" s="63">
        <v>9239.6053661076839</v>
      </c>
      <c r="C94" s="63">
        <v>9396.5343131192221</v>
      </c>
      <c r="D94" s="63">
        <v>9178.0225058802389</v>
      </c>
      <c r="E94" s="63">
        <v>9510.0218632373162</v>
      </c>
      <c r="F94" s="63">
        <v>9276.1963067277375</v>
      </c>
      <c r="G94" s="63">
        <v>9808.6005831956372</v>
      </c>
      <c r="H94" s="63">
        <v>9149.4345263949072</v>
      </c>
      <c r="I94" s="63">
        <v>9332.9491510781445</v>
      </c>
      <c r="J94" s="63">
        <v>9465.07939305127</v>
      </c>
      <c r="K94" s="63">
        <v>8934.5245927352753</v>
      </c>
      <c r="L94" s="63">
        <v>9439.0967241718809</v>
      </c>
      <c r="M94" s="63">
        <v>9462.9188173789735</v>
      </c>
      <c r="N94" s="63">
        <v>9675.9627322298329</v>
      </c>
      <c r="O94" s="63">
        <v>9469.3139593082778</v>
      </c>
      <c r="P94" s="63">
        <v>9770.8575274678024</v>
      </c>
      <c r="Q94" s="63">
        <v>9030.9834142424625</v>
      </c>
      <c r="R94" s="63">
        <v>10002.34327914847</v>
      </c>
      <c r="S94" s="63">
        <v>9467.0433417619479</v>
      </c>
      <c r="T94" s="63"/>
      <c r="U94" s="63"/>
      <c r="V94" s="63"/>
      <c r="W94" s="63"/>
      <c r="X94" s="63"/>
      <c r="Y94" s="63"/>
      <c r="Z94" s="63"/>
      <c r="AA94" s="63"/>
      <c r="AC94" s="85" t="s">
        <v>451</v>
      </c>
      <c r="AD94" s="61"/>
      <c r="AE94" s="60"/>
      <c r="AF94" s="61"/>
      <c r="AG94" s="60"/>
      <c r="AI94" s="39"/>
    </row>
    <row r="95" spans="1:35" x14ac:dyDescent="0.2">
      <c r="B95" s="70"/>
      <c r="C95" s="70"/>
      <c r="D95" s="70"/>
      <c r="E95" s="70"/>
      <c r="F95" s="70"/>
      <c r="G95" s="70"/>
      <c r="H95" s="70"/>
      <c r="I95" s="70"/>
      <c r="J95" s="70"/>
      <c r="K95" s="70"/>
      <c r="L95" s="70"/>
      <c r="M95" s="70"/>
      <c r="N95" s="70"/>
      <c r="O95" s="70"/>
      <c r="P95" s="70"/>
    </row>
    <row r="96" spans="1:35" x14ac:dyDescent="0.2">
      <c r="A96" s="1"/>
    </row>
    <row r="97" spans="1:35" ht="27.6" x14ac:dyDescent="0.2">
      <c r="A97" s="44" t="s">
        <v>450</v>
      </c>
      <c r="B97" s="1" t="s">
        <v>685</v>
      </c>
    </row>
    <row r="98" spans="1:35" ht="255" customHeight="1" x14ac:dyDescent="0.2"/>
    <row r="99" spans="1:35" x14ac:dyDescent="0.2">
      <c r="A99" s="1"/>
      <c r="B99" s="142" t="s">
        <v>449</v>
      </c>
    </row>
    <row r="100" spans="1:35" x14ac:dyDescent="0.2">
      <c r="A100" s="1"/>
      <c r="B100" s="42" t="s">
        <v>88</v>
      </c>
    </row>
    <row r="101" spans="1:35" x14ac:dyDescent="0.2">
      <c r="A101" s="1"/>
    </row>
    <row r="102" spans="1:35" x14ac:dyDescent="0.2">
      <c r="B102" s="1" t="s">
        <v>686</v>
      </c>
      <c r="C102" s="70"/>
      <c r="D102" s="70"/>
      <c r="E102" s="70"/>
      <c r="F102" s="70"/>
      <c r="G102" s="70"/>
      <c r="H102" s="70"/>
      <c r="I102" s="70"/>
      <c r="J102" s="70"/>
      <c r="K102" s="70"/>
      <c r="M102" s="70"/>
      <c r="N102" s="1" t="s">
        <v>687</v>
      </c>
      <c r="O102" s="70"/>
      <c r="P102" s="70"/>
    </row>
    <row r="103" spans="1:35" ht="255" customHeight="1" x14ac:dyDescent="0.2"/>
    <row r="104" spans="1:35" x14ac:dyDescent="0.2">
      <c r="B104" s="42" t="s">
        <v>448</v>
      </c>
      <c r="M104" s="71"/>
      <c r="N104" s="42" t="s">
        <v>448</v>
      </c>
      <c r="O104" s="71"/>
      <c r="P104" s="71"/>
      <c r="Q104" s="71"/>
      <c r="R104" s="71"/>
      <c r="S104" s="71"/>
      <c r="T104" s="71"/>
    </row>
    <row r="105" spans="1:35" x14ac:dyDescent="0.2">
      <c r="B105" s="70"/>
      <c r="C105" s="70"/>
      <c r="D105" s="70"/>
      <c r="E105" s="70"/>
      <c r="F105" s="70"/>
      <c r="G105" s="70"/>
      <c r="H105" s="70"/>
      <c r="I105" s="70"/>
      <c r="J105" s="70"/>
      <c r="K105" s="70"/>
      <c r="L105" s="70"/>
      <c r="M105" s="70"/>
      <c r="N105" s="70"/>
      <c r="O105" s="70"/>
      <c r="P105" s="70"/>
    </row>
    <row r="106" spans="1:35" x14ac:dyDescent="0.2">
      <c r="B106" s="1" t="s">
        <v>688</v>
      </c>
      <c r="J106" s="70"/>
      <c r="K106" s="70"/>
      <c r="N106" s="1" t="s">
        <v>689</v>
      </c>
      <c r="O106" s="71"/>
      <c r="P106" s="71"/>
      <c r="Q106" s="71"/>
      <c r="R106" s="71"/>
      <c r="S106" s="71"/>
      <c r="T106" s="71"/>
    </row>
    <row r="107" spans="1:35" ht="255" customHeight="1" x14ac:dyDescent="0.2"/>
    <row r="108" spans="1:35" x14ac:dyDescent="0.2">
      <c r="B108" s="42" t="s">
        <v>448</v>
      </c>
      <c r="J108" s="70"/>
      <c r="K108" s="70"/>
      <c r="N108" s="42" t="s">
        <v>448</v>
      </c>
      <c r="O108" s="70"/>
      <c r="P108" s="70"/>
    </row>
    <row r="109" spans="1:35" x14ac:dyDescent="0.2">
      <c r="J109" s="70"/>
      <c r="K109" s="70"/>
      <c r="P109" s="70"/>
    </row>
    <row r="110" spans="1:35" s="1" customFormat="1" x14ac:dyDescent="0.2">
      <c r="A110" s="41" t="s">
        <v>447</v>
      </c>
      <c r="B110" s="69">
        <v>2005</v>
      </c>
      <c r="C110" s="69">
        <v>2006</v>
      </c>
      <c r="D110" s="69">
        <v>2007</v>
      </c>
      <c r="E110" s="69">
        <v>2008</v>
      </c>
      <c r="F110" s="69">
        <v>2009</v>
      </c>
      <c r="G110" s="69">
        <v>2010</v>
      </c>
      <c r="H110" s="69">
        <v>2011</v>
      </c>
      <c r="I110" s="69">
        <v>2012</v>
      </c>
      <c r="J110" s="69">
        <v>2013</v>
      </c>
      <c r="K110" s="69">
        <v>2014</v>
      </c>
      <c r="L110" s="69">
        <v>2015</v>
      </c>
      <c r="M110" s="69">
        <v>2016</v>
      </c>
      <c r="N110" s="69">
        <v>2017</v>
      </c>
      <c r="O110" s="69">
        <v>2018</v>
      </c>
      <c r="P110" s="69">
        <v>2019</v>
      </c>
      <c r="Q110" s="69">
        <v>2020</v>
      </c>
      <c r="R110" s="69">
        <v>2021</v>
      </c>
      <c r="S110" s="69">
        <v>2022</v>
      </c>
      <c r="T110" s="69">
        <v>2023</v>
      </c>
      <c r="U110" s="69">
        <v>2024</v>
      </c>
      <c r="V110" s="69">
        <v>2025</v>
      </c>
      <c r="W110" s="69">
        <v>2026</v>
      </c>
      <c r="X110" s="69">
        <v>2027</v>
      </c>
      <c r="Y110" s="69">
        <v>2028</v>
      </c>
      <c r="Z110" s="69">
        <v>2029</v>
      </c>
      <c r="AA110" s="69">
        <v>2030</v>
      </c>
      <c r="AC110" s="36"/>
      <c r="AD110" s="36"/>
      <c r="AE110" s="36"/>
      <c r="AF110" s="36"/>
      <c r="AG110" s="36"/>
      <c r="AI110" s="39"/>
    </row>
    <row r="111" spans="1:35" x14ac:dyDescent="0.2">
      <c r="A111" s="64"/>
      <c r="B111" s="66" t="s">
        <v>50</v>
      </c>
      <c r="C111" s="66" t="s">
        <v>327</v>
      </c>
      <c r="D111" s="66"/>
      <c r="E111" s="66"/>
      <c r="F111" s="66"/>
      <c r="G111" s="66"/>
      <c r="H111" s="66"/>
      <c r="I111" s="66"/>
      <c r="J111" s="66"/>
      <c r="K111" s="66"/>
      <c r="L111" s="66"/>
      <c r="M111" s="66"/>
      <c r="N111" s="66"/>
      <c r="O111" s="66"/>
      <c r="P111" s="66" t="s">
        <v>326</v>
      </c>
      <c r="Q111" s="66"/>
      <c r="R111" s="66"/>
      <c r="S111" s="66"/>
      <c r="T111" s="66"/>
      <c r="U111" s="66"/>
      <c r="V111" s="66"/>
      <c r="W111" s="66"/>
      <c r="X111" s="66"/>
      <c r="Y111" s="66"/>
      <c r="Z111" s="66"/>
      <c r="AA111" s="66" t="s">
        <v>325</v>
      </c>
      <c r="AD111" s="36"/>
      <c r="AE111" s="36"/>
      <c r="AF111" s="36"/>
      <c r="AG111" s="36"/>
    </row>
    <row r="112" spans="1:35" x14ac:dyDescent="0.2">
      <c r="A112" s="4" t="s">
        <v>446</v>
      </c>
      <c r="B112" s="71">
        <v>0.36</v>
      </c>
      <c r="C112" s="71">
        <v>0.36615384615384616</v>
      </c>
      <c r="D112" s="71">
        <v>0.37230769230769234</v>
      </c>
      <c r="E112" s="71">
        <v>0.37846153846153852</v>
      </c>
      <c r="F112" s="71">
        <v>0.38461538461538469</v>
      </c>
      <c r="G112" s="71">
        <v>0.39076923076923087</v>
      </c>
      <c r="H112" s="71">
        <v>0.39692307692307705</v>
      </c>
      <c r="I112" s="71">
        <v>0.40307692307692322</v>
      </c>
      <c r="J112" s="71">
        <v>0.4092307692307694</v>
      </c>
      <c r="K112" s="71">
        <v>0.41538461538461557</v>
      </c>
      <c r="L112" s="71">
        <v>0.42153846153846175</v>
      </c>
      <c r="M112" s="71">
        <v>0.42769230769230793</v>
      </c>
      <c r="N112" s="71">
        <v>0.4338461538461541</v>
      </c>
      <c r="O112" s="71">
        <v>0.44</v>
      </c>
      <c r="P112" s="190">
        <v>0.44461538461538463</v>
      </c>
      <c r="Q112" s="190">
        <v>0.44923076923076927</v>
      </c>
      <c r="R112" s="190">
        <v>0.4538461538461539</v>
      </c>
      <c r="S112" s="190">
        <v>0.45846153846153853</v>
      </c>
      <c r="T112" s="190">
        <v>0.46307692307692316</v>
      </c>
      <c r="U112" s="190">
        <v>0.4676923076923078</v>
      </c>
      <c r="V112" s="190">
        <v>0.47230769230769243</v>
      </c>
      <c r="W112" s="190">
        <v>0.47692307692307706</v>
      </c>
      <c r="X112" s="190">
        <v>0.48153846153846169</v>
      </c>
      <c r="Y112" s="190">
        <v>0.48615384615384633</v>
      </c>
      <c r="Z112" s="190">
        <v>0.49076923076923096</v>
      </c>
      <c r="AA112" s="190">
        <v>0.5</v>
      </c>
    </row>
    <row r="113" spans="1:35" s="35" customFormat="1" x14ac:dyDescent="0.2">
      <c r="A113" s="35" t="s">
        <v>445</v>
      </c>
      <c r="B113" s="89">
        <v>9239.6053661076839</v>
      </c>
      <c r="C113" s="89">
        <v>9396.5343131192221</v>
      </c>
      <c r="D113" s="89">
        <v>9178.0225058802407</v>
      </c>
      <c r="E113" s="89">
        <v>9510.0218632373144</v>
      </c>
      <c r="F113" s="89">
        <v>9276.1963067277375</v>
      </c>
      <c r="G113" s="89">
        <v>9808.6005831956354</v>
      </c>
      <c r="H113" s="89">
        <v>9149.4345263949053</v>
      </c>
      <c r="I113" s="89">
        <v>9332.9491510781463</v>
      </c>
      <c r="J113" s="89">
        <v>9465.0793930512664</v>
      </c>
      <c r="K113" s="89">
        <v>8934.5245927352753</v>
      </c>
      <c r="L113" s="89">
        <v>9439.0967241718809</v>
      </c>
      <c r="M113" s="89">
        <v>9462.9188173789735</v>
      </c>
      <c r="N113" s="89">
        <v>9675.9627322298329</v>
      </c>
      <c r="O113" s="89">
        <v>9469.3139593082778</v>
      </c>
      <c r="P113" s="89">
        <v>9406.2746406654369</v>
      </c>
      <c r="Q113" s="89">
        <v>9343.2353220225959</v>
      </c>
      <c r="R113" s="89">
        <v>9280.196003379755</v>
      </c>
      <c r="S113" s="89">
        <v>9217.156684736914</v>
      </c>
      <c r="T113" s="89">
        <v>9154.1173660940731</v>
      </c>
      <c r="U113" s="89">
        <v>9091.0780474512321</v>
      </c>
      <c r="V113" s="89">
        <v>9028.0387288083912</v>
      </c>
      <c r="W113" s="89">
        <v>8964.9994101655502</v>
      </c>
      <c r="X113" s="89">
        <v>8901.9600915227093</v>
      </c>
      <c r="Y113" s="89">
        <v>8838.9207728798683</v>
      </c>
      <c r="Z113" s="89">
        <v>8775.8814542370274</v>
      </c>
      <c r="AA113" s="89">
        <v>8712.8421355941919</v>
      </c>
      <c r="AC113" s="36"/>
      <c r="AI113" s="34"/>
    </row>
    <row r="114" spans="1:35" s="35" customFormat="1" x14ac:dyDescent="0.2">
      <c r="A114" s="35" t="s">
        <v>444</v>
      </c>
      <c r="B114" s="89">
        <v>3467.5865373522211</v>
      </c>
      <c r="C114" s="89">
        <v>3257.7768276923643</v>
      </c>
      <c r="D114" s="89">
        <v>3839.7265496021373</v>
      </c>
      <c r="E114" s="89">
        <v>3846.75547916899</v>
      </c>
      <c r="F114" s="89">
        <v>3823.4241784018295</v>
      </c>
      <c r="G114" s="89">
        <v>4147.4729522670223</v>
      </c>
      <c r="H114" s="89">
        <v>3732.5482270346802</v>
      </c>
      <c r="I114" s="89">
        <v>4284.3687567036468</v>
      </c>
      <c r="J114" s="89">
        <v>4367.7175208514054</v>
      </c>
      <c r="K114" s="89">
        <v>4214.4269705279767</v>
      </c>
      <c r="L114" s="89">
        <v>4198.5530519687027</v>
      </c>
      <c r="M114" s="89">
        <v>4432.4252587997726</v>
      </c>
      <c r="N114" s="89">
        <v>4126.088884306756</v>
      </c>
      <c r="O114" s="89">
        <v>4126.2944892663081</v>
      </c>
      <c r="P114" s="89">
        <v>4195.5199484941159</v>
      </c>
      <c r="Q114" s="89">
        <v>4264.7454077219236</v>
      </c>
      <c r="R114" s="89">
        <v>4333.9708669497313</v>
      </c>
      <c r="S114" s="89">
        <v>4403.196326177539</v>
      </c>
      <c r="T114" s="89">
        <v>4472.4217854053468</v>
      </c>
      <c r="U114" s="89">
        <v>4541.6472446331545</v>
      </c>
      <c r="V114" s="89">
        <v>4610.8727038609622</v>
      </c>
      <c r="W114" s="89">
        <v>4680.09816308877</v>
      </c>
      <c r="X114" s="89">
        <v>4749.3236223165777</v>
      </c>
      <c r="Y114" s="89">
        <v>4818.5490815443854</v>
      </c>
      <c r="Z114" s="89">
        <v>4887.7745407721932</v>
      </c>
      <c r="AA114" s="89">
        <v>4957</v>
      </c>
      <c r="AC114" s="36"/>
      <c r="AI114" s="34"/>
    </row>
    <row r="115" spans="1:35" s="35" customFormat="1" x14ac:dyDescent="0.2">
      <c r="A115" s="35" t="s">
        <v>443</v>
      </c>
      <c r="B115" s="71">
        <v>0.37529595691087309</v>
      </c>
      <c r="C115" s="71">
        <v>0.34669982773797059</v>
      </c>
      <c r="D115" s="71">
        <v>0.41836098649159709</v>
      </c>
      <c r="E115" s="71">
        <v>0.40449491436389956</v>
      </c>
      <c r="F115" s="71">
        <v>0.41217585872226731</v>
      </c>
      <c r="G115" s="71">
        <v>0.42284043652186093</v>
      </c>
      <c r="H115" s="71">
        <v>0.40795397969861125</v>
      </c>
      <c r="I115" s="71">
        <v>0.45905840558541078</v>
      </c>
      <c r="J115" s="71">
        <v>0.46145598356606921</v>
      </c>
      <c r="K115" s="71">
        <v>0.47170131178045632</v>
      </c>
      <c r="L115" s="71">
        <v>0.44480453741054909</v>
      </c>
      <c r="M115" s="71">
        <v>0.46839937490105826</v>
      </c>
      <c r="N115" s="71">
        <v>0.42642670279858508</v>
      </c>
      <c r="O115" s="71">
        <v>0.43575432254098889</v>
      </c>
      <c r="P115" s="71">
        <v>0.44603417492786585</v>
      </c>
      <c r="Q115" s="71">
        <v>0.45645274476493697</v>
      </c>
      <c r="R115" s="71">
        <v>0.46701285892790867</v>
      </c>
      <c r="S115" s="71">
        <v>0.47771742162840536</v>
      </c>
      <c r="T115" s="71">
        <v>0.48856941707681678</v>
      </c>
      <c r="U115" s="71">
        <v>0.499571912255934</v>
      </c>
      <c r="V115" s="71">
        <v>0.51072805981078795</v>
      </c>
      <c r="W115" s="71">
        <v>0.52204110106041224</v>
      </c>
      <c r="X115" s="71">
        <v>0.53351436913757166</v>
      </c>
      <c r="Y115" s="71">
        <v>0.54515129226284731</v>
      </c>
      <c r="Z115" s="71">
        <v>0.55695539715983267</v>
      </c>
      <c r="AA115" s="71">
        <v>0.56893031261858695</v>
      </c>
      <c r="AC115" s="36"/>
      <c r="AI115" s="34"/>
    </row>
    <row r="116" spans="1:35" x14ac:dyDescent="0.2">
      <c r="A116" s="4" t="s">
        <v>442</v>
      </c>
      <c r="B116" s="89">
        <v>3467.5865373522211</v>
      </c>
      <c r="C116" s="89">
        <v>3257.7768276923643</v>
      </c>
      <c r="D116" s="89">
        <v>3839.7265496021373</v>
      </c>
      <c r="E116" s="89">
        <v>3846.75547916899</v>
      </c>
      <c r="F116" s="89">
        <v>3823.4241784018295</v>
      </c>
      <c r="G116" s="89">
        <v>4147.4729522670223</v>
      </c>
      <c r="H116" s="89">
        <v>3732.5482270346802</v>
      </c>
      <c r="I116" s="89">
        <v>4284.3687567036468</v>
      </c>
      <c r="J116" s="89">
        <v>4367.7175208514054</v>
      </c>
      <c r="K116" s="89">
        <v>4214.4269705279767</v>
      </c>
      <c r="L116" s="89">
        <v>4198.5530519687027</v>
      </c>
      <c r="M116" s="89">
        <v>4432.4252587997726</v>
      </c>
      <c r="N116" s="89">
        <v>4126.088884306756</v>
      </c>
      <c r="O116" s="89">
        <v>4126.2944892663081</v>
      </c>
      <c r="P116" s="89">
        <v>4527.4133786670927</v>
      </c>
      <c r="Q116" s="89">
        <v>4186.0031020856904</v>
      </c>
      <c r="R116" s="89">
        <v>4442.5124581994878</v>
      </c>
      <c r="S116" s="89">
        <v>4046.9085846066919</v>
      </c>
      <c r="T116" s="89">
        <v>0</v>
      </c>
      <c r="U116" s="89">
        <v>0</v>
      </c>
      <c r="V116" s="89">
        <v>0</v>
      </c>
      <c r="W116" s="89">
        <v>0</v>
      </c>
      <c r="X116" s="89">
        <v>0</v>
      </c>
      <c r="Y116" s="89">
        <v>0</v>
      </c>
      <c r="Z116" s="89">
        <v>0</v>
      </c>
      <c r="AA116" s="89">
        <v>0</v>
      </c>
    </row>
    <row r="117" spans="1:35" x14ac:dyDescent="0.2">
      <c r="A117" s="38" t="s">
        <v>441</v>
      </c>
      <c r="B117" s="115">
        <v>5772.0188287554629</v>
      </c>
      <c r="C117" s="115">
        <v>6138.7574854268569</v>
      </c>
      <c r="D117" s="115">
        <v>5338.2959562781016</v>
      </c>
      <c r="E117" s="115">
        <v>5663.2663840683254</v>
      </c>
      <c r="F117" s="115">
        <v>5452.7721283259089</v>
      </c>
      <c r="G117" s="115">
        <v>5661.1276309286131</v>
      </c>
      <c r="H117" s="115">
        <v>5416.8862993602252</v>
      </c>
      <c r="I117" s="115">
        <v>5048.5803943744995</v>
      </c>
      <c r="J117" s="115">
        <v>5097.3618721998619</v>
      </c>
      <c r="K117" s="115">
        <v>4720.0976222072986</v>
      </c>
      <c r="L117" s="115">
        <v>5240.5436722031773</v>
      </c>
      <c r="M117" s="115">
        <v>5030.4935585792009</v>
      </c>
      <c r="N117" s="115">
        <v>5549.8738479230769</v>
      </c>
      <c r="O117" s="115">
        <v>5343.0194700419706</v>
      </c>
      <c r="P117" s="115">
        <v>5243.4441488007114</v>
      </c>
      <c r="Q117" s="115">
        <v>4844.9803121567738</v>
      </c>
      <c r="R117" s="115">
        <v>5559.8308209489833</v>
      </c>
      <c r="S117" s="115">
        <v>5420.1347571552551</v>
      </c>
      <c r="T117" s="115">
        <v>0</v>
      </c>
      <c r="U117" s="115">
        <v>0</v>
      </c>
      <c r="V117" s="115">
        <v>0</v>
      </c>
      <c r="W117" s="115">
        <v>0</v>
      </c>
      <c r="X117" s="115">
        <v>0</v>
      </c>
      <c r="Y117" s="115">
        <v>0</v>
      </c>
      <c r="Z117" s="115">
        <v>0</v>
      </c>
      <c r="AA117" s="115">
        <v>0</v>
      </c>
    </row>
    <row r="118" spans="1:35" x14ac:dyDescent="0.2">
      <c r="B118" s="70"/>
      <c r="C118" s="70"/>
      <c r="D118" s="70"/>
      <c r="E118" s="70"/>
      <c r="F118" s="70"/>
      <c r="G118" s="70"/>
      <c r="H118" s="70"/>
      <c r="I118" s="70"/>
      <c r="J118" s="70"/>
      <c r="K118" s="70"/>
      <c r="L118" s="70"/>
      <c r="M118" s="70"/>
      <c r="N118" s="70"/>
      <c r="O118" s="70"/>
      <c r="P118" s="70"/>
    </row>
    <row r="119" spans="1:35" s="1" customFormat="1" x14ac:dyDescent="0.2">
      <c r="A119" s="41" t="s">
        <v>51</v>
      </c>
      <c r="B119" s="69">
        <v>2005</v>
      </c>
      <c r="C119" s="69">
        <v>2006</v>
      </c>
      <c r="D119" s="69">
        <v>2007</v>
      </c>
      <c r="E119" s="69">
        <v>2008</v>
      </c>
      <c r="F119" s="69">
        <v>2009</v>
      </c>
      <c r="G119" s="69">
        <v>2010</v>
      </c>
      <c r="H119" s="69">
        <v>2011</v>
      </c>
      <c r="I119" s="69">
        <v>2012</v>
      </c>
      <c r="J119" s="69">
        <v>2013</v>
      </c>
      <c r="K119" s="69">
        <v>2014</v>
      </c>
      <c r="L119" s="69">
        <v>2015</v>
      </c>
      <c r="M119" s="69">
        <v>2016</v>
      </c>
      <c r="N119" s="69">
        <v>2017</v>
      </c>
      <c r="O119" s="69">
        <v>2018</v>
      </c>
      <c r="P119" s="69">
        <v>2019</v>
      </c>
      <c r="Q119" s="69">
        <v>2020</v>
      </c>
      <c r="R119" s="69">
        <v>2021</v>
      </c>
      <c r="S119" s="69">
        <v>2022</v>
      </c>
      <c r="T119" s="69">
        <v>2023</v>
      </c>
      <c r="U119" s="69">
        <v>2024</v>
      </c>
      <c r="V119" s="69">
        <v>2025</v>
      </c>
      <c r="W119" s="69">
        <v>2026</v>
      </c>
      <c r="X119" s="69">
        <v>2027</v>
      </c>
      <c r="Y119" s="69">
        <v>2028</v>
      </c>
      <c r="Z119" s="69">
        <v>2029</v>
      </c>
      <c r="AA119" s="69">
        <v>2030</v>
      </c>
      <c r="AC119" s="68" t="s">
        <v>51</v>
      </c>
      <c r="AD119" s="67">
        <v>2022</v>
      </c>
      <c r="AE119" s="67"/>
      <c r="AF119" s="67" t="s">
        <v>676</v>
      </c>
      <c r="AG119" s="67"/>
      <c r="AI119" s="39"/>
    </row>
    <row r="120" spans="1:35" x14ac:dyDescent="0.2">
      <c r="A120" s="64" t="s">
        <v>440</v>
      </c>
      <c r="B120" s="66" t="s">
        <v>50</v>
      </c>
      <c r="C120" s="66"/>
      <c r="D120" s="66"/>
      <c r="E120" s="66"/>
      <c r="F120" s="66"/>
      <c r="G120" s="66"/>
      <c r="H120" s="66"/>
      <c r="I120" s="66"/>
      <c r="J120" s="66"/>
      <c r="K120" s="66"/>
      <c r="L120" s="66"/>
      <c r="M120" s="66"/>
      <c r="N120" s="66"/>
      <c r="O120" s="66"/>
      <c r="P120" s="64"/>
      <c r="Q120" s="64"/>
      <c r="R120" s="64"/>
      <c r="S120" s="64"/>
      <c r="T120" s="64"/>
      <c r="U120" s="64"/>
      <c r="V120" s="64"/>
      <c r="W120" s="64"/>
      <c r="X120" s="64"/>
      <c r="Y120" s="64"/>
      <c r="Z120" s="64"/>
      <c r="AA120" s="66"/>
      <c r="AC120" s="62" t="s">
        <v>440</v>
      </c>
      <c r="AD120" s="65" t="s">
        <v>50</v>
      </c>
      <c r="AE120" s="65" t="s">
        <v>49</v>
      </c>
      <c r="AF120" s="65" t="s">
        <v>50</v>
      </c>
      <c r="AG120" s="65" t="s">
        <v>49</v>
      </c>
    </row>
    <row r="121" spans="1:35" x14ac:dyDescent="0.2">
      <c r="A121" s="82" t="s">
        <v>98</v>
      </c>
      <c r="B121" s="89">
        <v>39.977720193066638</v>
      </c>
      <c r="C121" s="89">
        <v>30.734073283805174</v>
      </c>
      <c r="D121" s="89">
        <v>32.75903850391559</v>
      </c>
      <c r="E121" s="89">
        <v>28.419802171383058</v>
      </c>
      <c r="F121" s="89">
        <v>8.5840464888670542</v>
      </c>
      <c r="G121" s="89">
        <v>10.356247967772806</v>
      </c>
      <c r="H121" s="89">
        <v>11.295221998449783</v>
      </c>
      <c r="I121" s="89">
        <v>9.4214929365449045</v>
      </c>
      <c r="J121" s="89">
        <v>8.8405982356237534</v>
      </c>
      <c r="K121" s="89">
        <v>6.7543723204366826</v>
      </c>
      <c r="L121" s="89">
        <v>3.425290178343785</v>
      </c>
      <c r="M121" s="89">
        <v>3.0594889508894574</v>
      </c>
      <c r="N121" s="89">
        <v>8.8404614030217772</v>
      </c>
      <c r="O121" s="89">
        <v>12.142462247982184</v>
      </c>
      <c r="P121" s="89">
        <v>10.790172420629814</v>
      </c>
      <c r="Q121" s="89">
        <v>10.474666810402493</v>
      </c>
      <c r="R121" s="89">
        <v>5.1523443852325599</v>
      </c>
      <c r="S121" s="89">
        <v>4.5634196392198252</v>
      </c>
      <c r="T121" s="89"/>
      <c r="U121" s="89"/>
      <c r="V121" s="89"/>
      <c r="W121" s="89"/>
      <c r="X121" s="89"/>
      <c r="Y121" s="89"/>
      <c r="Z121" s="89"/>
      <c r="AA121" s="89"/>
      <c r="AC121" s="53" t="s">
        <v>98</v>
      </c>
      <c r="AD121" s="88">
        <v>4.5634196392198252</v>
      </c>
      <c r="AE121" s="51">
        <v>4.82032190461115E-4</v>
      </c>
      <c r="AF121" s="88">
        <v>-35.414300553846815</v>
      </c>
      <c r="AG121" s="87">
        <v>-0.88585092853765923</v>
      </c>
      <c r="AI121" s="188"/>
    </row>
    <row r="122" spans="1:35" x14ac:dyDescent="0.2">
      <c r="A122" s="82" t="s">
        <v>396</v>
      </c>
      <c r="B122" s="89">
        <v>1855.9977935610448</v>
      </c>
      <c r="C122" s="89">
        <v>1940.7885567980995</v>
      </c>
      <c r="D122" s="89">
        <v>1946.0072346415716</v>
      </c>
      <c r="E122" s="89">
        <v>2039.4474645711703</v>
      </c>
      <c r="F122" s="89">
        <v>1972.287387763608</v>
      </c>
      <c r="G122" s="89">
        <v>2024.3063920152572</v>
      </c>
      <c r="H122" s="89">
        <v>2020.6612905358722</v>
      </c>
      <c r="I122" s="89">
        <v>2029.8636517803975</v>
      </c>
      <c r="J122" s="89">
        <v>1949.0903465951951</v>
      </c>
      <c r="K122" s="89">
        <v>2014.7532187430127</v>
      </c>
      <c r="L122" s="89">
        <v>2056.3332114251298</v>
      </c>
      <c r="M122" s="89">
        <v>2062.7395283723708</v>
      </c>
      <c r="N122" s="89">
        <v>2086.1775884419312</v>
      </c>
      <c r="O122" s="89">
        <v>2103.3945841044297</v>
      </c>
      <c r="P122" s="89">
        <v>2127.5096677991151</v>
      </c>
      <c r="Q122" s="89">
        <v>1746.7352662984495</v>
      </c>
      <c r="R122" s="89">
        <v>2097.6814167610078</v>
      </c>
      <c r="S122" s="89">
        <v>2101.50594370415</v>
      </c>
      <c r="T122" s="89"/>
      <c r="U122" s="89"/>
      <c r="V122" s="89"/>
      <c r="W122" s="89"/>
      <c r="X122" s="89"/>
      <c r="Y122" s="89"/>
      <c r="Z122" s="89"/>
      <c r="AA122" s="89"/>
      <c r="AC122" s="53" t="s">
        <v>396</v>
      </c>
      <c r="AD122" s="88">
        <v>2101.50594370415</v>
      </c>
      <c r="AE122" s="51">
        <v>0.22198123192631661</v>
      </c>
      <c r="AF122" s="88">
        <v>245.50815014310524</v>
      </c>
      <c r="AG122" s="87">
        <v>0.13227825539170301</v>
      </c>
      <c r="AI122" s="188"/>
    </row>
    <row r="123" spans="1:35" x14ac:dyDescent="0.2">
      <c r="A123" s="82" t="s">
        <v>96</v>
      </c>
      <c r="B123" s="89">
        <v>1681.8708458933179</v>
      </c>
      <c r="C123" s="89">
        <v>1624.9387265824353</v>
      </c>
      <c r="D123" s="89">
        <v>1356.6235902844521</v>
      </c>
      <c r="E123" s="89">
        <v>1369.7604954219107</v>
      </c>
      <c r="F123" s="89">
        <v>1384.9633728404381</v>
      </c>
      <c r="G123" s="89">
        <v>1406.658497592605</v>
      </c>
      <c r="H123" s="89">
        <v>1047.061592558043</v>
      </c>
      <c r="I123" s="89">
        <v>1006.4848934520604</v>
      </c>
      <c r="J123" s="89">
        <v>950.80610769098132</v>
      </c>
      <c r="K123" s="89">
        <v>801.19654601592401</v>
      </c>
      <c r="L123" s="89">
        <v>791.51509880041647</v>
      </c>
      <c r="M123" s="89">
        <v>764.57220406725753</v>
      </c>
      <c r="N123" s="89">
        <v>799.4872172035399</v>
      </c>
      <c r="O123" s="89">
        <v>686.16719350745916</v>
      </c>
      <c r="P123" s="89">
        <v>735.88242827951797</v>
      </c>
      <c r="Q123" s="89">
        <v>682.37240662441468</v>
      </c>
      <c r="R123" s="89">
        <v>739.5807928728475</v>
      </c>
      <c r="S123" s="89">
        <v>632.21623961625005</v>
      </c>
      <c r="T123" s="89"/>
      <c r="U123" s="89"/>
      <c r="V123" s="89"/>
      <c r="W123" s="89"/>
      <c r="X123" s="89"/>
      <c r="Y123" s="89"/>
      <c r="Z123" s="89"/>
      <c r="AA123" s="89"/>
      <c r="AC123" s="53" t="s">
        <v>96</v>
      </c>
      <c r="AD123" s="88">
        <v>632.21623961625005</v>
      </c>
      <c r="AE123" s="51">
        <v>6.6780748412480176E-2</v>
      </c>
      <c r="AF123" s="88">
        <v>-1049.6546062770678</v>
      </c>
      <c r="AG123" s="87">
        <v>-0.62409941217546261</v>
      </c>
      <c r="AI123" s="188"/>
    </row>
    <row r="124" spans="1:35" x14ac:dyDescent="0.2">
      <c r="A124" s="82" t="s">
        <v>47</v>
      </c>
      <c r="B124" s="89">
        <v>2068.0869349376962</v>
      </c>
      <c r="C124" s="89">
        <v>2041.2000000000003</v>
      </c>
      <c r="D124" s="89">
        <v>1928.8899999999999</v>
      </c>
      <c r="E124" s="89">
        <v>2037.2294413231689</v>
      </c>
      <c r="F124" s="89">
        <v>1980.7621390621393</v>
      </c>
      <c r="G124" s="89">
        <v>2165.0267244167244</v>
      </c>
      <c r="H124" s="89">
        <v>1928.8227997227998</v>
      </c>
      <c r="I124" s="89">
        <v>1980.2286902286903</v>
      </c>
      <c r="J124" s="89">
        <v>2164.5</v>
      </c>
      <c r="K124" s="89">
        <v>1850.4</v>
      </c>
      <c r="L124" s="89">
        <v>2032.5</v>
      </c>
      <c r="M124" s="89">
        <v>2063.8999999999996</v>
      </c>
      <c r="N124" s="89">
        <v>2171.3000000000002</v>
      </c>
      <c r="O124" s="89">
        <v>2078.2999999999997</v>
      </c>
      <c r="P124" s="89">
        <v>2164.5</v>
      </c>
      <c r="Q124" s="89">
        <v>2121.3266324696342</v>
      </c>
      <c r="R124" s="89">
        <v>2328.4003461021393</v>
      </c>
      <c r="S124" s="89">
        <v>2008.2937193473081</v>
      </c>
      <c r="T124" s="89"/>
      <c r="U124" s="89"/>
      <c r="V124" s="89"/>
      <c r="W124" s="89"/>
      <c r="X124" s="89"/>
      <c r="Y124" s="89"/>
      <c r="Z124" s="89"/>
      <c r="AA124" s="89"/>
      <c r="AC124" s="53" t="s">
        <v>47</v>
      </c>
      <c r="AD124" s="88">
        <v>2008.2937193473081</v>
      </c>
      <c r="AE124" s="51">
        <v>0.21213526196591143</v>
      </c>
      <c r="AF124" s="88">
        <v>-59.793215590388172</v>
      </c>
      <c r="AG124" s="87">
        <v>-2.8912331769162081E-2</v>
      </c>
      <c r="AI124" s="188"/>
    </row>
    <row r="125" spans="1:35" x14ac:dyDescent="0.2">
      <c r="A125" s="82" t="s">
        <v>44</v>
      </c>
      <c r="B125" s="89">
        <v>784.63808687990672</v>
      </c>
      <c r="C125" s="89">
        <v>833.80906157464483</v>
      </c>
      <c r="D125" s="89">
        <v>925.05235695028887</v>
      </c>
      <c r="E125" s="89">
        <v>987.15067707542266</v>
      </c>
      <c r="F125" s="89">
        <v>864.05523961868573</v>
      </c>
      <c r="G125" s="89">
        <v>960.46125906847169</v>
      </c>
      <c r="H125" s="89">
        <v>928.38845448692143</v>
      </c>
      <c r="I125" s="89">
        <v>1002.4302353636954</v>
      </c>
      <c r="J125" s="89">
        <v>1016.7831671680852</v>
      </c>
      <c r="K125" s="89">
        <v>915.72619150443211</v>
      </c>
      <c r="L125" s="89">
        <v>1136.0481917811685</v>
      </c>
      <c r="M125" s="89">
        <v>1090.1623539817836</v>
      </c>
      <c r="N125" s="89">
        <v>1063.4169092994073</v>
      </c>
      <c r="O125" s="89">
        <v>978.28799661891856</v>
      </c>
      <c r="P125" s="89">
        <v>1039.6296258671914</v>
      </c>
      <c r="Q125" s="89">
        <v>851.13752980478512</v>
      </c>
      <c r="R125" s="89">
        <v>1067.1082385636212</v>
      </c>
      <c r="S125" s="89">
        <v>1072.9649691963814</v>
      </c>
      <c r="T125" s="89"/>
      <c r="U125" s="89"/>
      <c r="V125" s="89"/>
      <c r="W125" s="89"/>
      <c r="X125" s="89"/>
      <c r="Y125" s="89"/>
      <c r="Z125" s="89"/>
      <c r="AA125" s="89"/>
      <c r="AC125" s="53" t="s">
        <v>44</v>
      </c>
      <c r="AD125" s="88">
        <v>1072.9649691963814</v>
      </c>
      <c r="AE125" s="51">
        <v>0.11333686035461711</v>
      </c>
      <c r="AF125" s="88">
        <v>288.32688231647467</v>
      </c>
      <c r="AG125" s="87">
        <v>0.36746480592472786</v>
      </c>
      <c r="AI125" s="188"/>
    </row>
    <row r="126" spans="1:35" x14ac:dyDescent="0.2">
      <c r="A126" s="82" t="s">
        <v>43</v>
      </c>
      <c r="B126" s="89">
        <v>148.71505935214225</v>
      </c>
      <c r="C126" s="89">
        <v>185.51003293675589</v>
      </c>
      <c r="D126" s="89">
        <v>215.65221765633197</v>
      </c>
      <c r="E126" s="89">
        <v>199.42704905168608</v>
      </c>
      <c r="F126" s="89">
        <v>234.29732204872403</v>
      </c>
      <c r="G126" s="89">
        <v>274.26345872093833</v>
      </c>
      <c r="H126" s="89">
        <v>212.27559141693712</v>
      </c>
      <c r="I126" s="89">
        <v>252.56884387946772</v>
      </c>
      <c r="J126" s="89">
        <v>241.73338148499556</v>
      </c>
      <c r="K126" s="89">
        <v>243.68708996718621</v>
      </c>
      <c r="L126" s="89">
        <v>250.31734941854188</v>
      </c>
      <c r="M126" s="89">
        <v>252.96946012694019</v>
      </c>
      <c r="N126" s="89">
        <v>254.39269934366061</v>
      </c>
      <c r="O126" s="89">
        <v>291.93234499286166</v>
      </c>
      <c r="P126" s="89">
        <v>294.38174290960427</v>
      </c>
      <c r="Q126" s="89">
        <v>287.8249184466531</v>
      </c>
      <c r="R126" s="89">
        <v>319.1026285528535</v>
      </c>
      <c r="S126" s="89">
        <v>275.18000587821297</v>
      </c>
      <c r="T126" s="89"/>
      <c r="U126" s="89"/>
      <c r="V126" s="89"/>
      <c r="W126" s="89"/>
      <c r="X126" s="89"/>
      <c r="Y126" s="89"/>
      <c r="Z126" s="89"/>
      <c r="AA126" s="89"/>
      <c r="AC126" s="53" t="s">
        <v>43</v>
      </c>
      <c r="AD126" s="88">
        <v>275.18000587821297</v>
      </c>
      <c r="AE126" s="51">
        <v>2.9067153909004731E-2</v>
      </c>
      <c r="AF126" s="88">
        <v>126.46494652607072</v>
      </c>
      <c r="AG126" s="87">
        <v>0.85038426556798452</v>
      </c>
      <c r="AI126" s="188"/>
    </row>
    <row r="127" spans="1:35" x14ac:dyDescent="0.2">
      <c r="A127" s="82" t="s">
        <v>95</v>
      </c>
      <c r="B127" s="89">
        <v>66.617170439576384</v>
      </c>
      <c r="C127" s="89">
        <v>72.663374453844753</v>
      </c>
      <c r="D127" s="89">
        <v>74.083646233514557</v>
      </c>
      <c r="E127" s="89">
        <v>87.342702964322768</v>
      </c>
      <c r="F127" s="89">
        <v>120.62684869335688</v>
      </c>
      <c r="G127" s="89">
        <v>142.45288999103661</v>
      </c>
      <c r="H127" s="89">
        <v>183.19014642488165</v>
      </c>
      <c r="I127" s="89">
        <v>211.29068699596507</v>
      </c>
      <c r="J127" s="89">
        <v>242.08532614539936</v>
      </c>
      <c r="K127" s="89">
        <v>273.41797101644318</v>
      </c>
      <c r="L127" s="89">
        <v>279.89392252663907</v>
      </c>
      <c r="M127" s="89">
        <v>302.17438239987484</v>
      </c>
      <c r="N127" s="89">
        <v>308.56874573950984</v>
      </c>
      <c r="O127" s="89">
        <v>329.77186004078584</v>
      </c>
      <c r="P127" s="89">
        <v>367.83843518559769</v>
      </c>
      <c r="Q127" s="89">
        <v>397.09490845540745</v>
      </c>
      <c r="R127" s="89">
        <v>425.24056673609658</v>
      </c>
      <c r="S127" s="89">
        <v>393.03087454211499</v>
      </c>
      <c r="T127" s="89"/>
      <c r="U127" s="89"/>
      <c r="V127" s="89"/>
      <c r="W127" s="89"/>
      <c r="X127" s="89"/>
      <c r="Y127" s="89"/>
      <c r="Z127" s="89"/>
      <c r="AA127" s="89"/>
      <c r="AC127" s="53" t="s">
        <v>95</v>
      </c>
      <c r="AD127" s="88">
        <v>393.03087454211499</v>
      </c>
      <c r="AE127" s="51">
        <v>4.1515694008533666E-2</v>
      </c>
      <c r="AF127" s="88">
        <v>326.41370410253859</v>
      </c>
      <c r="AG127" s="87">
        <v>4.8998434179759238</v>
      </c>
      <c r="AI127" s="188"/>
    </row>
    <row r="128" spans="1:35" x14ac:dyDescent="0.2">
      <c r="A128" s="82" t="s">
        <v>94</v>
      </c>
      <c r="B128" s="89">
        <v>73.505074786745141</v>
      </c>
      <c r="C128" s="89">
        <v>82.593627777747997</v>
      </c>
      <c r="D128" s="89">
        <v>103.19375101910887</v>
      </c>
      <c r="E128" s="89">
        <v>120.21835860910211</v>
      </c>
      <c r="F128" s="89">
        <v>93.771769632383695</v>
      </c>
      <c r="G128" s="89">
        <v>118.02997841442904</v>
      </c>
      <c r="H128" s="89">
        <v>145.37561547487823</v>
      </c>
      <c r="I128" s="89">
        <v>159.38991695238482</v>
      </c>
      <c r="J128" s="89">
        <v>171.08360978018038</v>
      </c>
      <c r="K128" s="89">
        <v>165.48968949242885</v>
      </c>
      <c r="L128" s="89">
        <v>177.39196365040974</v>
      </c>
      <c r="M128" s="89">
        <v>184.5294375716731</v>
      </c>
      <c r="N128" s="89">
        <v>208.36606286208979</v>
      </c>
      <c r="O128" s="89">
        <v>214.47904028257048</v>
      </c>
      <c r="P128" s="89">
        <v>217.29965573625591</v>
      </c>
      <c r="Q128" s="89">
        <v>220.98071767523516</v>
      </c>
      <c r="R128" s="89">
        <v>189.4685885933348</v>
      </c>
      <c r="S128" s="89">
        <v>190.50004207617246</v>
      </c>
      <c r="T128" s="89"/>
      <c r="U128" s="89"/>
      <c r="V128" s="89"/>
      <c r="W128" s="89"/>
      <c r="X128" s="89"/>
      <c r="Y128" s="89"/>
      <c r="Z128" s="89"/>
      <c r="AA128" s="89"/>
      <c r="AC128" s="53" t="s">
        <v>94</v>
      </c>
      <c r="AD128" s="88">
        <v>190.50004207617246</v>
      </c>
      <c r="AE128" s="51">
        <v>2.0122443216861602E-2</v>
      </c>
      <c r="AF128" s="88">
        <v>116.99496728942732</v>
      </c>
      <c r="AG128" s="87">
        <v>1.5916583668387005</v>
      </c>
      <c r="AI128" s="188"/>
    </row>
    <row r="129" spans="1:35" x14ac:dyDescent="0.2">
      <c r="A129" s="82" t="s">
        <v>93</v>
      </c>
      <c r="B129" s="89">
        <v>2394.1111458938508</v>
      </c>
      <c r="C129" s="89">
        <v>2083.2007309493711</v>
      </c>
      <c r="D129" s="89">
        <v>2521.7445777428929</v>
      </c>
      <c r="E129" s="89">
        <v>2452.6166914684563</v>
      </c>
      <c r="F129" s="89">
        <v>2510.6729984086792</v>
      </c>
      <c r="G129" s="89">
        <v>2652.2653660721467</v>
      </c>
      <c r="H129" s="89">
        <v>2263.3184192310619</v>
      </c>
      <c r="I129" s="89">
        <v>2658.6890735121337</v>
      </c>
      <c r="J129" s="89">
        <v>2696.0320362727452</v>
      </c>
      <c r="K129" s="89">
        <v>2616.1060285474864</v>
      </c>
      <c r="L129" s="89">
        <v>2354.9016245919433</v>
      </c>
      <c r="M129" s="89">
        <v>2602.5896247195014</v>
      </c>
      <c r="N129" s="89">
        <v>2291.3444670620884</v>
      </c>
      <c r="O129" s="89">
        <v>2311.8232473311718</v>
      </c>
      <c r="P129" s="89">
        <v>2608.2639189684432</v>
      </c>
      <c r="Q129" s="89">
        <v>2428.9650277036094</v>
      </c>
      <c r="R129" s="89">
        <v>2441.5924357535819</v>
      </c>
      <c r="S129" s="89">
        <v>2115.2326929138098</v>
      </c>
      <c r="T129" s="89"/>
      <c r="U129" s="89"/>
      <c r="V129" s="89"/>
      <c r="W129" s="89"/>
      <c r="X129" s="89"/>
      <c r="Y129" s="89"/>
      <c r="Z129" s="89"/>
      <c r="AA129" s="89"/>
      <c r="AC129" s="53" t="s">
        <v>93</v>
      </c>
      <c r="AD129" s="88">
        <v>2115.2326929138098</v>
      </c>
      <c r="AE129" s="51">
        <v>0.22343118295264255</v>
      </c>
      <c r="AF129" s="88">
        <v>-278.87845298004095</v>
      </c>
      <c r="AG129" s="87">
        <v>-0.11648517382258816</v>
      </c>
      <c r="AI129" s="188"/>
    </row>
    <row r="130" spans="1:35" ht="27.6" x14ac:dyDescent="0.2">
      <c r="A130" s="141" t="s">
        <v>430</v>
      </c>
      <c r="B130" s="89">
        <v>126.08553417033727</v>
      </c>
      <c r="C130" s="89">
        <v>501.09612876251595</v>
      </c>
      <c r="D130" s="89">
        <v>74.016092848161861</v>
      </c>
      <c r="E130" s="89">
        <v>188.40918058069292</v>
      </c>
      <c r="F130" s="89">
        <v>106.17518217085671</v>
      </c>
      <c r="G130" s="89">
        <v>54.779768936254186</v>
      </c>
      <c r="H130" s="89">
        <v>409.04539454506084</v>
      </c>
      <c r="I130" s="89">
        <v>22.581665976806107</v>
      </c>
      <c r="J130" s="89">
        <v>24.124819678061613</v>
      </c>
      <c r="K130" s="89">
        <v>46.993485127924941</v>
      </c>
      <c r="L130" s="89">
        <v>356.7700717992866</v>
      </c>
      <c r="M130" s="89">
        <v>136.22233718868301</v>
      </c>
      <c r="N130" s="89">
        <v>484.06858087458386</v>
      </c>
      <c r="O130" s="89">
        <v>463.01523018209991</v>
      </c>
      <c r="P130" s="89">
        <v>204.7618803014484</v>
      </c>
      <c r="Q130" s="89">
        <v>284.07133995387267</v>
      </c>
      <c r="R130" s="89">
        <v>389.01592082775642</v>
      </c>
      <c r="S130" s="89">
        <v>673.55543484832742</v>
      </c>
      <c r="T130" s="89"/>
      <c r="U130" s="89"/>
      <c r="V130" s="89"/>
      <c r="W130" s="89"/>
      <c r="X130" s="89"/>
      <c r="Y130" s="89"/>
      <c r="Z130" s="89"/>
      <c r="AA130" s="89"/>
      <c r="AC130" s="53" t="s">
        <v>430</v>
      </c>
      <c r="AD130" s="88">
        <v>673.55543484832742</v>
      </c>
      <c r="AE130" s="51">
        <v>7.1147391063171112E-2</v>
      </c>
      <c r="AF130" s="88">
        <v>547.46990067799015</v>
      </c>
      <c r="AG130" s="87">
        <v>4.3420516420097561</v>
      </c>
      <c r="AI130" s="188"/>
    </row>
    <row r="131" spans="1:35" x14ac:dyDescent="0.2">
      <c r="A131" s="64" t="s">
        <v>48</v>
      </c>
      <c r="B131" s="63">
        <v>9239.6053661076839</v>
      </c>
      <c r="C131" s="63">
        <v>9396.5343131192221</v>
      </c>
      <c r="D131" s="63">
        <v>9178.0225058802407</v>
      </c>
      <c r="E131" s="63">
        <v>9510.0218632373144</v>
      </c>
      <c r="F131" s="63">
        <v>9276.1963067277375</v>
      </c>
      <c r="G131" s="63">
        <v>9808.6005831956354</v>
      </c>
      <c r="H131" s="63">
        <v>9149.4345263949053</v>
      </c>
      <c r="I131" s="63">
        <v>9332.9491510781463</v>
      </c>
      <c r="J131" s="63">
        <v>9465.0793930512664</v>
      </c>
      <c r="K131" s="63">
        <v>8934.5245927352753</v>
      </c>
      <c r="L131" s="63">
        <v>9439.0967241718809</v>
      </c>
      <c r="M131" s="63">
        <v>9462.9188173789735</v>
      </c>
      <c r="N131" s="63">
        <v>9675.9627322298329</v>
      </c>
      <c r="O131" s="63">
        <v>9469.3139593082778</v>
      </c>
      <c r="P131" s="63">
        <v>9770.8575274678042</v>
      </c>
      <c r="Q131" s="63">
        <v>9030.9834142424643</v>
      </c>
      <c r="R131" s="63">
        <v>10002.34327914847</v>
      </c>
      <c r="S131" s="63">
        <v>9467.0433417619461</v>
      </c>
      <c r="T131" s="63"/>
      <c r="U131" s="63"/>
      <c r="V131" s="63"/>
      <c r="W131" s="63"/>
      <c r="X131" s="63"/>
      <c r="Y131" s="63"/>
      <c r="Z131" s="63"/>
      <c r="AA131" s="63"/>
      <c r="AB131" s="35"/>
      <c r="AC131" s="85" t="s">
        <v>48</v>
      </c>
      <c r="AD131" s="61">
        <v>9467.0433417619461</v>
      </c>
      <c r="AE131" s="60">
        <v>1</v>
      </c>
      <c r="AF131" s="61">
        <v>227.43797565426212</v>
      </c>
      <c r="AG131" s="60">
        <v>2.4615550842521872E-2</v>
      </c>
      <c r="AH131" s="35"/>
    </row>
    <row r="132" spans="1:35" x14ac:dyDescent="0.2">
      <c r="A132" s="4" t="s">
        <v>439</v>
      </c>
      <c r="B132" s="150">
        <v>0.37529595691087309</v>
      </c>
      <c r="C132" s="150">
        <v>0.34669982773797059</v>
      </c>
      <c r="D132" s="150">
        <v>0.41836098649159709</v>
      </c>
      <c r="E132" s="150">
        <v>0.40449491436389956</v>
      </c>
      <c r="F132" s="150">
        <v>0.41217585872226731</v>
      </c>
      <c r="G132" s="150">
        <v>0.42284043652186093</v>
      </c>
      <c r="H132" s="150">
        <v>0.40795397969861125</v>
      </c>
      <c r="I132" s="150">
        <v>0.45905840558541078</v>
      </c>
      <c r="J132" s="150">
        <v>0.46145598356606921</v>
      </c>
      <c r="K132" s="150">
        <v>0.47170131178045632</v>
      </c>
      <c r="L132" s="150">
        <v>0.44480453741054909</v>
      </c>
      <c r="M132" s="150">
        <v>0.46839937490105826</v>
      </c>
      <c r="N132" s="150">
        <v>0.42642670279858508</v>
      </c>
      <c r="O132" s="150">
        <v>0.43575432254098889</v>
      </c>
      <c r="P132" s="150">
        <v>0.46335885728961274</v>
      </c>
      <c r="Q132" s="150">
        <v>0.46351575571316894</v>
      </c>
      <c r="R132" s="150">
        <v>0.44414716973977847</v>
      </c>
      <c r="S132" s="150">
        <v>0.42747333444165969</v>
      </c>
      <c r="T132" s="150"/>
      <c r="U132" s="150"/>
      <c r="V132" s="150"/>
      <c r="W132" s="150"/>
      <c r="X132" s="150"/>
      <c r="Y132" s="150"/>
      <c r="Z132" s="150"/>
      <c r="AA132" s="150"/>
    </row>
    <row r="133" spans="1:35" x14ac:dyDescent="0.2">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row>
    <row r="134" spans="1:35" s="1" customFormat="1" x14ac:dyDescent="0.2">
      <c r="A134" s="41" t="s">
        <v>51</v>
      </c>
      <c r="B134" s="69">
        <v>2005</v>
      </c>
      <c r="C134" s="69">
        <v>2006</v>
      </c>
      <c r="D134" s="69">
        <v>2007</v>
      </c>
      <c r="E134" s="69">
        <v>2008</v>
      </c>
      <c r="F134" s="69">
        <v>2009</v>
      </c>
      <c r="G134" s="69">
        <v>2010</v>
      </c>
      <c r="H134" s="69">
        <v>2011</v>
      </c>
      <c r="I134" s="69">
        <v>2012</v>
      </c>
      <c r="J134" s="69">
        <v>2013</v>
      </c>
      <c r="K134" s="69">
        <v>2014</v>
      </c>
      <c r="L134" s="69">
        <v>2015</v>
      </c>
      <c r="M134" s="69">
        <v>2016</v>
      </c>
      <c r="N134" s="69">
        <v>2017</v>
      </c>
      <c r="O134" s="69">
        <v>2018</v>
      </c>
      <c r="P134" s="69">
        <v>2019</v>
      </c>
      <c r="Q134" s="69">
        <v>2020</v>
      </c>
      <c r="R134" s="69">
        <v>2021</v>
      </c>
      <c r="S134" s="69">
        <v>2022</v>
      </c>
      <c r="T134" s="69">
        <v>2023</v>
      </c>
      <c r="U134" s="69">
        <v>2024</v>
      </c>
      <c r="V134" s="69">
        <v>2025</v>
      </c>
      <c r="W134" s="69">
        <v>2026</v>
      </c>
      <c r="X134" s="69">
        <v>2027</v>
      </c>
      <c r="Y134" s="69">
        <v>2028</v>
      </c>
      <c r="Z134" s="69">
        <v>2029</v>
      </c>
      <c r="AA134" s="69">
        <v>2030</v>
      </c>
      <c r="AC134" s="68" t="s">
        <v>51</v>
      </c>
      <c r="AD134" s="67">
        <v>2022</v>
      </c>
      <c r="AE134" s="67"/>
      <c r="AF134" s="67" t="s">
        <v>676</v>
      </c>
      <c r="AG134" s="67"/>
      <c r="AI134" s="39"/>
    </row>
    <row r="135" spans="1:35" x14ac:dyDescent="0.2">
      <c r="A135" s="64" t="s">
        <v>438</v>
      </c>
      <c r="B135" s="66" t="s">
        <v>50</v>
      </c>
      <c r="C135" s="66"/>
      <c r="D135" s="66"/>
      <c r="E135" s="66"/>
      <c r="F135" s="66"/>
      <c r="G135" s="66"/>
      <c r="H135" s="66"/>
      <c r="I135" s="66"/>
      <c r="J135" s="66"/>
      <c r="K135" s="66"/>
      <c r="L135" s="66"/>
      <c r="M135" s="66"/>
      <c r="N135" s="66"/>
      <c r="O135" s="66"/>
      <c r="P135" s="64"/>
      <c r="Q135" s="64"/>
      <c r="R135" s="64"/>
      <c r="S135" s="64"/>
      <c r="T135" s="64"/>
      <c r="U135" s="64"/>
      <c r="V135" s="64"/>
      <c r="W135" s="64"/>
      <c r="X135" s="64"/>
      <c r="Y135" s="64"/>
      <c r="Z135" s="64"/>
      <c r="AA135" s="66"/>
      <c r="AC135" s="62" t="s">
        <v>438</v>
      </c>
      <c r="AD135" s="65" t="s">
        <v>50</v>
      </c>
      <c r="AE135" s="65" t="s">
        <v>49</v>
      </c>
      <c r="AF135" s="65" t="s">
        <v>50</v>
      </c>
      <c r="AG135" s="65" t="s">
        <v>49</v>
      </c>
    </row>
    <row r="136" spans="1:35" x14ac:dyDescent="0.2">
      <c r="A136" s="82" t="s">
        <v>98</v>
      </c>
      <c r="B136" s="89">
        <v>39.246182452168888</v>
      </c>
      <c r="C136" s="89">
        <v>30.338715662445331</v>
      </c>
      <c r="D136" s="89">
        <v>31.007282978280202</v>
      </c>
      <c r="E136" s="89">
        <v>26.492264738082888</v>
      </c>
      <c r="F136" s="89">
        <v>7.4899298450117602</v>
      </c>
      <c r="G136" s="89">
        <v>7.940904077900111</v>
      </c>
      <c r="H136" s="89">
        <v>9.1536909978320171</v>
      </c>
      <c r="I136" s="89">
        <v>7.900338316444266</v>
      </c>
      <c r="J136" s="89">
        <v>8.1156413766800508</v>
      </c>
      <c r="K136" s="89">
        <v>6.1512268863087591</v>
      </c>
      <c r="L136" s="89">
        <v>2.8344087730996521</v>
      </c>
      <c r="M136" s="89">
        <v>2.5413242226822073</v>
      </c>
      <c r="N136" s="89">
        <v>8.00760010723641</v>
      </c>
      <c r="O136" s="89">
        <v>7.5135236009716797</v>
      </c>
      <c r="P136" s="89">
        <v>6.2601118665298214</v>
      </c>
      <c r="Q136" s="89">
        <v>5.4218094868784403</v>
      </c>
      <c r="R136" s="89">
        <v>1.9667553729866138</v>
      </c>
      <c r="S136" s="89">
        <v>1.4025453978716951</v>
      </c>
      <c r="T136" s="89"/>
      <c r="U136" s="89"/>
      <c r="V136" s="89"/>
      <c r="W136" s="89"/>
      <c r="X136" s="89"/>
      <c r="Y136" s="89"/>
      <c r="Z136" s="89"/>
      <c r="AA136" s="89"/>
      <c r="AC136" s="53" t="s">
        <v>98</v>
      </c>
      <c r="AD136" s="88">
        <v>1.4025453978716951</v>
      </c>
      <c r="AE136" s="51">
        <v>3.0126511025497382E-4</v>
      </c>
      <c r="AF136" s="88">
        <v>-37.84363705429719</v>
      </c>
      <c r="AG136" s="87">
        <v>-0.96426288341341115</v>
      </c>
      <c r="AI136" s="188"/>
    </row>
    <row r="137" spans="1:35" x14ac:dyDescent="0.2">
      <c r="A137" s="82" t="s">
        <v>396</v>
      </c>
      <c r="B137" s="89">
        <v>51.483090232706004</v>
      </c>
      <c r="C137" s="89">
        <v>50.133875199192353</v>
      </c>
      <c r="D137" s="89">
        <v>50.100158917618103</v>
      </c>
      <c r="E137" s="89">
        <v>48.969137138733359</v>
      </c>
      <c r="F137" s="89">
        <v>52.151925148093142</v>
      </c>
      <c r="G137" s="89">
        <v>52.601022173813455</v>
      </c>
      <c r="H137" s="89">
        <v>51.637906512500422</v>
      </c>
      <c r="I137" s="89">
        <v>46.606674003666406</v>
      </c>
      <c r="J137" s="89">
        <v>46.826638549985411</v>
      </c>
      <c r="K137" s="89">
        <v>47.024643086850716</v>
      </c>
      <c r="L137" s="89">
        <v>47.402096955607661</v>
      </c>
      <c r="M137" s="89">
        <v>44.871008594370082</v>
      </c>
      <c r="N137" s="89">
        <v>46.347391244901544</v>
      </c>
      <c r="O137" s="89">
        <v>45.929594443333741</v>
      </c>
      <c r="P137" s="89">
        <v>45.503353978013465</v>
      </c>
      <c r="Q137" s="89">
        <v>45.166539518115044</v>
      </c>
      <c r="R137" s="89">
        <v>44.901348192701356</v>
      </c>
      <c r="S137" s="89">
        <v>44.697985785235716</v>
      </c>
      <c r="T137" s="89"/>
      <c r="U137" s="89"/>
      <c r="V137" s="89"/>
      <c r="W137" s="89"/>
      <c r="X137" s="89"/>
      <c r="Y137" s="89"/>
      <c r="Z137" s="89"/>
      <c r="AA137" s="89"/>
      <c r="AC137" s="53" t="s">
        <v>396</v>
      </c>
      <c r="AD137" s="88">
        <v>44.697985785235716</v>
      </c>
      <c r="AE137" s="51">
        <v>9.6010750427032911E-3</v>
      </c>
      <c r="AF137" s="88">
        <v>-6.7851044474702888</v>
      </c>
      <c r="AG137" s="87">
        <v>-0.13179287445258814</v>
      </c>
      <c r="AI137" s="188"/>
    </row>
    <row r="138" spans="1:35" x14ac:dyDescent="0.2">
      <c r="A138" s="82" t="s">
        <v>96</v>
      </c>
      <c r="B138" s="89">
        <v>1462.27344046177</v>
      </c>
      <c r="C138" s="89">
        <v>1401.7843013231322</v>
      </c>
      <c r="D138" s="89">
        <v>1164.0558672405955</v>
      </c>
      <c r="E138" s="89">
        <v>1215.6558666626474</v>
      </c>
      <c r="F138" s="89">
        <v>1216.4245225340842</v>
      </c>
      <c r="G138" s="89">
        <v>1259.7621279410828</v>
      </c>
      <c r="H138" s="89">
        <v>902.2139033473261</v>
      </c>
      <c r="I138" s="89">
        <v>811.18927745894609</v>
      </c>
      <c r="J138" s="89">
        <v>880.9016287497393</v>
      </c>
      <c r="K138" s="89">
        <v>736.5611458745791</v>
      </c>
      <c r="L138" s="89">
        <v>730.65843100426457</v>
      </c>
      <c r="M138" s="89">
        <v>709.52629672143257</v>
      </c>
      <c r="N138" s="89">
        <v>749.46504918841595</v>
      </c>
      <c r="O138" s="89">
        <v>651.88347528428585</v>
      </c>
      <c r="P138" s="89">
        <v>690.84473784167267</v>
      </c>
      <c r="Q138" s="89">
        <v>649.24936880697192</v>
      </c>
      <c r="R138" s="89">
        <v>717.78245995450538</v>
      </c>
      <c r="S138" s="89">
        <v>593.83123384759472</v>
      </c>
      <c r="T138" s="89"/>
      <c r="U138" s="89"/>
      <c r="V138" s="89"/>
      <c r="W138" s="89"/>
      <c r="X138" s="89"/>
      <c r="Y138" s="89"/>
      <c r="Z138" s="89"/>
      <c r="AA138" s="89"/>
      <c r="AC138" s="53" t="s">
        <v>96</v>
      </c>
      <c r="AD138" s="88">
        <v>593.83123384759472</v>
      </c>
      <c r="AE138" s="51">
        <v>0.12755425415064431</v>
      </c>
      <c r="AF138" s="88">
        <v>-868.44220661417523</v>
      </c>
      <c r="AG138" s="87">
        <v>-0.59389863932694476</v>
      </c>
      <c r="AI138" s="188"/>
    </row>
    <row r="139" spans="1:35" x14ac:dyDescent="0.2">
      <c r="A139" s="82" t="s">
        <v>47</v>
      </c>
      <c r="B139" s="89">
        <v>1200.2769349376963</v>
      </c>
      <c r="C139" s="89">
        <v>1155.3000000000002</v>
      </c>
      <c r="D139" s="89">
        <v>1101.4000000000001</v>
      </c>
      <c r="E139" s="89">
        <v>1186.2494413231693</v>
      </c>
      <c r="F139" s="89">
        <v>1088.362139062139</v>
      </c>
      <c r="G139" s="89">
        <v>1308.0167244167244</v>
      </c>
      <c r="H139" s="89">
        <v>1121.2227997227997</v>
      </c>
      <c r="I139" s="89">
        <v>1152.6286902286902</v>
      </c>
      <c r="J139" s="89">
        <v>1104.5999999999999</v>
      </c>
      <c r="K139" s="89">
        <v>835.69999999999993</v>
      </c>
      <c r="L139" s="89">
        <v>955.3</v>
      </c>
      <c r="M139" s="89">
        <v>980</v>
      </c>
      <c r="N139" s="89">
        <v>1036.1999999999998</v>
      </c>
      <c r="O139" s="89">
        <v>949.8</v>
      </c>
      <c r="P139" s="89">
        <v>1025.3</v>
      </c>
      <c r="Q139" s="89">
        <v>1017.8946781200829</v>
      </c>
      <c r="R139" s="89">
        <v>1138.5103500610767</v>
      </c>
      <c r="S139" s="89">
        <v>936.79784199258108</v>
      </c>
      <c r="T139" s="89"/>
      <c r="U139" s="89"/>
      <c r="V139" s="89"/>
      <c r="W139" s="89"/>
      <c r="X139" s="89"/>
      <c r="Y139" s="89"/>
      <c r="Z139" s="89"/>
      <c r="AA139" s="89"/>
      <c r="AC139" s="53" t="s">
        <v>47</v>
      </c>
      <c r="AD139" s="88">
        <v>936.79784199258108</v>
      </c>
      <c r="AE139" s="51">
        <v>0.20122308025307453</v>
      </c>
      <c r="AF139" s="88">
        <v>-263.47909294511521</v>
      </c>
      <c r="AG139" s="87">
        <v>-0.21951525125223859</v>
      </c>
      <c r="AI139" s="188"/>
    </row>
    <row r="140" spans="1:35" x14ac:dyDescent="0.2">
      <c r="A140" s="82" t="s">
        <v>44</v>
      </c>
      <c r="B140" s="89">
        <v>634.356780918396</v>
      </c>
      <c r="C140" s="89">
        <v>682.74377993384564</v>
      </c>
      <c r="D140" s="89">
        <v>740.65286720131473</v>
      </c>
      <c r="E140" s="89">
        <v>776.11423794775044</v>
      </c>
      <c r="F140" s="89">
        <v>632.96994379142404</v>
      </c>
      <c r="G140" s="89">
        <v>726.33672392071765</v>
      </c>
      <c r="H140" s="89">
        <v>722.90478763494968</v>
      </c>
      <c r="I140" s="89">
        <v>779.33038998148129</v>
      </c>
      <c r="J140" s="89">
        <v>808.31212763553606</v>
      </c>
      <c r="K140" s="89">
        <v>649.9459311535885</v>
      </c>
      <c r="L140" s="89">
        <v>871.91371083206297</v>
      </c>
      <c r="M140" s="89">
        <v>890.13470398294953</v>
      </c>
      <c r="N140" s="89">
        <v>803.09485397439562</v>
      </c>
      <c r="O140" s="89">
        <v>707.51406830790472</v>
      </c>
      <c r="P140" s="89">
        <v>759.43043805486116</v>
      </c>
      <c r="Q140" s="89">
        <v>736.04176632876329</v>
      </c>
      <c r="R140" s="89">
        <v>950.61934028337816</v>
      </c>
      <c r="S140" s="89">
        <v>730.93107723868275</v>
      </c>
      <c r="T140" s="89"/>
      <c r="U140" s="89"/>
      <c r="V140" s="89"/>
      <c r="W140" s="89"/>
      <c r="X140" s="89"/>
      <c r="Y140" s="89"/>
      <c r="Z140" s="89"/>
      <c r="AA140" s="89"/>
      <c r="AC140" s="53" t="s">
        <v>44</v>
      </c>
      <c r="AD140" s="88">
        <v>730.93107723868275</v>
      </c>
      <c r="AE140" s="51">
        <v>0.15700314008177496</v>
      </c>
      <c r="AF140" s="88">
        <v>96.574296320286749</v>
      </c>
      <c r="AG140" s="87">
        <v>0.1522397162373994</v>
      </c>
      <c r="AI140" s="188"/>
    </row>
    <row r="141" spans="1:35" x14ac:dyDescent="0.2">
      <c r="A141" s="82" t="s">
        <v>43</v>
      </c>
      <c r="B141" s="89">
        <v>126.95545512138369</v>
      </c>
      <c r="C141" s="89">
        <v>161.36851137711719</v>
      </c>
      <c r="D141" s="89">
        <v>186.55503972374615</v>
      </c>
      <c r="E141" s="89">
        <v>169.37669889591021</v>
      </c>
      <c r="F141" s="89">
        <v>202.98236322188956</v>
      </c>
      <c r="G141" s="89">
        <v>241.30597483549721</v>
      </c>
      <c r="H141" s="89">
        <v>183.9798184859888</v>
      </c>
      <c r="I141" s="89">
        <v>227.68758488287023</v>
      </c>
      <c r="J141" s="89">
        <v>221.78533655438756</v>
      </c>
      <c r="K141" s="89">
        <v>223.55528339631556</v>
      </c>
      <c r="L141" s="89">
        <v>230.60147200102409</v>
      </c>
      <c r="M141" s="89">
        <v>233.27531400356293</v>
      </c>
      <c r="N141" s="89">
        <v>229.55409598324448</v>
      </c>
      <c r="O141" s="89">
        <v>261.57128656641731</v>
      </c>
      <c r="P141" s="89">
        <v>267.91517356273164</v>
      </c>
      <c r="Q141" s="89">
        <v>261.4448790009144</v>
      </c>
      <c r="R141" s="89">
        <v>302.41159319284048</v>
      </c>
      <c r="S141" s="89">
        <v>260.4410214682872</v>
      </c>
      <c r="T141" s="89"/>
      <c r="U141" s="89"/>
      <c r="V141" s="89"/>
      <c r="W141" s="89"/>
      <c r="X141" s="89"/>
      <c r="Y141" s="89"/>
      <c r="Z141" s="89"/>
      <c r="AA141" s="89"/>
      <c r="AC141" s="53" t="s">
        <v>43</v>
      </c>
      <c r="AD141" s="88">
        <v>260.4410214682872</v>
      </c>
      <c r="AE141" s="51">
        <v>5.5942426652730158E-2</v>
      </c>
      <c r="AF141" s="88">
        <v>133.48556634690351</v>
      </c>
      <c r="AG141" s="87">
        <v>1.0514362397368138</v>
      </c>
      <c r="AI141" s="188"/>
    </row>
    <row r="142" spans="1:35" x14ac:dyDescent="0.2">
      <c r="A142" s="82" t="s">
        <v>95</v>
      </c>
      <c r="B142" s="89">
        <v>64.480310344675146</v>
      </c>
      <c r="C142" s="89">
        <v>71.097104779564575</v>
      </c>
      <c r="D142" s="89">
        <v>72.21303849341551</v>
      </c>
      <c r="E142" s="89">
        <v>84.730251149082349</v>
      </c>
      <c r="F142" s="89">
        <v>117.9257881780012</v>
      </c>
      <c r="G142" s="89">
        <v>141.11295109380805</v>
      </c>
      <c r="H142" s="89">
        <v>179.69948016877345</v>
      </c>
      <c r="I142" s="89">
        <v>206.61397029196485</v>
      </c>
      <c r="J142" s="89">
        <v>236.79102832312793</v>
      </c>
      <c r="K142" s="89">
        <v>268.28505865747206</v>
      </c>
      <c r="L142" s="89">
        <v>274.14324217180535</v>
      </c>
      <c r="M142" s="89">
        <v>298.45776608435631</v>
      </c>
      <c r="N142" s="89">
        <v>303.58211744883397</v>
      </c>
      <c r="O142" s="89">
        <v>324.5875311019384</v>
      </c>
      <c r="P142" s="89">
        <v>363.86501741715938</v>
      </c>
      <c r="Q142" s="89">
        <v>392.94844935103754</v>
      </c>
      <c r="R142" s="89">
        <v>419.98414229206753</v>
      </c>
      <c r="S142" s="89">
        <v>387.96888494644361</v>
      </c>
      <c r="T142" s="89"/>
      <c r="U142" s="89"/>
      <c r="V142" s="89"/>
      <c r="W142" s="89"/>
      <c r="X142" s="89"/>
      <c r="Y142" s="89"/>
      <c r="Z142" s="89"/>
      <c r="AA142" s="89"/>
      <c r="AC142" s="53" t="s">
        <v>95</v>
      </c>
      <c r="AD142" s="88">
        <v>387.96888494644361</v>
      </c>
      <c r="AE142" s="51">
        <v>8.3335262499347557E-2</v>
      </c>
      <c r="AF142" s="88">
        <v>323.48857460176845</v>
      </c>
      <c r="AG142" s="87">
        <v>5.0168582141212124</v>
      </c>
      <c r="AI142" s="188"/>
    </row>
    <row r="143" spans="1:35" x14ac:dyDescent="0.2">
      <c r="A143" s="82" t="s">
        <v>94</v>
      </c>
      <c r="B143" s="89">
        <v>72.614252346645387</v>
      </c>
      <c r="C143" s="89">
        <v>81.544760768802377</v>
      </c>
      <c r="D143" s="89">
        <v>101.98714156526418</v>
      </c>
      <c r="E143" s="89">
        <v>118.94903726449095</v>
      </c>
      <c r="F143" s="89">
        <v>92.220270653209511</v>
      </c>
      <c r="G143" s="89">
        <v>116.30678018694817</v>
      </c>
      <c r="H143" s="89">
        <v>143.36183948004899</v>
      </c>
      <c r="I143" s="89">
        <v>158.05584322616625</v>
      </c>
      <c r="J143" s="89">
        <v>169.63449805931057</v>
      </c>
      <c r="K143" s="89">
        <v>164.08968080091194</v>
      </c>
      <c r="L143" s="89">
        <v>175.78215271572404</v>
      </c>
      <c r="M143" s="89">
        <v>182.9316342265989</v>
      </c>
      <c r="N143" s="89">
        <v>206.68657900938001</v>
      </c>
      <c r="O143" s="89">
        <v>213.02992545031964</v>
      </c>
      <c r="P143" s="89">
        <v>215.77130139567427</v>
      </c>
      <c r="Q143" s="89">
        <v>219.44020312180686</v>
      </c>
      <c r="R143" s="89">
        <v>187.97091055547827</v>
      </c>
      <c r="S143" s="89">
        <v>189.28394159698769</v>
      </c>
      <c r="T143" s="89"/>
      <c r="U143" s="89"/>
      <c r="V143" s="89"/>
      <c r="W143" s="89"/>
      <c r="X143" s="89"/>
      <c r="Y143" s="89"/>
      <c r="Z143" s="89"/>
      <c r="AA143" s="89"/>
      <c r="AC143" s="53" t="s">
        <v>94</v>
      </c>
      <c r="AD143" s="88">
        <v>189.28394159698769</v>
      </c>
      <c r="AE143" s="51">
        <v>4.065796916181471E-2</v>
      </c>
      <c r="AF143" s="88">
        <v>116.6696892503423</v>
      </c>
      <c r="AG143" s="87">
        <v>1.6067050954871145</v>
      </c>
      <c r="AI143" s="188"/>
    </row>
    <row r="144" spans="1:35" x14ac:dyDescent="0.2">
      <c r="A144" s="82" t="s">
        <v>93</v>
      </c>
      <c r="B144" s="89">
        <v>1345.2052669448085</v>
      </c>
      <c r="C144" s="89">
        <v>1162.5690952885113</v>
      </c>
      <c r="D144" s="89">
        <v>1400.2064580313736</v>
      </c>
      <c r="E144" s="89">
        <v>1357.798769320354</v>
      </c>
      <c r="F144" s="89">
        <v>1428.136880047618</v>
      </c>
      <c r="G144" s="89">
        <v>1482.0283732911109</v>
      </c>
      <c r="H144" s="89">
        <v>1253.1171871168478</v>
      </c>
      <c r="I144" s="89">
        <v>1485.8618246676579</v>
      </c>
      <c r="J144" s="89">
        <v>1487.2270839999999</v>
      </c>
      <c r="K144" s="89">
        <v>1412.3038760585725</v>
      </c>
      <c r="L144" s="89">
        <v>1271.517803917624</v>
      </c>
      <c r="M144" s="89">
        <v>1414.1513738010165</v>
      </c>
      <c r="N144" s="89">
        <v>1246.9588292937226</v>
      </c>
      <c r="O144" s="89">
        <v>1243.6641060558293</v>
      </c>
      <c r="P144" s="89">
        <v>1411.1710076225249</v>
      </c>
      <c r="Q144" s="89">
        <v>1329.2704559084241</v>
      </c>
      <c r="R144" s="89">
        <v>1323.2590528037686</v>
      </c>
      <c r="S144" s="89">
        <v>1139.35995411777</v>
      </c>
      <c r="T144" s="89"/>
      <c r="U144" s="89"/>
      <c r="V144" s="89"/>
      <c r="W144" s="89"/>
      <c r="X144" s="89"/>
      <c r="Y144" s="89"/>
      <c r="Z144" s="89"/>
      <c r="AA144" s="89"/>
      <c r="AC144" s="53" t="s">
        <v>93</v>
      </c>
      <c r="AD144" s="88">
        <v>1139.35995411777</v>
      </c>
      <c r="AE144" s="51">
        <v>0.24473318490671225</v>
      </c>
      <c r="AF144" s="88">
        <v>-205.84531282703847</v>
      </c>
      <c r="AG144" s="87">
        <v>-0.15302148890224643</v>
      </c>
      <c r="AI144" s="188"/>
    </row>
    <row r="145" spans="1:35" ht="27.6" x14ac:dyDescent="0.2">
      <c r="A145" s="141" t="s">
        <v>430</v>
      </c>
      <c r="B145" s="89">
        <v>71.553569109149066</v>
      </c>
      <c r="C145" s="89">
        <v>281.39118493339538</v>
      </c>
      <c r="D145" s="89">
        <v>41.545695628791691</v>
      </c>
      <c r="E145" s="89">
        <v>108.96677193557025</v>
      </c>
      <c r="F145" s="89">
        <v>65.019885699337465</v>
      </c>
      <c r="G145" s="89">
        <v>36.990428361149498</v>
      </c>
      <c r="H145" s="89">
        <v>234.12905279093775</v>
      </c>
      <c r="I145" s="89">
        <v>20.357083280406187</v>
      </c>
      <c r="J145" s="89">
        <v>22.134018970587022</v>
      </c>
      <c r="K145" s="89">
        <v>34.129798516211849</v>
      </c>
      <c r="L145" s="89">
        <v>202.42160622902611</v>
      </c>
      <c r="M145" s="89">
        <v>82.446152258143229</v>
      </c>
      <c r="N145" s="89">
        <v>270.36889079639968</v>
      </c>
      <c r="O145" s="89">
        <v>255.45050221797555</v>
      </c>
      <c r="P145" s="89">
        <v>118.1468885292652</v>
      </c>
      <c r="Q145" s="89">
        <v>162.72926752955391</v>
      </c>
      <c r="R145" s="89">
        <v>220.10867313114431</v>
      </c>
      <c r="S145" s="89">
        <v>370.80435774107627</v>
      </c>
      <c r="T145" s="89"/>
      <c r="U145" s="89"/>
      <c r="V145" s="89"/>
      <c r="W145" s="89"/>
      <c r="X145" s="89"/>
      <c r="Y145" s="89"/>
      <c r="Z145" s="89"/>
      <c r="AA145" s="89"/>
      <c r="AC145" s="53" t="s">
        <v>430</v>
      </c>
      <c r="AD145" s="88">
        <v>370.80435774107627</v>
      </c>
      <c r="AE145" s="51">
        <v>7.9648342140943212E-2</v>
      </c>
      <c r="AF145" s="88">
        <v>299.25078863192721</v>
      </c>
      <c r="AG145" s="87">
        <v>4.1821923400556695</v>
      </c>
      <c r="AI145" s="188"/>
    </row>
    <row r="146" spans="1:35" s="1" customFormat="1" x14ac:dyDescent="0.2">
      <c r="A146" s="64" t="s">
        <v>48</v>
      </c>
      <c r="B146" s="63">
        <v>5068.4452828693993</v>
      </c>
      <c r="C146" s="63">
        <v>5078.2713292660064</v>
      </c>
      <c r="D146" s="63">
        <v>4889.7235497803995</v>
      </c>
      <c r="E146" s="63">
        <v>5093.3024763757912</v>
      </c>
      <c r="F146" s="63">
        <v>4903.6836481808077</v>
      </c>
      <c r="G146" s="63">
        <v>5372.4020102987524</v>
      </c>
      <c r="H146" s="63">
        <v>4801.420466258005</v>
      </c>
      <c r="I146" s="63">
        <v>4896.2316763382942</v>
      </c>
      <c r="J146" s="63">
        <v>4986.3280022193539</v>
      </c>
      <c r="K146" s="63">
        <v>4377.7466444308111</v>
      </c>
      <c r="L146" s="63">
        <v>4762.5749246002388</v>
      </c>
      <c r="M146" s="63">
        <v>4838.3355738951122</v>
      </c>
      <c r="N146" s="63">
        <v>4900.2654070465296</v>
      </c>
      <c r="O146" s="63">
        <v>4660.9440130289768</v>
      </c>
      <c r="P146" s="63">
        <v>4904.2080302684317</v>
      </c>
      <c r="Q146" s="63">
        <v>4819.6074171725486</v>
      </c>
      <c r="R146" s="63">
        <v>5307.5146258399473</v>
      </c>
      <c r="S146" s="63">
        <v>4655.5188441325308</v>
      </c>
      <c r="T146" s="63"/>
      <c r="U146" s="63"/>
      <c r="V146" s="63"/>
      <c r="W146" s="63"/>
      <c r="X146" s="63"/>
      <c r="Y146" s="63"/>
      <c r="Z146" s="63"/>
      <c r="AA146" s="63"/>
      <c r="AC146" s="85" t="s">
        <v>48</v>
      </c>
      <c r="AD146" s="61">
        <v>4655.5188441325308</v>
      </c>
      <c r="AE146" s="60">
        <v>1</v>
      </c>
      <c r="AF146" s="61">
        <v>-412.92643873686848</v>
      </c>
      <c r="AG146" s="60">
        <v>-8.1470039763968494E-2</v>
      </c>
      <c r="AI146" s="187"/>
    </row>
    <row r="147" spans="1:35" x14ac:dyDescent="0.2">
      <c r="A147" s="4" t="s">
        <v>429</v>
      </c>
      <c r="B147" s="89">
        <v>2243.6120656759085</v>
      </c>
      <c r="C147" s="89">
        <v>2159.3232521478412</v>
      </c>
      <c r="D147" s="89">
        <v>2501.6145450151143</v>
      </c>
      <c r="E147" s="89">
        <v>2506.9689945775881</v>
      </c>
      <c r="F147" s="89">
        <v>2474.2352458921423</v>
      </c>
      <c r="G147" s="89">
        <v>2707.0908033280821</v>
      </c>
      <c r="H147" s="89">
        <v>2483.0631128866089</v>
      </c>
      <c r="I147" s="89">
        <v>2857.5496130501406</v>
      </c>
      <c r="J147" s="89">
        <v>2923.7500745723619</v>
      </c>
      <c r="K147" s="89">
        <v>2718.1798300668606</v>
      </c>
      <c r="L147" s="89">
        <v>2823.9583816382401</v>
      </c>
      <c r="M147" s="89">
        <v>3018.9507920984843</v>
      </c>
      <c r="N147" s="89">
        <v>2789.8764757095769</v>
      </c>
      <c r="O147" s="89">
        <v>2750.366917482409</v>
      </c>
      <c r="P147" s="89">
        <v>3018.1529380529514</v>
      </c>
      <c r="Q147" s="89">
        <v>2939.1457537109463</v>
      </c>
      <c r="R147" s="89">
        <v>3184.2450391275333</v>
      </c>
      <c r="S147" s="89">
        <v>2707.9848793681713</v>
      </c>
      <c r="T147" s="89"/>
      <c r="U147" s="89"/>
      <c r="V147" s="89"/>
      <c r="W147" s="89"/>
      <c r="X147" s="89"/>
      <c r="Y147" s="89"/>
      <c r="Z147" s="89"/>
      <c r="AA147" s="89"/>
      <c r="AC147" s="4" t="s">
        <v>429</v>
      </c>
      <c r="AD147" s="89">
        <v>2707.9848793681713</v>
      </c>
    </row>
    <row r="148" spans="1:35" x14ac:dyDescent="0.2">
      <c r="A148" s="4" t="s">
        <v>250</v>
      </c>
      <c r="B148" s="89">
        <v>2824.8332171934908</v>
      </c>
      <c r="C148" s="89">
        <v>2918.9480771181652</v>
      </c>
      <c r="D148" s="89">
        <v>2388.1090047652851</v>
      </c>
      <c r="E148" s="89">
        <v>2586.3334817982031</v>
      </c>
      <c r="F148" s="89">
        <v>2429.4484022886654</v>
      </c>
      <c r="G148" s="89">
        <v>2665.3112069706704</v>
      </c>
      <c r="H148" s="89">
        <v>2318.3573533713961</v>
      </c>
      <c r="I148" s="89">
        <v>2038.6820632881536</v>
      </c>
      <c r="J148" s="89">
        <v>2062.5779276469921</v>
      </c>
      <c r="K148" s="89">
        <v>1659.5668143639505</v>
      </c>
      <c r="L148" s="89">
        <v>1938.6165429619987</v>
      </c>
      <c r="M148" s="89">
        <v>1819.384781796628</v>
      </c>
      <c r="N148" s="89">
        <v>2110.3889313369527</v>
      </c>
      <c r="O148" s="89">
        <v>1910.5770955465678</v>
      </c>
      <c r="P148" s="89">
        <v>1886.0550922154803</v>
      </c>
      <c r="Q148" s="89">
        <v>1880.4616634616023</v>
      </c>
      <c r="R148" s="89">
        <v>2123.2695867124139</v>
      </c>
      <c r="S148" s="89">
        <v>1947.5339647643596</v>
      </c>
      <c r="T148" s="89"/>
      <c r="U148" s="89"/>
      <c r="V148" s="89"/>
      <c r="W148" s="89"/>
      <c r="X148" s="89"/>
      <c r="Y148" s="89"/>
      <c r="Z148" s="89"/>
      <c r="AA148" s="89"/>
      <c r="AC148" s="4" t="s">
        <v>250</v>
      </c>
      <c r="AD148" s="89">
        <v>1947.5339647643596</v>
      </c>
    </row>
    <row r="149" spans="1:35" x14ac:dyDescent="0.2">
      <c r="A149" s="4" t="s">
        <v>429</v>
      </c>
      <c r="B149" s="150">
        <v>0.44266277733311787</v>
      </c>
      <c r="C149" s="150">
        <v>0.42520832624749522</v>
      </c>
      <c r="D149" s="150">
        <v>0.51160653962276936</v>
      </c>
      <c r="E149" s="150">
        <v>0.49220893638373819</v>
      </c>
      <c r="F149" s="150">
        <v>0.50456665303236803</v>
      </c>
      <c r="G149" s="150">
        <v>0.50388835350345351</v>
      </c>
      <c r="H149" s="150">
        <v>0.51715177421688885</v>
      </c>
      <c r="I149" s="150">
        <v>0.58362222254711471</v>
      </c>
      <c r="J149" s="150">
        <v>0.586353339224984</v>
      </c>
      <c r="K149" s="150">
        <v>0.62090843779751781</v>
      </c>
      <c r="L149" s="150">
        <v>0.59294781212817926</v>
      </c>
      <c r="M149" s="150">
        <v>0.6239647386979551</v>
      </c>
      <c r="N149" s="150">
        <v>0.56933170838007352</v>
      </c>
      <c r="O149" s="150">
        <v>0.59008795424149418</v>
      </c>
      <c r="P149" s="150">
        <v>0.61542106685220543</v>
      </c>
      <c r="Q149" s="150">
        <v>0.60983094665316406</v>
      </c>
      <c r="R149" s="150">
        <v>0.59995030887429857</v>
      </c>
      <c r="S149" s="150">
        <v>0.58167198330237968</v>
      </c>
      <c r="T149" s="150"/>
      <c r="U149" s="150"/>
      <c r="V149" s="150"/>
      <c r="W149" s="150"/>
      <c r="X149" s="150"/>
      <c r="Y149" s="150"/>
      <c r="Z149" s="150"/>
      <c r="AA149" s="150"/>
      <c r="AC149" s="4" t="s">
        <v>429</v>
      </c>
      <c r="AD149" s="150">
        <v>0.58167198330237968</v>
      </c>
    </row>
    <row r="150" spans="1:35" x14ac:dyDescent="0.2">
      <c r="A150" s="4" t="s">
        <v>250</v>
      </c>
      <c r="B150" s="150">
        <v>0.55733722266688213</v>
      </c>
      <c r="C150" s="150">
        <v>0.57479167375250484</v>
      </c>
      <c r="D150" s="150">
        <v>0.48839346037723064</v>
      </c>
      <c r="E150" s="150">
        <v>0.50779106361626181</v>
      </c>
      <c r="F150" s="150">
        <v>0.49543334696763197</v>
      </c>
      <c r="G150" s="150">
        <v>0.49611164649654649</v>
      </c>
      <c r="H150" s="150">
        <v>0.48284822578311115</v>
      </c>
      <c r="I150" s="150">
        <v>0.41637777745288523</v>
      </c>
      <c r="J150" s="150">
        <v>0.41364666077501594</v>
      </c>
      <c r="K150" s="150">
        <v>0.37909156220248219</v>
      </c>
      <c r="L150" s="150">
        <v>0.40705218787182068</v>
      </c>
      <c r="M150" s="150">
        <v>0.3760352613020449</v>
      </c>
      <c r="N150" s="150">
        <v>0.43066829161992654</v>
      </c>
      <c r="O150" s="150">
        <v>0.40991204575850582</v>
      </c>
      <c r="P150" s="150">
        <v>0.38457893314779451</v>
      </c>
      <c r="Q150" s="150">
        <v>0.39016905334683594</v>
      </c>
      <c r="R150" s="150">
        <v>0.40004969112570149</v>
      </c>
      <c r="S150" s="150">
        <v>0.41832801669762038</v>
      </c>
      <c r="T150" s="150"/>
      <c r="U150" s="150"/>
      <c r="V150" s="150"/>
      <c r="W150" s="150"/>
      <c r="X150" s="150"/>
      <c r="Y150" s="150"/>
      <c r="Z150" s="150"/>
      <c r="AA150" s="150"/>
      <c r="AC150" s="4" t="s">
        <v>250</v>
      </c>
      <c r="AD150" s="150">
        <v>0.41832801669762038</v>
      </c>
    </row>
    <row r="151" spans="1:35" x14ac:dyDescent="0.2">
      <c r="B151" s="71"/>
      <c r="C151" s="71"/>
      <c r="D151" s="71"/>
      <c r="E151" s="71"/>
      <c r="F151" s="71"/>
      <c r="G151" s="71"/>
      <c r="H151" s="71"/>
      <c r="I151" s="71"/>
      <c r="J151" s="71"/>
      <c r="K151" s="71"/>
      <c r="L151" s="71"/>
      <c r="M151" s="71"/>
      <c r="N151" s="71"/>
      <c r="O151" s="71"/>
      <c r="P151" s="71"/>
      <c r="Q151" s="189"/>
      <c r="R151" s="189"/>
      <c r="S151" s="189"/>
      <c r="T151" s="189"/>
      <c r="U151" s="189"/>
      <c r="V151" s="189"/>
      <c r="W151" s="189"/>
      <c r="X151" s="189"/>
      <c r="Y151" s="189"/>
      <c r="Z151" s="189"/>
      <c r="AA151" s="189"/>
    </row>
    <row r="152" spans="1:35" x14ac:dyDescent="0.2">
      <c r="A152" s="4" t="s">
        <v>437</v>
      </c>
      <c r="B152" s="150">
        <v>0.14727871554653663</v>
      </c>
      <c r="C152" s="150">
        <v>0.15799510367508826</v>
      </c>
      <c r="D152" s="150">
        <v>0.17950211567458529</v>
      </c>
      <c r="E152" s="150">
        <v>0.17925707666966817</v>
      </c>
      <c r="F152" s="150">
        <v>0.15241246106795275</v>
      </c>
      <c r="G152" s="150">
        <v>0.15725879725712838</v>
      </c>
      <c r="H152" s="150">
        <v>0.17913553997228057</v>
      </c>
      <c r="I152" s="150">
        <v>0.18935088645427497</v>
      </c>
      <c r="J152" s="150">
        <v>0.19088121772954858</v>
      </c>
      <c r="K152" s="150">
        <v>0.17905394640376032</v>
      </c>
      <c r="L152" s="150">
        <v>0.2172342072648244</v>
      </c>
      <c r="M152" s="150">
        <v>0.21852509214300142</v>
      </c>
      <c r="N152" s="150">
        <v>0.1939252919704986</v>
      </c>
      <c r="O152" s="150">
        <v>0.18097193489624849</v>
      </c>
      <c r="P152" s="150">
        <v>0.18359040948776209</v>
      </c>
      <c r="Q152" s="150">
        <v>0.18119899737945641</v>
      </c>
      <c r="R152" s="150">
        <v>0.20861489189383933</v>
      </c>
      <c r="S152" s="150">
        <v>0.18643601509280591</v>
      </c>
      <c r="T152" s="150"/>
      <c r="U152" s="150"/>
      <c r="V152" s="150"/>
      <c r="W152" s="150"/>
      <c r="X152" s="150"/>
      <c r="Y152" s="150"/>
      <c r="Z152" s="150"/>
      <c r="AA152" s="150"/>
    </row>
    <row r="153" spans="1:35" x14ac:dyDescent="0.2">
      <c r="A153" s="4" t="s">
        <v>436</v>
      </c>
      <c r="B153" s="150">
        <v>2.9475268373159651E-2</v>
      </c>
      <c r="C153" s="150">
        <v>3.7342609972063998E-2</v>
      </c>
      <c r="D153" s="150">
        <v>4.5212846399562676E-2</v>
      </c>
      <c r="E153" s="150">
        <v>3.9120493370053994E-2</v>
      </c>
      <c r="F153" s="150">
        <v>4.8876004043300433E-2</v>
      </c>
      <c r="G153" s="150">
        <v>5.2245034739192515E-2</v>
      </c>
      <c r="H153" s="150">
        <v>4.5590131220893865E-2</v>
      </c>
      <c r="I153" s="150">
        <v>5.5320370649512229E-2</v>
      </c>
      <c r="J153" s="150">
        <v>5.2374143191314025E-2</v>
      </c>
      <c r="K153" s="150">
        <v>6.1587362598723959E-2</v>
      </c>
      <c r="L153" s="150">
        <v>5.7453538511785883E-2</v>
      </c>
      <c r="M153" s="150">
        <v>5.7268309233669233E-2</v>
      </c>
      <c r="N153" s="150">
        <v>5.5430992822665781E-2</v>
      </c>
      <c r="O153" s="150">
        <v>6.6906177507448386E-2</v>
      </c>
      <c r="P153" s="150">
        <v>6.4767823302354269E-2</v>
      </c>
      <c r="Q153" s="150">
        <v>6.436258390777097E-2</v>
      </c>
      <c r="R153" s="150">
        <v>6.6364694203004351E-2</v>
      </c>
      <c r="S153" s="150">
        <v>6.6429773916141396E-2</v>
      </c>
      <c r="T153" s="150"/>
      <c r="U153" s="150"/>
      <c r="V153" s="150"/>
      <c r="W153" s="150"/>
      <c r="X153" s="150"/>
      <c r="Y153" s="150"/>
      <c r="Z153" s="150"/>
      <c r="AA153" s="150"/>
    </row>
    <row r="154" spans="1:35" x14ac:dyDescent="0.2">
      <c r="A154" s="4" t="s">
        <v>435</v>
      </c>
      <c r="B154" s="71"/>
      <c r="C154" s="71"/>
      <c r="D154" s="71"/>
      <c r="E154" s="71"/>
      <c r="F154" s="71"/>
      <c r="G154" s="71"/>
      <c r="H154" s="71"/>
      <c r="I154" s="71"/>
      <c r="J154" s="71"/>
      <c r="K154" s="71"/>
      <c r="L154" s="71"/>
      <c r="M154" s="71"/>
      <c r="N154" s="71"/>
      <c r="O154" s="71"/>
      <c r="P154" s="71"/>
    </row>
    <row r="155" spans="1:35" x14ac:dyDescent="0.2">
      <c r="B155" s="71"/>
    </row>
    <row r="156" spans="1:35" x14ac:dyDescent="0.2">
      <c r="A156" s="1" t="s">
        <v>434</v>
      </c>
      <c r="D156" s="1"/>
      <c r="AC156" s="4"/>
      <c r="AD156" s="4"/>
      <c r="AE156" s="4"/>
      <c r="AF156" s="4"/>
      <c r="AG156" s="4"/>
      <c r="AI156" s="42"/>
    </row>
    <row r="157" spans="1:35" s="1" customFormat="1" x14ac:dyDescent="0.2">
      <c r="A157" s="41" t="s">
        <v>51</v>
      </c>
      <c r="B157" s="69">
        <v>2005</v>
      </c>
      <c r="C157" s="69">
        <v>2006</v>
      </c>
      <c r="D157" s="69">
        <v>2007</v>
      </c>
      <c r="E157" s="69">
        <v>2008</v>
      </c>
      <c r="F157" s="69">
        <v>2009</v>
      </c>
      <c r="G157" s="69">
        <v>2010</v>
      </c>
      <c r="H157" s="69">
        <v>2011</v>
      </c>
      <c r="I157" s="69">
        <v>2012</v>
      </c>
      <c r="J157" s="69">
        <v>2013</v>
      </c>
      <c r="K157" s="69">
        <v>2014</v>
      </c>
      <c r="L157" s="69">
        <v>2015</v>
      </c>
      <c r="M157" s="69">
        <v>2016</v>
      </c>
      <c r="N157" s="69">
        <v>2017</v>
      </c>
      <c r="O157" s="69">
        <v>2018</v>
      </c>
      <c r="P157" s="69">
        <v>2019</v>
      </c>
      <c r="Q157" s="69">
        <v>2020</v>
      </c>
      <c r="R157" s="69">
        <v>2021</v>
      </c>
      <c r="S157" s="69">
        <v>2022</v>
      </c>
      <c r="T157" s="69">
        <v>2023</v>
      </c>
      <c r="U157" s="69">
        <v>2024</v>
      </c>
      <c r="V157" s="69">
        <v>2025</v>
      </c>
      <c r="W157" s="69">
        <v>2026</v>
      </c>
      <c r="X157" s="69">
        <v>2027</v>
      </c>
      <c r="Y157" s="69">
        <v>2028</v>
      </c>
      <c r="Z157" s="69">
        <v>2029</v>
      </c>
      <c r="AA157" s="69">
        <v>2030</v>
      </c>
      <c r="AC157" s="68" t="s">
        <v>51</v>
      </c>
      <c r="AD157" s="67">
        <v>2022</v>
      </c>
      <c r="AE157" s="67"/>
      <c r="AF157" s="67" t="s">
        <v>676</v>
      </c>
      <c r="AG157" s="67"/>
      <c r="AI157" s="39"/>
    </row>
    <row r="158" spans="1:35" x14ac:dyDescent="0.2">
      <c r="A158" s="64" t="s">
        <v>433</v>
      </c>
      <c r="B158" s="66" t="s">
        <v>50</v>
      </c>
      <c r="C158" s="66"/>
      <c r="D158" s="66"/>
      <c r="E158" s="66"/>
      <c r="F158" s="66"/>
      <c r="G158" s="66"/>
      <c r="H158" s="66"/>
      <c r="I158" s="66"/>
      <c r="J158" s="66"/>
      <c r="K158" s="66"/>
      <c r="L158" s="66"/>
      <c r="M158" s="66"/>
      <c r="N158" s="66"/>
      <c r="O158" s="66"/>
      <c r="P158" s="64"/>
      <c r="Q158" s="64"/>
      <c r="R158" s="64"/>
      <c r="S158" s="64"/>
      <c r="T158" s="64"/>
      <c r="U158" s="64"/>
      <c r="V158" s="64"/>
      <c r="W158" s="64"/>
      <c r="X158" s="64"/>
      <c r="Y158" s="64"/>
      <c r="Z158" s="64"/>
      <c r="AA158" s="66"/>
      <c r="AC158" s="62" t="s">
        <v>433</v>
      </c>
      <c r="AD158" s="65" t="s">
        <v>50</v>
      </c>
      <c r="AE158" s="65" t="s">
        <v>49</v>
      </c>
      <c r="AF158" s="65" t="s">
        <v>50</v>
      </c>
      <c r="AG158" s="65" t="s">
        <v>49</v>
      </c>
    </row>
    <row r="159" spans="1:35" x14ac:dyDescent="0.2">
      <c r="A159" s="82" t="s">
        <v>98</v>
      </c>
      <c r="B159" s="89">
        <v>2.9768983710050201E-3</v>
      </c>
      <c r="C159" s="89">
        <v>2.6122791076673745E-3</v>
      </c>
      <c r="D159" s="89">
        <v>2.1870863909076101E-3</v>
      </c>
      <c r="E159" s="89">
        <v>1.765787881662017E-3</v>
      </c>
      <c r="F159" s="89">
        <v>1.9000658523026139E-3</v>
      </c>
      <c r="G159" s="89">
        <v>1.3370109809985925E-3</v>
      </c>
      <c r="H159" s="89">
        <v>1.3676943907575188E-3</v>
      </c>
      <c r="I159" s="89">
        <v>1.4343277413684701E-3</v>
      </c>
      <c r="J159" s="89">
        <v>0</v>
      </c>
      <c r="K159" s="89">
        <v>1.4600378882803581E-3</v>
      </c>
      <c r="L159" s="89">
        <v>1.4187730654721688E-3</v>
      </c>
      <c r="M159" s="89">
        <v>0</v>
      </c>
      <c r="N159" s="89">
        <v>0</v>
      </c>
      <c r="O159" s="89">
        <v>0</v>
      </c>
      <c r="P159" s="89">
        <v>0</v>
      </c>
      <c r="Q159" s="89">
        <v>0</v>
      </c>
      <c r="R159" s="89">
        <v>0</v>
      </c>
      <c r="S159" s="89">
        <v>0</v>
      </c>
      <c r="T159" s="89"/>
      <c r="U159" s="89"/>
      <c r="V159" s="89"/>
      <c r="W159" s="89"/>
      <c r="X159" s="89"/>
      <c r="Y159" s="89"/>
      <c r="Z159" s="89"/>
      <c r="AA159" s="89"/>
      <c r="AC159" s="53" t="s">
        <v>98</v>
      </c>
      <c r="AD159" s="88">
        <v>0</v>
      </c>
      <c r="AE159" s="51">
        <v>0</v>
      </c>
      <c r="AF159" s="88">
        <v>-2.9768983710050201E-3</v>
      </c>
      <c r="AG159" s="87">
        <v>-1</v>
      </c>
      <c r="AI159" s="188"/>
    </row>
    <row r="160" spans="1:35" x14ac:dyDescent="0.2">
      <c r="A160" s="82" t="s">
        <v>396</v>
      </c>
      <c r="B160" s="89">
        <v>1550.0685703815768</v>
      </c>
      <c r="C160" s="89">
        <v>1651.2070853786413</v>
      </c>
      <c r="D160" s="89">
        <v>1651.2946907905607</v>
      </c>
      <c r="E160" s="89">
        <v>1736.8029725348974</v>
      </c>
      <c r="F160" s="89">
        <v>1661.6658730223501</v>
      </c>
      <c r="G160" s="89">
        <v>1739.7965318779106</v>
      </c>
      <c r="H160" s="89">
        <v>1738.9803976220846</v>
      </c>
      <c r="I160" s="89">
        <v>1746.5191633482625</v>
      </c>
      <c r="J160" s="89">
        <v>1724.4015800851671</v>
      </c>
      <c r="K160" s="89">
        <v>1815.1369598895415</v>
      </c>
      <c r="L160" s="89">
        <v>1834.042005454862</v>
      </c>
      <c r="M160" s="89">
        <v>1859.1466823572148</v>
      </c>
      <c r="N160" s="89">
        <v>1859.9642051969047</v>
      </c>
      <c r="O160" s="89">
        <v>1871.2473580813323</v>
      </c>
      <c r="P160" s="89">
        <v>1895.5894039125801</v>
      </c>
      <c r="Q160" s="89">
        <v>1531.8670807905239</v>
      </c>
      <c r="R160" s="89">
        <v>1877.0752677604582</v>
      </c>
      <c r="S160" s="89">
        <v>1832.5314026213557</v>
      </c>
      <c r="T160" s="89"/>
      <c r="U160" s="89"/>
      <c r="V160" s="89"/>
      <c r="W160" s="89"/>
      <c r="X160" s="89"/>
      <c r="Y160" s="89"/>
      <c r="Z160" s="89"/>
      <c r="AA160" s="89"/>
      <c r="AC160" s="53" t="s">
        <v>396</v>
      </c>
      <c r="AD160" s="88">
        <v>1832.5314026213557</v>
      </c>
      <c r="AE160" s="51">
        <v>0.92246657394643194</v>
      </c>
      <c r="AF160" s="88">
        <v>282.46283223977889</v>
      </c>
      <c r="AG160" s="87">
        <v>0.1822260238269624</v>
      </c>
      <c r="AI160" s="188"/>
    </row>
    <row r="161" spans="1:35" x14ac:dyDescent="0.2">
      <c r="A161" s="82" t="s">
        <v>96</v>
      </c>
      <c r="B161" s="89">
        <v>0.97471650771117824</v>
      </c>
      <c r="C161" s="89">
        <v>1.1433979531458691</v>
      </c>
      <c r="D161" s="89">
        <v>1.2202499355027085</v>
      </c>
      <c r="E161" s="89">
        <v>1.6741441849970198</v>
      </c>
      <c r="F161" s="89">
        <v>1.4442028994760343</v>
      </c>
      <c r="G161" s="89">
        <v>0.82190555036982038</v>
      </c>
      <c r="H161" s="89">
        <v>0.82556203434870001</v>
      </c>
      <c r="I161" s="89">
        <v>1.5653308448626271</v>
      </c>
      <c r="J161" s="89">
        <v>1.0790269529732093</v>
      </c>
      <c r="K161" s="89">
        <v>1.2262085880252525</v>
      </c>
      <c r="L161" s="89">
        <v>1.0352818578807181</v>
      </c>
      <c r="M161" s="89">
        <v>1.3375274568848414</v>
      </c>
      <c r="N161" s="89">
        <v>1.8458114555674179</v>
      </c>
      <c r="O161" s="89">
        <v>0.67675832618940324</v>
      </c>
      <c r="P161" s="89">
        <v>1.534336632352457</v>
      </c>
      <c r="Q161" s="89">
        <v>0.50335457199563516</v>
      </c>
      <c r="R161" s="89">
        <v>1.1482403500333673</v>
      </c>
      <c r="S161" s="89">
        <v>1.1399284521711952</v>
      </c>
      <c r="T161" s="89"/>
      <c r="U161" s="89"/>
      <c r="V161" s="89"/>
      <c r="W161" s="89"/>
      <c r="X161" s="89"/>
      <c r="Y161" s="89"/>
      <c r="Z161" s="89"/>
      <c r="AA161" s="89"/>
      <c r="AC161" s="53" t="s">
        <v>96</v>
      </c>
      <c r="AD161" s="88">
        <v>1.1399284521711952</v>
      </c>
      <c r="AE161" s="51">
        <v>5.7382148666824007E-4</v>
      </c>
      <c r="AF161" s="88">
        <v>0.16521194446001697</v>
      </c>
      <c r="AG161" s="87">
        <v>0.16949743146134488</v>
      </c>
      <c r="AI161" s="188"/>
    </row>
    <row r="162" spans="1:35" x14ac:dyDescent="0.2">
      <c r="A162" s="82" t="s">
        <v>47</v>
      </c>
      <c r="B162" s="89">
        <v>0.81</v>
      </c>
      <c r="C162" s="89">
        <v>0.9</v>
      </c>
      <c r="D162" s="89">
        <v>0.9900000000000001</v>
      </c>
      <c r="E162" s="89">
        <v>1.08</v>
      </c>
      <c r="F162" s="89">
        <v>1</v>
      </c>
      <c r="G162" s="89">
        <v>0.81</v>
      </c>
      <c r="H162" s="89">
        <v>0.9</v>
      </c>
      <c r="I162" s="89">
        <v>0.9</v>
      </c>
      <c r="J162" s="89">
        <v>5</v>
      </c>
      <c r="K162" s="89">
        <v>5.5</v>
      </c>
      <c r="L162" s="89">
        <v>5.9</v>
      </c>
      <c r="M162" s="89">
        <v>4.4000000000000004</v>
      </c>
      <c r="N162" s="89">
        <v>5.6</v>
      </c>
      <c r="O162" s="89">
        <v>5.7</v>
      </c>
      <c r="P162" s="89">
        <v>6.1</v>
      </c>
      <c r="Q162" s="89">
        <v>6.6485195750517603</v>
      </c>
      <c r="R162" s="89">
        <v>8.7610059822291237</v>
      </c>
      <c r="S162" s="89">
        <v>10.178368640614215</v>
      </c>
      <c r="T162" s="89"/>
      <c r="U162" s="89"/>
      <c r="V162" s="89"/>
      <c r="W162" s="89"/>
      <c r="X162" s="89"/>
      <c r="Y162" s="89"/>
      <c r="Z162" s="89"/>
      <c r="AA162" s="89"/>
      <c r="AC162" s="53" t="s">
        <v>47</v>
      </c>
      <c r="AD162" s="88">
        <v>10.178368640614215</v>
      </c>
      <c r="AE162" s="51">
        <v>5.1236256223715195E-3</v>
      </c>
      <c r="AF162" s="88">
        <v>9.3683686406142144</v>
      </c>
      <c r="AG162" s="87">
        <v>11.565887210634832</v>
      </c>
      <c r="AI162" s="188"/>
    </row>
    <row r="163" spans="1:35" x14ac:dyDescent="0.2">
      <c r="A163" s="82" t="s">
        <v>44</v>
      </c>
      <c r="B163" s="89">
        <v>5.4960603785237874</v>
      </c>
      <c r="C163" s="89">
        <v>10.231819920826872</v>
      </c>
      <c r="D163" s="89">
        <v>16.881300806749021</v>
      </c>
      <c r="E163" s="89">
        <v>28.295480825693872</v>
      </c>
      <c r="F163" s="89">
        <v>34.412056561485336</v>
      </c>
      <c r="G163" s="89">
        <v>23.514247745040635</v>
      </c>
      <c r="H163" s="89">
        <v>26.37844714513988</v>
      </c>
      <c r="I163" s="89">
        <v>29.905595816129225</v>
      </c>
      <c r="J163" s="89">
        <v>33.192859809590402</v>
      </c>
      <c r="K163" s="89">
        <v>81.361827566820779</v>
      </c>
      <c r="L163" s="89">
        <v>103.50384018753297</v>
      </c>
      <c r="M163" s="89">
        <v>49.721456197811953</v>
      </c>
      <c r="N163" s="89">
        <v>19.607414697066545</v>
      </c>
      <c r="O163" s="89">
        <v>32.922964120314788</v>
      </c>
      <c r="P163" s="89">
        <v>31.797783317448832</v>
      </c>
      <c r="Q163" s="89">
        <v>12.266330854909334</v>
      </c>
      <c r="R163" s="89">
        <v>9.2887139353228072</v>
      </c>
      <c r="S163" s="89">
        <v>11.968461009172183</v>
      </c>
      <c r="T163" s="89"/>
      <c r="U163" s="89"/>
      <c r="V163" s="89"/>
      <c r="W163" s="89"/>
      <c r="X163" s="89"/>
      <c r="Y163" s="89"/>
      <c r="Z163" s="89"/>
      <c r="AA163" s="89"/>
      <c r="AC163" s="53" t="s">
        <v>44</v>
      </c>
      <c r="AD163" s="88">
        <v>11.968461009172183</v>
      </c>
      <c r="AE163" s="51">
        <v>6.0247290751741338E-3</v>
      </c>
      <c r="AF163" s="88">
        <v>6.4724006306483952</v>
      </c>
      <c r="AG163" s="87">
        <v>1.1776436547057818</v>
      </c>
      <c r="AI163" s="188"/>
    </row>
    <row r="164" spans="1:35" x14ac:dyDescent="0.2">
      <c r="A164" s="82" t="s">
        <v>43</v>
      </c>
      <c r="B164" s="89">
        <v>0</v>
      </c>
      <c r="C164" s="89">
        <v>0</v>
      </c>
      <c r="D164" s="89">
        <v>0</v>
      </c>
      <c r="E164" s="89">
        <v>0</v>
      </c>
      <c r="F164" s="89">
        <v>0</v>
      </c>
      <c r="G164" s="89">
        <v>0</v>
      </c>
      <c r="H164" s="89">
        <v>0</v>
      </c>
      <c r="I164" s="89">
        <v>0</v>
      </c>
      <c r="J164" s="89">
        <v>0</v>
      </c>
      <c r="K164" s="89">
        <v>0</v>
      </c>
      <c r="L164" s="89">
        <v>0</v>
      </c>
      <c r="M164" s="89">
        <v>0</v>
      </c>
      <c r="N164" s="89">
        <v>0</v>
      </c>
      <c r="O164" s="89">
        <v>0</v>
      </c>
      <c r="P164" s="89">
        <v>0</v>
      </c>
      <c r="Q164" s="89">
        <v>0</v>
      </c>
      <c r="R164" s="89">
        <v>0</v>
      </c>
      <c r="S164" s="89">
        <v>0</v>
      </c>
      <c r="T164" s="89"/>
      <c r="U164" s="89"/>
      <c r="V164" s="89"/>
      <c r="W164" s="89"/>
      <c r="X164" s="89"/>
      <c r="Y164" s="89"/>
      <c r="Z164" s="89"/>
      <c r="AA164" s="89"/>
      <c r="AC164" s="53" t="s">
        <v>43</v>
      </c>
      <c r="AD164" s="88">
        <v>0</v>
      </c>
      <c r="AE164" s="51">
        <v>0</v>
      </c>
      <c r="AF164" s="88">
        <v>0</v>
      </c>
      <c r="AG164" s="87" t="s">
        <v>667</v>
      </c>
      <c r="AI164" s="188"/>
    </row>
    <row r="165" spans="1:35" x14ac:dyDescent="0.2">
      <c r="A165" s="82" t="s">
        <v>95</v>
      </c>
      <c r="B165" s="89">
        <v>0</v>
      </c>
      <c r="C165" s="89">
        <v>0</v>
      </c>
      <c r="D165" s="89">
        <v>0</v>
      </c>
      <c r="E165" s="89">
        <v>0</v>
      </c>
      <c r="F165" s="89">
        <v>0</v>
      </c>
      <c r="G165" s="89">
        <v>0</v>
      </c>
      <c r="H165" s="89">
        <v>0</v>
      </c>
      <c r="I165" s="89">
        <v>0</v>
      </c>
      <c r="J165" s="89">
        <v>0</v>
      </c>
      <c r="K165" s="89">
        <v>0</v>
      </c>
      <c r="L165" s="89">
        <v>0</v>
      </c>
      <c r="M165" s="89">
        <v>0</v>
      </c>
      <c r="N165" s="89">
        <v>0</v>
      </c>
      <c r="O165" s="89">
        <v>0</v>
      </c>
      <c r="P165" s="89">
        <v>0</v>
      </c>
      <c r="Q165" s="89">
        <v>0</v>
      </c>
      <c r="R165" s="89">
        <v>0</v>
      </c>
      <c r="S165" s="89">
        <v>0</v>
      </c>
      <c r="T165" s="89"/>
      <c r="U165" s="89"/>
      <c r="V165" s="89"/>
      <c r="W165" s="89"/>
      <c r="X165" s="89"/>
      <c r="Y165" s="89"/>
      <c r="Z165" s="89"/>
      <c r="AA165" s="89"/>
      <c r="AC165" s="53" t="s">
        <v>95</v>
      </c>
      <c r="AD165" s="88">
        <v>0</v>
      </c>
      <c r="AE165" s="51">
        <v>0</v>
      </c>
      <c r="AF165" s="88">
        <v>0</v>
      </c>
      <c r="AG165" s="87" t="s">
        <v>667</v>
      </c>
      <c r="AI165" s="188"/>
    </row>
    <row r="166" spans="1:35" x14ac:dyDescent="0.2">
      <c r="A166" s="82" t="s">
        <v>94</v>
      </c>
      <c r="B166" s="89">
        <v>0</v>
      </c>
      <c r="C166" s="89">
        <v>0</v>
      </c>
      <c r="D166" s="89">
        <v>0</v>
      </c>
      <c r="E166" s="89">
        <v>0</v>
      </c>
      <c r="F166" s="89">
        <v>0</v>
      </c>
      <c r="G166" s="89">
        <v>0</v>
      </c>
      <c r="H166" s="89">
        <v>0</v>
      </c>
      <c r="I166" s="89">
        <v>0</v>
      </c>
      <c r="J166" s="89">
        <v>0</v>
      </c>
      <c r="K166" s="89">
        <v>0</v>
      </c>
      <c r="L166" s="89">
        <v>0</v>
      </c>
      <c r="M166" s="89">
        <v>0</v>
      </c>
      <c r="N166" s="89">
        <v>0</v>
      </c>
      <c r="O166" s="89">
        <v>0</v>
      </c>
      <c r="P166" s="89">
        <v>0</v>
      </c>
      <c r="Q166" s="89">
        <v>0</v>
      </c>
      <c r="R166" s="89">
        <v>0</v>
      </c>
      <c r="S166" s="89">
        <v>0</v>
      </c>
      <c r="T166" s="89"/>
      <c r="U166" s="89"/>
      <c r="V166" s="89"/>
      <c r="W166" s="89"/>
      <c r="X166" s="89"/>
      <c r="Y166" s="89"/>
      <c r="Z166" s="89"/>
      <c r="AA166" s="89"/>
      <c r="AC166" s="53" t="s">
        <v>94</v>
      </c>
      <c r="AD166" s="88">
        <v>0</v>
      </c>
      <c r="AE166" s="51">
        <v>0</v>
      </c>
      <c r="AF166" s="88">
        <v>0</v>
      </c>
      <c r="AG166" s="87" t="s">
        <v>667</v>
      </c>
      <c r="AI166" s="188"/>
    </row>
    <row r="167" spans="1:35" x14ac:dyDescent="0.2">
      <c r="A167" s="82" t="s">
        <v>93</v>
      </c>
      <c r="B167" s="89">
        <v>136.24738879283896</v>
      </c>
      <c r="C167" s="89">
        <v>118.78227662045724</v>
      </c>
      <c r="D167" s="89">
        <v>141.37363372868981</v>
      </c>
      <c r="E167" s="89">
        <v>135.26815460650394</v>
      </c>
      <c r="F167" s="89">
        <v>133.17811786119282</v>
      </c>
      <c r="G167" s="89">
        <v>136.00961746285952</v>
      </c>
      <c r="H167" s="89">
        <v>113.34879076877179</v>
      </c>
      <c r="I167" s="89">
        <v>128.23926682468536</v>
      </c>
      <c r="J167" s="89">
        <v>128.36188257974365</v>
      </c>
      <c r="K167" s="89">
        <v>124.88073722471717</v>
      </c>
      <c r="L167" s="89">
        <v>112.99867336856252</v>
      </c>
      <c r="M167" s="89">
        <v>125.0930369476832</v>
      </c>
      <c r="N167" s="89">
        <v>109.81038507647665</v>
      </c>
      <c r="O167" s="89">
        <v>110.05254602390438</v>
      </c>
      <c r="P167" s="89">
        <v>121.935262407894</v>
      </c>
      <c r="Q167" s="89">
        <v>111.26601224361968</v>
      </c>
      <c r="R167" s="89">
        <v>110.43148158308711</v>
      </c>
      <c r="S167" s="89">
        <v>99.863832603400525</v>
      </c>
      <c r="T167" s="89"/>
      <c r="U167" s="89"/>
      <c r="V167" s="89"/>
      <c r="W167" s="89"/>
      <c r="X167" s="89"/>
      <c r="Y167" s="89"/>
      <c r="Z167" s="89"/>
      <c r="AA167" s="89"/>
      <c r="AC167" s="53" t="s">
        <v>93</v>
      </c>
      <c r="AD167" s="88">
        <v>99.863832603400525</v>
      </c>
      <c r="AE167" s="51">
        <v>5.0269832970416636E-2</v>
      </c>
      <c r="AF167" s="88">
        <v>-36.383556189438437</v>
      </c>
      <c r="AG167" s="87">
        <v>-0.26704039256678014</v>
      </c>
      <c r="AI167" s="188"/>
    </row>
    <row r="168" spans="1:35" ht="27.6" x14ac:dyDescent="0.2">
      <c r="A168" s="141" t="s">
        <v>430</v>
      </c>
      <c r="B168" s="89">
        <v>7.0372692793587248</v>
      </c>
      <c r="C168" s="89">
        <v>28.252923828440544</v>
      </c>
      <c r="D168" s="89">
        <v>4.0684070732661439</v>
      </c>
      <c r="E168" s="89">
        <v>9.5218936048402156</v>
      </c>
      <c r="F168" s="89">
        <v>4.8075093866291354</v>
      </c>
      <c r="G168" s="89">
        <v>1.7899796561775929</v>
      </c>
      <c r="H168" s="89">
        <v>19.260576072973436</v>
      </c>
      <c r="I168" s="89">
        <v>0</v>
      </c>
      <c r="J168" s="89">
        <v>0</v>
      </c>
      <c r="K168" s="89">
        <v>1.1355976471122631</v>
      </c>
      <c r="L168" s="89">
        <v>15.887962007132046</v>
      </c>
      <c r="M168" s="89">
        <v>5.4780633262257652</v>
      </c>
      <c r="N168" s="89">
        <v>22.270303354504222</v>
      </c>
      <c r="O168" s="89">
        <v>21.194848234190886</v>
      </c>
      <c r="P168" s="89">
        <v>8.6398568308190988</v>
      </c>
      <c r="Q168" s="89">
        <v>12.090592065329474</v>
      </c>
      <c r="R168" s="89">
        <v>16.560916396120547</v>
      </c>
      <c r="S168" s="89">
        <v>30.873893225953225</v>
      </c>
      <c r="T168" s="89"/>
      <c r="U168" s="89"/>
      <c r="V168" s="89"/>
      <c r="W168" s="89"/>
      <c r="X168" s="89"/>
      <c r="Y168" s="89"/>
      <c r="Z168" s="89"/>
      <c r="AA168" s="89"/>
      <c r="AC168" s="53" t="s">
        <v>430</v>
      </c>
      <c r="AD168" s="88">
        <v>30.873893225953225</v>
      </c>
      <c r="AE168" s="51">
        <v>1.5541416898937416E-2</v>
      </c>
      <c r="AF168" s="88">
        <v>23.8366239465945</v>
      </c>
      <c r="AG168" s="87">
        <v>3.3871979315201965</v>
      </c>
      <c r="AI168" s="188"/>
    </row>
    <row r="169" spans="1:35" s="1" customFormat="1" x14ac:dyDescent="0.2">
      <c r="A169" s="64" t="s">
        <v>48</v>
      </c>
      <c r="B169" s="63">
        <v>1700.6369822383806</v>
      </c>
      <c r="C169" s="63">
        <v>1810.5201159806197</v>
      </c>
      <c r="D169" s="63">
        <v>1815.8304694211595</v>
      </c>
      <c r="E169" s="63">
        <v>1912.6444115448139</v>
      </c>
      <c r="F169" s="63">
        <v>1836.5096597969857</v>
      </c>
      <c r="G169" s="63">
        <v>1902.7436193033391</v>
      </c>
      <c r="H169" s="63">
        <v>1899.6951413377094</v>
      </c>
      <c r="I169" s="63">
        <v>1907.1307911616814</v>
      </c>
      <c r="J169" s="63">
        <v>1892.0353494274743</v>
      </c>
      <c r="K169" s="63">
        <v>2029.2427909541052</v>
      </c>
      <c r="L169" s="63">
        <v>2073.3691816490359</v>
      </c>
      <c r="M169" s="63">
        <v>2045.1767662858206</v>
      </c>
      <c r="N169" s="63">
        <v>2019.0981197805195</v>
      </c>
      <c r="O169" s="63">
        <v>2041.7944747859319</v>
      </c>
      <c r="P169" s="63">
        <v>2065.5966431010943</v>
      </c>
      <c r="Q169" s="63">
        <v>1674.6418901014299</v>
      </c>
      <c r="R169" s="63">
        <v>2023.2656260072513</v>
      </c>
      <c r="S169" s="63">
        <v>1986.5558865526673</v>
      </c>
      <c r="T169" s="63"/>
      <c r="U169" s="63"/>
      <c r="V169" s="63"/>
      <c r="W169" s="63"/>
      <c r="X169" s="63"/>
      <c r="Y169" s="63"/>
      <c r="Z169" s="63"/>
      <c r="AA169" s="63"/>
      <c r="AC169" s="85" t="s">
        <v>48</v>
      </c>
      <c r="AD169" s="61">
        <v>1986.5558865526673</v>
      </c>
      <c r="AE169" s="60">
        <v>1</v>
      </c>
      <c r="AF169" s="61">
        <v>285.91890431428669</v>
      </c>
      <c r="AG169" s="60">
        <v>0.16812459525486734</v>
      </c>
      <c r="AI169" s="187"/>
    </row>
    <row r="170" spans="1:35" x14ac:dyDescent="0.2">
      <c r="A170" s="4" t="s">
        <v>429</v>
      </c>
      <c r="B170" s="89">
        <v>141.74344917136276</v>
      </c>
      <c r="C170" s="89">
        <v>129.01409654128412</v>
      </c>
      <c r="D170" s="89">
        <v>158.25493453543882</v>
      </c>
      <c r="E170" s="89">
        <v>163.56363543219783</v>
      </c>
      <c r="F170" s="89">
        <v>167.59017442267816</v>
      </c>
      <c r="G170" s="89">
        <v>159.52386520790014</v>
      </c>
      <c r="H170" s="89">
        <v>139.72723791391167</v>
      </c>
      <c r="I170" s="89">
        <v>158.14486264081458</v>
      </c>
      <c r="J170" s="89">
        <v>161.55474238933405</v>
      </c>
      <c r="K170" s="89">
        <v>206.24256479153794</v>
      </c>
      <c r="L170" s="89">
        <v>216.50251355609549</v>
      </c>
      <c r="M170" s="89">
        <v>174.81449314549516</v>
      </c>
      <c r="N170" s="89">
        <v>129.41779977354321</v>
      </c>
      <c r="O170" s="89">
        <v>142.97551014421919</v>
      </c>
      <c r="P170" s="89">
        <v>153.73304572534283</v>
      </c>
      <c r="Q170" s="89">
        <v>123.53234309852903</v>
      </c>
      <c r="R170" s="89">
        <v>119.72019551840991</v>
      </c>
      <c r="S170" s="89">
        <v>111.83229361257271</v>
      </c>
      <c r="T170" s="89"/>
      <c r="U170" s="89"/>
      <c r="V170" s="89"/>
      <c r="W170" s="89"/>
      <c r="X170" s="89"/>
      <c r="Y170" s="89"/>
      <c r="Z170" s="89"/>
      <c r="AA170" s="89"/>
      <c r="AC170" s="4" t="s">
        <v>429</v>
      </c>
      <c r="AD170" s="89">
        <v>111.83229361257271</v>
      </c>
    </row>
    <row r="171" spans="1:35" x14ac:dyDescent="0.2">
      <c r="A171" s="4" t="s">
        <v>250</v>
      </c>
      <c r="B171" s="89">
        <v>1558.8935330670179</v>
      </c>
      <c r="C171" s="89">
        <v>1681.5060194393357</v>
      </c>
      <c r="D171" s="89">
        <v>1657.5755348857206</v>
      </c>
      <c r="E171" s="89">
        <v>1749.0807761126161</v>
      </c>
      <c r="F171" s="89">
        <v>1668.9194853743074</v>
      </c>
      <c r="G171" s="89">
        <v>1743.2197540954389</v>
      </c>
      <c r="H171" s="89">
        <v>1759.9679034237977</v>
      </c>
      <c r="I171" s="89">
        <v>1748.9859285208668</v>
      </c>
      <c r="J171" s="89">
        <v>1730.4806070381403</v>
      </c>
      <c r="K171" s="89">
        <v>1823.0002261625673</v>
      </c>
      <c r="L171" s="89">
        <v>1856.8666680929405</v>
      </c>
      <c r="M171" s="89">
        <v>1870.3622731403254</v>
      </c>
      <c r="N171" s="89">
        <v>1889.6803200069762</v>
      </c>
      <c r="O171" s="89">
        <v>1898.8189646417127</v>
      </c>
      <c r="P171" s="89">
        <v>1911.8635973757514</v>
      </c>
      <c r="Q171" s="89">
        <v>1551.1095470029009</v>
      </c>
      <c r="R171" s="89">
        <v>1903.5454304888415</v>
      </c>
      <c r="S171" s="89">
        <v>1874.7235929400945</v>
      </c>
      <c r="T171" s="89"/>
      <c r="U171" s="89"/>
      <c r="V171" s="89"/>
      <c r="W171" s="89"/>
      <c r="X171" s="89"/>
      <c r="Y171" s="89"/>
      <c r="Z171" s="89"/>
      <c r="AA171" s="89"/>
      <c r="AC171" s="4" t="s">
        <v>250</v>
      </c>
      <c r="AD171" s="89">
        <v>1874.7235929400945</v>
      </c>
    </row>
    <row r="172" spans="1:35" x14ac:dyDescent="0.2">
      <c r="A172" s="4" t="s">
        <v>429</v>
      </c>
      <c r="B172" s="150">
        <v>8.3347269671155716E-2</v>
      </c>
      <c r="C172" s="150">
        <v>7.125802989016064E-2</v>
      </c>
      <c r="D172" s="150">
        <v>8.7152923800142237E-2</v>
      </c>
      <c r="E172" s="150">
        <v>8.5517012176921037E-2</v>
      </c>
      <c r="F172" s="150">
        <v>9.1254719804307577E-2</v>
      </c>
      <c r="G172" s="150">
        <v>8.3838864884123177E-2</v>
      </c>
      <c r="H172" s="150">
        <v>7.3552453166522216E-2</v>
      </c>
      <c r="I172" s="150">
        <v>8.2922924517664864E-2</v>
      </c>
      <c r="J172" s="150">
        <v>8.5386746309058209E-2</v>
      </c>
      <c r="K172" s="150">
        <v>0.10163523345304937</v>
      </c>
      <c r="L172" s="150">
        <v>0.10442062873911444</v>
      </c>
      <c r="M172" s="150">
        <v>8.5476471289555142E-2</v>
      </c>
      <c r="N172" s="150">
        <v>6.4096835367075278E-2</v>
      </c>
      <c r="O172" s="150">
        <v>7.0024437772665232E-2</v>
      </c>
      <c r="P172" s="150">
        <v>7.4425491655787337E-2</v>
      </c>
      <c r="Q172" s="150">
        <v>7.3766423632844219E-2</v>
      </c>
      <c r="R172" s="150">
        <v>5.9171763697022761E-2</v>
      </c>
      <c r="S172" s="150">
        <v>5.6294562045590774E-2</v>
      </c>
      <c r="T172" s="150"/>
      <c r="U172" s="150"/>
      <c r="V172" s="150"/>
      <c r="W172" s="150"/>
      <c r="X172" s="150"/>
      <c r="Y172" s="150"/>
      <c r="Z172" s="150"/>
      <c r="AA172" s="150"/>
      <c r="AC172" s="4" t="s">
        <v>429</v>
      </c>
      <c r="AD172" s="150">
        <v>5.6294562045590774E-2</v>
      </c>
    </row>
    <row r="173" spans="1:35" x14ac:dyDescent="0.2">
      <c r="A173" s="4" t="s">
        <v>250</v>
      </c>
      <c r="B173" s="150">
        <v>0.91665273032884431</v>
      </c>
      <c r="C173" s="150">
        <v>0.92874197010983939</v>
      </c>
      <c r="D173" s="150">
        <v>0.91284707619985772</v>
      </c>
      <c r="E173" s="150">
        <v>0.91448298782307902</v>
      </c>
      <c r="F173" s="150">
        <v>0.90874528019569234</v>
      </c>
      <c r="G173" s="150">
        <v>0.91616113511587682</v>
      </c>
      <c r="H173" s="150">
        <v>0.92644754683347774</v>
      </c>
      <c r="I173" s="150">
        <v>0.91707707548233508</v>
      </c>
      <c r="J173" s="150">
        <v>0.91461325369094182</v>
      </c>
      <c r="K173" s="150">
        <v>0.89836476654695063</v>
      </c>
      <c r="L173" s="150">
        <v>0.8955793712608856</v>
      </c>
      <c r="M173" s="150">
        <v>0.91452352871044484</v>
      </c>
      <c r="N173" s="150">
        <v>0.93590316463292467</v>
      </c>
      <c r="O173" s="150">
        <v>0.92997556222733468</v>
      </c>
      <c r="P173" s="150">
        <v>0.92557450834421262</v>
      </c>
      <c r="Q173" s="150">
        <v>0.92623357636715575</v>
      </c>
      <c r="R173" s="150">
        <v>0.94082823630297729</v>
      </c>
      <c r="S173" s="150">
        <v>0.9437054379544092</v>
      </c>
      <c r="T173" s="150"/>
      <c r="U173" s="150"/>
      <c r="V173" s="150"/>
      <c r="W173" s="150"/>
      <c r="X173" s="150"/>
      <c r="Y173" s="150"/>
      <c r="Z173" s="150"/>
      <c r="AA173" s="150"/>
      <c r="AC173" s="4" t="s">
        <v>250</v>
      </c>
      <c r="AD173" s="150">
        <v>0.9437054379544092</v>
      </c>
    </row>
    <row r="174" spans="1:35" x14ac:dyDescent="0.2">
      <c r="B174" s="71"/>
    </row>
    <row r="175" spans="1:35" s="1" customFormat="1" x14ac:dyDescent="0.2">
      <c r="A175" s="41" t="s">
        <v>51</v>
      </c>
      <c r="B175" s="69">
        <v>2005</v>
      </c>
      <c r="C175" s="69">
        <v>2006</v>
      </c>
      <c r="D175" s="69">
        <v>2007</v>
      </c>
      <c r="E175" s="69">
        <v>2008</v>
      </c>
      <c r="F175" s="69">
        <v>2009</v>
      </c>
      <c r="G175" s="69">
        <v>2010</v>
      </c>
      <c r="H175" s="69">
        <v>2011</v>
      </c>
      <c r="I175" s="69">
        <v>2012</v>
      </c>
      <c r="J175" s="69">
        <v>2013</v>
      </c>
      <c r="K175" s="69">
        <v>2014</v>
      </c>
      <c r="L175" s="69">
        <v>2015</v>
      </c>
      <c r="M175" s="69">
        <v>2016</v>
      </c>
      <c r="N175" s="69">
        <v>2017</v>
      </c>
      <c r="O175" s="69">
        <v>2018</v>
      </c>
      <c r="P175" s="69">
        <v>2019</v>
      </c>
      <c r="Q175" s="69">
        <v>2020</v>
      </c>
      <c r="R175" s="69">
        <v>2021</v>
      </c>
      <c r="S175" s="69">
        <v>2022</v>
      </c>
      <c r="T175" s="69">
        <v>2023</v>
      </c>
      <c r="U175" s="69">
        <v>2024</v>
      </c>
      <c r="V175" s="69">
        <v>2025</v>
      </c>
      <c r="W175" s="69">
        <v>2026</v>
      </c>
      <c r="X175" s="69">
        <v>2027</v>
      </c>
      <c r="Y175" s="69">
        <v>2028</v>
      </c>
      <c r="Z175" s="69">
        <v>2029</v>
      </c>
      <c r="AA175" s="69">
        <v>2030</v>
      </c>
      <c r="AC175" s="68" t="s">
        <v>51</v>
      </c>
      <c r="AD175" s="67">
        <v>2022</v>
      </c>
      <c r="AE175" s="67"/>
      <c r="AF175" s="67" t="s">
        <v>676</v>
      </c>
      <c r="AG175" s="67"/>
      <c r="AI175" s="39"/>
    </row>
    <row r="176" spans="1:35" ht="27.6" x14ac:dyDescent="0.2">
      <c r="A176" s="64" t="s">
        <v>432</v>
      </c>
      <c r="B176" s="66" t="s">
        <v>50</v>
      </c>
      <c r="C176" s="66"/>
      <c r="D176" s="66"/>
      <c r="E176" s="66"/>
      <c r="F176" s="66"/>
      <c r="G176" s="66"/>
      <c r="H176" s="66"/>
      <c r="I176" s="66"/>
      <c r="J176" s="66"/>
      <c r="K176" s="66"/>
      <c r="L176" s="66"/>
      <c r="M176" s="66"/>
      <c r="N176" s="66"/>
      <c r="O176" s="66"/>
      <c r="P176" s="64"/>
      <c r="Q176" s="64"/>
      <c r="R176" s="64"/>
      <c r="S176" s="64"/>
      <c r="T176" s="64"/>
      <c r="U176" s="64"/>
      <c r="V176" s="64"/>
      <c r="W176" s="64"/>
      <c r="X176" s="64"/>
      <c r="Y176" s="64"/>
      <c r="Z176" s="64"/>
      <c r="AA176" s="66"/>
      <c r="AC176" s="62" t="s">
        <v>432</v>
      </c>
      <c r="AD176" s="65" t="s">
        <v>50</v>
      </c>
      <c r="AE176" s="65" t="s">
        <v>49</v>
      </c>
      <c r="AF176" s="65" t="s">
        <v>50</v>
      </c>
      <c r="AG176" s="65" t="s">
        <v>49</v>
      </c>
    </row>
    <row r="177" spans="1:35" x14ac:dyDescent="0.2">
      <c r="A177" s="82" t="s">
        <v>98</v>
      </c>
      <c r="B177" s="89">
        <v>0.45285732343637131</v>
      </c>
      <c r="C177" s="89">
        <v>0.37925488361955073</v>
      </c>
      <c r="D177" s="89">
        <v>1.7313416400910071</v>
      </c>
      <c r="E177" s="89">
        <v>1.9078216839919309</v>
      </c>
      <c r="F177" s="89">
        <v>0.15465179326563455</v>
      </c>
      <c r="G177" s="89">
        <v>0.13839411273663946</v>
      </c>
      <c r="H177" s="89">
        <v>0.19648134403745043</v>
      </c>
      <c r="I177" s="89">
        <v>0.23429405761719735</v>
      </c>
      <c r="J177" s="89">
        <v>0.24254527307468424</v>
      </c>
      <c r="K177" s="89">
        <v>0.18952627351917509</v>
      </c>
      <c r="L177" s="89">
        <v>7.601456826818051E-2</v>
      </c>
      <c r="M177" s="89">
        <v>6.596807003927381E-2</v>
      </c>
      <c r="N177" s="89">
        <v>0.33605185752379024</v>
      </c>
      <c r="O177" s="89">
        <v>0.3146507353708824</v>
      </c>
      <c r="P177" s="89">
        <v>0.25923308849299292</v>
      </c>
      <c r="Q177" s="89">
        <v>0.27855362469070416</v>
      </c>
      <c r="R177" s="89">
        <v>7.3152885019812111E-2</v>
      </c>
      <c r="S177" s="89">
        <v>5.4186928184526605E-2</v>
      </c>
      <c r="T177" s="89"/>
      <c r="U177" s="89"/>
      <c r="V177" s="89"/>
      <c r="W177" s="89"/>
      <c r="X177" s="89"/>
      <c r="Y177" s="89"/>
      <c r="Z177" s="89"/>
      <c r="AA177" s="89"/>
      <c r="AC177" s="53" t="s">
        <v>98</v>
      </c>
      <c r="AD177" s="88">
        <v>5.4186928184526605E-2</v>
      </c>
      <c r="AE177" s="51">
        <v>3.4148458955683209E-4</v>
      </c>
      <c r="AF177" s="88">
        <v>-0.39867039525184472</v>
      </c>
      <c r="AG177" s="87">
        <v>-0.88034437033424695</v>
      </c>
      <c r="AI177" s="188"/>
    </row>
    <row r="178" spans="1:35" x14ac:dyDescent="0.2">
      <c r="A178" s="82" t="s">
        <v>396</v>
      </c>
      <c r="B178" s="89">
        <v>55.455272739141691</v>
      </c>
      <c r="C178" s="89">
        <v>54.624141826596066</v>
      </c>
      <c r="D178" s="89">
        <v>54.230963675116129</v>
      </c>
      <c r="E178" s="89">
        <v>54.848892081988211</v>
      </c>
      <c r="F178" s="89">
        <v>54.007794786102338</v>
      </c>
      <c r="G178" s="89">
        <v>54.077202074981315</v>
      </c>
      <c r="H178" s="89">
        <v>54.456648018939958</v>
      </c>
      <c r="I178" s="89">
        <v>54.550738935974536</v>
      </c>
      <c r="J178" s="89">
        <v>55.462396508567629</v>
      </c>
      <c r="K178" s="89">
        <v>55.115192253372662</v>
      </c>
      <c r="L178" s="89">
        <v>54.227126022760338</v>
      </c>
      <c r="M178" s="89">
        <v>54.564722559457607</v>
      </c>
      <c r="N178" s="89">
        <v>54.006066514180702</v>
      </c>
      <c r="O178" s="89">
        <v>53.702459744519587</v>
      </c>
      <c r="P178" s="89">
        <v>53.239525813838803</v>
      </c>
      <c r="Q178" s="89">
        <v>51.449179238839946</v>
      </c>
      <c r="R178" s="89">
        <v>52.741276097755602</v>
      </c>
      <c r="S178" s="89">
        <v>52.606148843247446</v>
      </c>
      <c r="T178" s="89"/>
      <c r="U178" s="89"/>
      <c r="V178" s="89"/>
      <c r="W178" s="89"/>
      <c r="X178" s="89"/>
      <c r="Y178" s="89"/>
      <c r="Z178" s="89"/>
      <c r="AA178" s="89"/>
      <c r="AC178" s="53" t="s">
        <v>396</v>
      </c>
      <c r="AD178" s="88">
        <v>52.606148843247446</v>
      </c>
      <c r="AE178" s="51">
        <v>0.33152255991938201</v>
      </c>
      <c r="AF178" s="88">
        <v>-2.8491238958942446</v>
      </c>
      <c r="AG178" s="87">
        <v>-5.1376970216995499E-2</v>
      </c>
      <c r="AI178" s="188"/>
    </row>
    <row r="179" spans="1:35" x14ac:dyDescent="0.2">
      <c r="A179" s="82" t="s">
        <v>96</v>
      </c>
      <c r="B179" s="89">
        <v>24.01159644229103</v>
      </c>
      <c r="C179" s="89">
        <v>21.589260504624711</v>
      </c>
      <c r="D179" s="89">
        <v>15.332652438981508</v>
      </c>
      <c r="E179" s="89">
        <v>15.852650601185841</v>
      </c>
      <c r="F179" s="89">
        <v>10.197732309348851</v>
      </c>
      <c r="G179" s="89">
        <v>8.4167340351060123</v>
      </c>
      <c r="H179" s="89">
        <v>5.987080242225141</v>
      </c>
      <c r="I179" s="89">
        <v>6.1886825296227137</v>
      </c>
      <c r="J179" s="89">
        <v>8.4211767768320431</v>
      </c>
      <c r="K179" s="89">
        <v>8.6130247791675885</v>
      </c>
      <c r="L179" s="89">
        <v>6.9074324725850689</v>
      </c>
      <c r="M179" s="89">
        <v>8.1544417161329505</v>
      </c>
      <c r="N179" s="89">
        <v>3.9490628111462973</v>
      </c>
      <c r="O179" s="89">
        <v>3.4391363826976504</v>
      </c>
      <c r="P179" s="89">
        <v>1.9721431877960582</v>
      </c>
      <c r="Q179" s="89">
        <v>1.9323886579988114</v>
      </c>
      <c r="R179" s="89">
        <v>1.3384335934083964</v>
      </c>
      <c r="S179" s="89">
        <v>1.1208595279540294</v>
      </c>
      <c r="T179" s="89"/>
      <c r="U179" s="89"/>
      <c r="V179" s="89"/>
      <c r="W179" s="89"/>
      <c r="X179" s="89"/>
      <c r="Y179" s="89"/>
      <c r="Z179" s="89"/>
      <c r="AA179" s="89"/>
      <c r="AC179" s="53" t="s">
        <v>96</v>
      </c>
      <c r="AD179" s="88">
        <v>1.1208595279540294</v>
      </c>
      <c r="AE179" s="51">
        <v>7.0636271270225759E-3</v>
      </c>
      <c r="AF179" s="88">
        <v>-22.890736914337001</v>
      </c>
      <c r="AG179" s="87">
        <v>-0.95332007471273805</v>
      </c>
      <c r="AI179" s="188"/>
    </row>
    <row r="180" spans="1:35" x14ac:dyDescent="0.2">
      <c r="A180" s="82" t="s">
        <v>47</v>
      </c>
      <c r="B180" s="89">
        <v>3</v>
      </c>
      <c r="C180" s="89">
        <v>3</v>
      </c>
      <c r="D180" s="89">
        <v>3</v>
      </c>
      <c r="E180" s="89">
        <v>3</v>
      </c>
      <c r="F180" s="89">
        <v>3</v>
      </c>
      <c r="G180" s="89">
        <v>3</v>
      </c>
      <c r="H180" s="89">
        <v>3</v>
      </c>
      <c r="I180" s="89">
        <v>3</v>
      </c>
      <c r="J180" s="89">
        <v>3.2</v>
      </c>
      <c r="K180" s="89">
        <v>2.6</v>
      </c>
      <c r="L180" s="89">
        <v>3</v>
      </c>
      <c r="M180" s="89">
        <v>3.2</v>
      </c>
      <c r="N180" s="89">
        <v>3.5</v>
      </c>
      <c r="O180" s="89">
        <v>3.2</v>
      </c>
      <c r="P180" s="89">
        <v>3.5</v>
      </c>
      <c r="Q180" s="89">
        <v>3.1044478873360939</v>
      </c>
      <c r="R180" s="89">
        <v>3.4643745460662525</v>
      </c>
      <c r="S180" s="89">
        <v>3.171709817977916</v>
      </c>
      <c r="T180" s="89"/>
      <c r="U180" s="89"/>
      <c r="V180" s="89"/>
      <c r="W180" s="89"/>
      <c r="X180" s="89"/>
      <c r="Y180" s="89"/>
      <c r="Z180" s="89"/>
      <c r="AA180" s="89"/>
      <c r="AC180" s="53" t="s">
        <v>47</v>
      </c>
      <c r="AD180" s="88">
        <v>3.171709817977916</v>
      </c>
      <c r="AE180" s="51">
        <v>1.9988031462075867E-2</v>
      </c>
      <c r="AF180" s="88">
        <v>0.17170981797791596</v>
      </c>
      <c r="AG180" s="87">
        <v>5.7236605992638578E-2</v>
      </c>
      <c r="AI180" s="188"/>
    </row>
    <row r="181" spans="1:35" x14ac:dyDescent="0.2">
      <c r="A181" s="82" t="s">
        <v>44</v>
      </c>
      <c r="B181" s="89">
        <v>46.299924183969452</v>
      </c>
      <c r="C181" s="89">
        <v>45.106088087220456</v>
      </c>
      <c r="D181" s="89">
        <v>48.091769142566875</v>
      </c>
      <c r="E181" s="89">
        <v>50.527361238123987</v>
      </c>
      <c r="F181" s="89">
        <v>43.182558820838153</v>
      </c>
      <c r="G181" s="89">
        <v>49.05013193888874</v>
      </c>
      <c r="H181" s="89">
        <v>46.944027283190387</v>
      </c>
      <c r="I181" s="89">
        <v>51.306079690991794</v>
      </c>
      <c r="J181" s="89">
        <v>52.390036387400343</v>
      </c>
      <c r="K181" s="89">
        <v>42.935661288644724</v>
      </c>
      <c r="L181" s="89">
        <v>55.189604228936105</v>
      </c>
      <c r="M181" s="89">
        <v>56.374952197269671</v>
      </c>
      <c r="N181" s="89">
        <v>53.585560064896711</v>
      </c>
      <c r="O181" s="89">
        <v>47.869410282266934</v>
      </c>
      <c r="P181" s="89">
        <v>48.31039999030903</v>
      </c>
      <c r="Q181" s="89">
        <v>46.889990425966367</v>
      </c>
      <c r="R181" s="89">
        <v>60.58871649894094</v>
      </c>
      <c r="S181" s="89">
        <v>46.529531709359702</v>
      </c>
      <c r="T181" s="89"/>
      <c r="U181" s="89"/>
      <c r="V181" s="89"/>
      <c r="W181" s="89"/>
      <c r="X181" s="89"/>
      <c r="Y181" s="89"/>
      <c r="Z181" s="89"/>
      <c r="AA181" s="89"/>
      <c r="AC181" s="53" t="s">
        <v>44</v>
      </c>
      <c r="AD181" s="88">
        <v>46.529531709359702</v>
      </c>
      <c r="AE181" s="51">
        <v>0.29322787931314276</v>
      </c>
      <c r="AF181" s="88">
        <v>0.22960752539025009</v>
      </c>
      <c r="AG181" s="87">
        <v>4.9591339389223332E-3</v>
      </c>
      <c r="AI181" s="188"/>
    </row>
    <row r="182" spans="1:35" x14ac:dyDescent="0.2">
      <c r="A182" s="82" t="s">
        <v>43</v>
      </c>
      <c r="B182" s="89">
        <v>1.2818134775224268</v>
      </c>
      <c r="C182" s="89">
        <v>1.136154045151528</v>
      </c>
      <c r="D182" s="89">
        <v>1.307479173047978</v>
      </c>
      <c r="E182" s="89">
        <v>1.2714176434309001</v>
      </c>
      <c r="F182" s="89">
        <v>1.681043222534913</v>
      </c>
      <c r="G182" s="89">
        <v>1.8836876882308573</v>
      </c>
      <c r="H182" s="89">
        <v>1.4675874319367124</v>
      </c>
      <c r="I182" s="89">
        <v>1.9534938877787078</v>
      </c>
      <c r="J182" s="89">
        <v>2.1587604024624367</v>
      </c>
      <c r="K182" s="89">
        <v>2.2837286249991968</v>
      </c>
      <c r="L182" s="89">
        <v>2.2135318733733991</v>
      </c>
      <c r="M182" s="89">
        <v>2.4383069500992107</v>
      </c>
      <c r="N182" s="89">
        <v>2.4803913893374681</v>
      </c>
      <c r="O182" s="89">
        <v>2.4776354829575999</v>
      </c>
      <c r="P182" s="89">
        <v>2.3983156630731188</v>
      </c>
      <c r="Q182" s="89">
        <v>2.166885720234009</v>
      </c>
      <c r="R182" s="89">
        <v>2.6323515137799043</v>
      </c>
      <c r="S182" s="89">
        <v>2.2997595758976739</v>
      </c>
      <c r="T182" s="89"/>
      <c r="U182" s="89"/>
      <c r="V182" s="89"/>
      <c r="W182" s="89"/>
      <c r="X182" s="89"/>
      <c r="Y182" s="89"/>
      <c r="Z182" s="89"/>
      <c r="AA182" s="89"/>
      <c r="AC182" s="53" t="s">
        <v>43</v>
      </c>
      <c r="AD182" s="88">
        <v>2.2997595758976739</v>
      </c>
      <c r="AE182" s="51">
        <v>1.4493024077328446E-2</v>
      </c>
      <c r="AF182" s="88">
        <v>1.0179460983752471</v>
      </c>
      <c r="AG182" s="87">
        <v>0.79414526077756653</v>
      </c>
      <c r="AI182" s="188"/>
    </row>
    <row r="183" spans="1:35" x14ac:dyDescent="0.2">
      <c r="A183" s="82" t="s">
        <v>95</v>
      </c>
      <c r="B183" s="89">
        <v>0.21086009490123447</v>
      </c>
      <c r="C183" s="89">
        <v>0.2482696742801864</v>
      </c>
      <c r="D183" s="89">
        <v>0.28560774009905637</v>
      </c>
      <c r="E183" s="89">
        <v>0.30045181524041975</v>
      </c>
      <c r="F183" s="89">
        <v>0.36606051535568984</v>
      </c>
      <c r="G183" s="89">
        <v>0.40693889722855675</v>
      </c>
      <c r="H183" s="89">
        <v>0.47666625610819713</v>
      </c>
      <c r="I183" s="89">
        <v>1.4597167040002013</v>
      </c>
      <c r="J183" s="89">
        <v>1.7105602874948798</v>
      </c>
      <c r="K183" s="89">
        <v>1.7686257650732475</v>
      </c>
      <c r="L183" s="89">
        <v>2.1731617015630968</v>
      </c>
      <c r="M183" s="89">
        <v>2.3915879959525825</v>
      </c>
      <c r="N183" s="89">
        <v>2.7615752694575728</v>
      </c>
      <c r="O183" s="89">
        <v>2.6388290122486384</v>
      </c>
      <c r="P183" s="89">
        <v>2.7512990082856206</v>
      </c>
      <c r="Q183" s="89">
        <v>2.7833403442172537</v>
      </c>
      <c r="R183" s="89">
        <v>3.4409751356673741</v>
      </c>
      <c r="S183" s="89">
        <v>3.075385703800344</v>
      </c>
      <c r="T183" s="89"/>
      <c r="U183" s="89"/>
      <c r="V183" s="89"/>
      <c r="W183" s="89"/>
      <c r="X183" s="89"/>
      <c r="Y183" s="89"/>
      <c r="Z183" s="89"/>
      <c r="AA183" s="89"/>
      <c r="AC183" s="53" t="s">
        <v>95</v>
      </c>
      <c r="AD183" s="88">
        <v>3.075385703800344</v>
      </c>
      <c r="AE183" s="51">
        <v>1.9380999439844601E-2</v>
      </c>
      <c r="AF183" s="88">
        <v>2.8645256088991093</v>
      </c>
      <c r="AG183" s="87">
        <v>13.584958359431807</v>
      </c>
      <c r="AI183" s="188"/>
    </row>
    <row r="184" spans="1:35" x14ac:dyDescent="0.2">
      <c r="A184" s="82" t="s">
        <v>94</v>
      </c>
      <c r="B184" s="89">
        <v>0.89082244009975731</v>
      </c>
      <c r="C184" s="89">
        <v>1.0488670089456207</v>
      </c>
      <c r="D184" s="89">
        <v>1.2066094538446923</v>
      </c>
      <c r="E184" s="89">
        <v>1.2693213446111615</v>
      </c>
      <c r="F184" s="89">
        <v>1.5464989791741814</v>
      </c>
      <c r="G184" s="89">
        <v>1.7191982274808544</v>
      </c>
      <c r="H184" s="89">
        <v>2.0137759948292326</v>
      </c>
      <c r="I184" s="89">
        <v>1.2990737262185916</v>
      </c>
      <c r="J184" s="89">
        <v>1.4080318960496681</v>
      </c>
      <c r="K184" s="89">
        <v>1.3563239896003467</v>
      </c>
      <c r="L184" s="89">
        <v>1.5475969836619552</v>
      </c>
      <c r="M184" s="89">
        <v>1.5530896678706172</v>
      </c>
      <c r="N184" s="89">
        <v>1.644093776677241</v>
      </c>
      <c r="O184" s="89">
        <v>1.413264029090014</v>
      </c>
      <c r="P184" s="89">
        <v>1.4734990041540164</v>
      </c>
      <c r="Q184" s="89">
        <v>1.4906592170006909</v>
      </c>
      <c r="R184" s="89">
        <v>1.4105144265481284</v>
      </c>
      <c r="S184" s="89">
        <v>1.1261861339775756</v>
      </c>
      <c r="T184" s="89"/>
      <c r="U184" s="89"/>
      <c r="V184" s="89"/>
      <c r="W184" s="89"/>
      <c r="X184" s="89"/>
      <c r="Y184" s="89"/>
      <c r="Z184" s="89"/>
      <c r="AA184" s="89"/>
      <c r="AC184" s="53" t="s">
        <v>94</v>
      </c>
      <c r="AD184" s="88">
        <v>1.1261861339775756</v>
      </c>
      <c r="AE184" s="51">
        <v>7.0971952574301056E-3</v>
      </c>
      <c r="AF184" s="88">
        <v>0.2353636938778183</v>
      </c>
      <c r="AG184" s="87">
        <v>0.26420943532974039</v>
      </c>
      <c r="AI184" s="188"/>
    </row>
    <row r="185" spans="1:35" x14ac:dyDescent="0.2">
      <c r="A185" s="82" t="s">
        <v>93</v>
      </c>
      <c r="B185" s="89">
        <v>49.370097638460933</v>
      </c>
      <c r="C185" s="89">
        <v>39.726873501053063</v>
      </c>
      <c r="D185" s="89">
        <v>47.448849323327558</v>
      </c>
      <c r="E185" s="89">
        <v>46.276842288176823</v>
      </c>
      <c r="F185" s="89">
        <v>49.953153363906097</v>
      </c>
      <c r="G185" s="89">
        <v>52.258476145436752</v>
      </c>
      <c r="H185" s="89">
        <v>42.021162016746736</v>
      </c>
      <c r="I185" s="89">
        <v>49.673722360680962</v>
      </c>
      <c r="J185" s="89">
        <v>49.795037000000001</v>
      </c>
      <c r="K185" s="89">
        <v>45.97335129469581</v>
      </c>
      <c r="L185" s="89">
        <v>42.777755617126665</v>
      </c>
      <c r="M185" s="89">
        <v>46.392928917042212</v>
      </c>
      <c r="N185" s="89">
        <v>40.891295319614798</v>
      </c>
      <c r="O185" s="89">
        <v>41.618820295392339</v>
      </c>
      <c r="P185" s="89">
        <v>46.627045520672944</v>
      </c>
      <c r="Q185" s="89">
        <v>45.301722661251702</v>
      </c>
      <c r="R185" s="89">
        <v>45.165427014746633</v>
      </c>
      <c r="S185" s="89">
        <v>37.071706909694306</v>
      </c>
      <c r="T185" s="89"/>
      <c r="U185" s="89"/>
      <c r="V185" s="89"/>
      <c r="W185" s="89"/>
      <c r="X185" s="89"/>
      <c r="Y185" s="89"/>
      <c r="Z185" s="89"/>
      <c r="AA185" s="89"/>
      <c r="AC185" s="53" t="s">
        <v>93</v>
      </c>
      <c r="AD185" s="88">
        <v>37.071706909694306</v>
      </c>
      <c r="AE185" s="51">
        <v>0.23362491734386795</v>
      </c>
      <c r="AF185" s="88">
        <v>-12.298390728766627</v>
      </c>
      <c r="AG185" s="87">
        <v>-0.24910606454190554</v>
      </c>
      <c r="AI185" s="188"/>
    </row>
    <row r="186" spans="1:35" ht="27.6" x14ac:dyDescent="0.2">
      <c r="A186" s="141" t="s">
        <v>430</v>
      </c>
      <c r="B186" s="89">
        <v>2.5709270268864088</v>
      </c>
      <c r="C186" s="89">
        <v>9.48350284886277</v>
      </c>
      <c r="D186" s="89">
        <v>1.3742360071160817</v>
      </c>
      <c r="E186" s="89">
        <v>3.3580463935584532</v>
      </c>
      <c r="F186" s="89">
        <v>1.9147519460943272</v>
      </c>
      <c r="G186" s="89">
        <v>0.82425626871810209</v>
      </c>
      <c r="H186" s="89">
        <v>7.309439810235375</v>
      </c>
      <c r="I186" s="89">
        <v>0.17465791023141719</v>
      </c>
      <c r="J186" s="89">
        <v>0.2154427539863093</v>
      </c>
      <c r="K186" s="89">
        <v>0.63551476993430356</v>
      </c>
      <c r="L186" s="89">
        <v>6.241625444538073</v>
      </c>
      <c r="M186" s="89">
        <v>2.2460966719523299</v>
      </c>
      <c r="N186" s="89">
        <v>8.4818806304151622</v>
      </c>
      <c r="O186" s="89">
        <v>8.1662436120159043</v>
      </c>
      <c r="P186" s="89">
        <v>3.4663461833931422</v>
      </c>
      <c r="Q186" s="89">
        <v>5.0742126000494636</v>
      </c>
      <c r="R186" s="89">
        <v>6.9618448426664372</v>
      </c>
      <c r="S186" s="89">
        <v>11.624974397713856</v>
      </c>
      <c r="T186" s="89"/>
      <c r="U186" s="89"/>
      <c r="V186" s="89"/>
      <c r="W186" s="89"/>
      <c r="X186" s="89"/>
      <c r="Y186" s="89"/>
      <c r="Z186" s="89"/>
      <c r="AA186" s="89"/>
      <c r="AC186" s="53" t="s">
        <v>430</v>
      </c>
      <c r="AD186" s="88">
        <v>11.624974397713856</v>
      </c>
      <c r="AE186" s="51">
        <v>7.326028147034884E-2</v>
      </c>
      <c r="AF186" s="88">
        <v>9.0540473708274476</v>
      </c>
      <c r="AG186" s="87">
        <v>3.5217053133525136</v>
      </c>
      <c r="AI186" s="188"/>
    </row>
    <row r="187" spans="1:35" s="1" customFormat="1" x14ac:dyDescent="0.2">
      <c r="A187" s="64" t="s">
        <v>48</v>
      </c>
      <c r="B187" s="63">
        <v>183.54417136670929</v>
      </c>
      <c r="C187" s="63">
        <v>176.34241238035395</v>
      </c>
      <c r="D187" s="63">
        <v>174.00950859419089</v>
      </c>
      <c r="E187" s="63">
        <v>178.61280509030772</v>
      </c>
      <c r="F187" s="63">
        <v>166.00424573662019</v>
      </c>
      <c r="G187" s="63">
        <v>171.77501938880783</v>
      </c>
      <c r="H187" s="63">
        <v>163.87286839824918</v>
      </c>
      <c r="I187" s="63">
        <v>169.84045980311612</v>
      </c>
      <c r="J187" s="63">
        <v>175.00398728586799</v>
      </c>
      <c r="K187" s="63">
        <v>161.47094903900705</v>
      </c>
      <c r="L187" s="63">
        <v>174.35384891281291</v>
      </c>
      <c r="M187" s="63">
        <v>177.38209474581646</v>
      </c>
      <c r="N187" s="63">
        <v>171.63597763324975</v>
      </c>
      <c r="O187" s="63">
        <v>164.84044957655954</v>
      </c>
      <c r="P187" s="63">
        <v>163.99780746001574</v>
      </c>
      <c r="Q187" s="63">
        <v>160.47138037758504</v>
      </c>
      <c r="R187" s="63">
        <v>177.81706655459948</v>
      </c>
      <c r="S187" s="63">
        <v>158.68044954780737</v>
      </c>
      <c r="T187" s="63"/>
      <c r="U187" s="63"/>
      <c r="V187" s="63"/>
      <c r="W187" s="63"/>
      <c r="X187" s="63"/>
      <c r="Y187" s="63"/>
      <c r="Z187" s="63"/>
      <c r="AA187" s="63"/>
      <c r="AC187" s="85" t="s">
        <v>48</v>
      </c>
      <c r="AD187" s="61">
        <v>158.68044954780737</v>
      </c>
      <c r="AE187" s="60">
        <v>1</v>
      </c>
      <c r="AF187" s="61">
        <v>-24.863721818901922</v>
      </c>
      <c r="AG187" s="60">
        <v>-0.13546451316738262</v>
      </c>
      <c r="AI187" s="187"/>
    </row>
    <row r="188" spans="1:35" x14ac:dyDescent="0.2">
      <c r="A188" s="4" t="s">
        <v>429</v>
      </c>
      <c r="B188" s="89">
        <v>98.053517834953794</v>
      </c>
      <c r="C188" s="89">
        <v>87.266252316650849</v>
      </c>
      <c r="D188" s="89">
        <v>98.34031483288615</v>
      </c>
      <c r="E188" s="89">
        <v>99.645394329583297</v>
      </c>
      <c r="F188" s="89">
        <v>96.729314901809033</v>
      </c>
      <c r="G188" s="89">
        <v>105.31843289726575</v>
      </c>
      <c r="H188" s="89">
        <v>92.923218982811264</v>
      </c>
      <c r="I188" s="89">
        <v>105.69208636967025</v>
      </c>
      <c r="J188" s="89">
        <v>107.46242597340733</v>
      </c>
      <c r="K188" s="89">
        <v>94.31769096301332</v>
      </c>
      <c r="L188" s="89">
        <v>103.90165040466121</v>
      </c>
      <c r="M188" s="89">
        <v>109.15086572823429</v>
      </c>
      <c r="N188" s="89">
        <v>101.36291581998378</v>
      </c>
      <c r="O188" s="89">
        <v>96.017959101955526</v>
      </c>
      <c r="P188" s="89">
        <v>101.56055918649473</v>
      </c>
      <c r="Q188" s="89">
        <v>98.632598368670017</v>
      </c>
      <c r="R188" s="89">
        <v>113.23798458968298</v>
      </c>
      <c r="S188" s="89">
        <v>90.102570032729602</v>
      </c>
      <c r="T188" s="89"/>
      <c r="U188" s="89"/>
      <c r="V188" s="89"/>
      <c r="W188" s="89"/>
      <c r="X188" s="89"/>
      <c r="Y188" s="89"/>
      <c r="Z188" s="89"/>
      <c r="AA188" s="89"/>
      <c r="AC188" s="4" t="s">
        <v>429</v>
      </c>
      <c r="AD188" s="89">
        <v>90.102570032729602</v>
      </c>
    </row>
    <row r="189" spans="1:35" x14ac:dyDescent="0.2">
      <c r="A189" s="4" t="s">
        <v>250</v>
      </c>
      <c r="B189" s="89">
        <v>85.490653531755498</v>
      </c>
      <c r="C189" s="89">
        <v>89.076160063703099</v>
      </c>
      <c r="D189" s="89">
        <v>75.66919376130474</v>
      </c>
      <c r="E189" s="89">
        <v>78.96741076072442</v>
      </c>
      <c r="F189" s="89">
        <v>69.274930834811158</v>
      </c>
      <c r="G189" s="89">
        <v>66.456586491542083</v>
      </c>
      <c r="H189" s="89">
        <v>70.949649415437918</v>
      </c>
      <c r="I189" s="89">
        <v>64.148373433445869</v>
      </c>
      <c r="J189" s="89">
        <v>67.541561312460658</v>
      </c>
      <c r="K189" s="89">
        <v>67.153258075993733</v>
      </c>
      <c r="L189" s="89">
        <v>70.452198508151696</v>
      </c>
      <c r="M189" s="89">
        <v>68.231229017582166</v>
      </c>
      <c r="N189" s="89">
        <v>70.273061813265969</v>
      </c>
      <c r="O189" s="89">
        <v>68.82249047460401</v>
      </c>
      <c r="P189" s="89">
        <v>62.437248273521007</v>
      </c>
      <c r="Q189" s="89">
        <v>61.838782008915018</v>
      </c>
      <c r="R189" s="89">
        <v>64.579081964916497</v>
      </c>
      <c r="S189" s="89">
        <v>68.577879515077768</v>
      </c>
      <c r="T189" s="89"/>
      <c r="U189" s="89"/>
      <c r="V189" s="89"/>
      <c r="W189" s="89"/>
      <c r="X189" s="89"/>
      <c r="Y189" s="89"/>
      <c r="Z189" s="89"/>
      <c r="AA189" s="89"/>
      <c r="AC189" s="4" t="s">
        <v>250</v>
      </c>
      <c r="AD189" s="89">
        <v>68.577879515077768</v>
      </c>
    </row>
    <row r="190" spans="1:35" x14ac:dyDescent="0.2">
      <c r="A190" s="4" t="s">
        <v>429</v>
      </c>
      <c r="B190" s="150">
        <v>0.53422299986333677</v>
      </c>
      <c r="C190" s="150">
        <v>0.49486820067100917</v>
      </c>
      <c r="D190" s="150">
        <v>0.56514333973683284</v>
      </c>
      <c r="E190" s="150">
        <v>0.5578849415594922</v>
      </c>
      <c r="F190" s="150">
        <v>0.58269181292675065</v>
      </c>
      <c r="G190" s="150">
        <v>0.61311844569716212</v>
      </c>
      <c r="H190" s="150">
        <v>0.56704456259950387</v>
      </c>
      <c r="I190" s="150">
        <v>0.62230216811819461</v>
      </c>
      <c r="J190" s="150">
        <v>0.61405701458600537</v>
      </c>
      <c r="K190" s="150">
        <v>0.58411554229627205</v>
      </c>
      <c r="L190" s="150">
        <v>0.5959240421277886</v>
      </c>
      <c r="M190" s="150">
        <v>0.61534319957515671</v>
      </c>
      <c r="N190" s="150">
        <v>0.59056916398131387</v>
      </c>
      <c r="O190" s="150">
        <v>0.58249027680163135</v>
      </c>
      <c r="P190" s="150">
        <v>0.61927998160131614</v>
      </c>
      <c r="Q190" s="150">
        <v>0.61464292347077742</v>
      </c>
      <c r="R190" s="150">
        <v>0.63682292585179268</v>
      </c>
      <c r="S190" s="150">
        <v>0.56782401543161387</v>
      </c>
      <c r="T190" s="150"/>
      <c r="U190" s="150"/>
      <c r="V190" s="150"/>
      <c r="W190" s="150"/>
      <c r="X190" s="150"/>
      <c r="Y190" s="150"/>
      <c r="Z190" s="150"/>
      <c r="AA190" s="150"/>
      <c r="AC190" s="4" t="s">
        <v>429</v>
      </c>
      <c r="AD190" s="150">
        <v>0.56782401543161387</v>
      </c>
    </row>
    <row r="191" spans="1:35" x14ac:dyDescent="0.2">
      <c r="A191" s="4" t="s">
        <v>250</v>
      </c>
      <c r="B191" s="150">
        <v>0.46577700013666323</v>
      </c>
      <c r="C191" s="150">
        <v>0.50513179932899088</v>
      </c>
      <c r="D191" s="150">
        <v>0.43485666026316722</v>
      </c>
      <c r="E191" s="150">
        <v>0.44211505844050775</v>
      </c>
      <c r="F191" s="150">
        <v>0.41730818707324935</v>
      </c>
      <c r="G191" s="150">
        <v>0.38688155430283783</v>
      </c>
      <c r="H191" s="150">
        <v>0.43295543740049613</v>
      </c>
      <c r="I191" s="150">
        <v>0.37769783188180533</v>
      </c>
      <c r="J191" s="150">
        <v>0.38594298541399469</v>
      </c>
      <c r="K191" s="150">
        <v>0.41588445770372789</v>
      </c>
      <c r="L191" s="150">
        <v>0.4040759578722114</v>
      </c>
      <c r="M191" s="150">
        <v>0.38465680042484329</v>
      </c>
      <c r="N191" s="150">
        <v>0.40943083601868618</v>
      </c>
      <c r="O191" s="150">
        <v>0.4175097231983686</v>
      </c>
      <c r="P191" s="150">
        <v>0.38072001839868386</v>
      </c>
      <c r="Q191" s="150">
        <v>0.38535707652922258</v>
      </c>
      <c r="R191" s="150">
        <v>0.36317707414820738</v>
      </c>
      <c r="S191" s="150">
        <v>0.43217598456838613</v>
      </c>
      <c r="T191" s="150"/>
      <c r="U191" s="150"/>
      <c r="V191" s="150"/>
      <c r="W191" s="150"/>
      <c r="X191" s="150"/>
      <c r="Y191" s="150"/>
      <c r="Z191" s="150"/>
      <c r="AA191" s="150"/>
      <c r="AC191" s="4" t="s">
        <v>250</v>
      </c>
      <c r="AD191" s="150">
        <v>0.43217598456838613</v>
      </c>
    </row>
    <row r="192" spans="1:35" x14ac:dyDescent="0.2">
      <c r="B192" s="71"/>
    </row>
    <row r="193" spans="1:35" s="1" customFormat="1" x14ac:dyDescent="0.2">
      <c r="A193" s="41" t="s">
        <v>51</v>
      </c>
      <c r="B193" s="69">
        <v>2005</v>
      </c>
      <c r="C193" s="69">
        <v>2006</v>
      </c>
      <c r="D193" s="69">
        <v>2007</v>
      </c>
      <c r="E193" s="69">
        <v>2008</v>
      </c>
      <c r="F193" s="69">
        <v>2009</v>
      </c>
      <c r="G193" s="69">
        <v>2010</v>
      </c>
      <c r="H193" s="69">
        <v>2011</v>
      </c>
      <c r="I193" s="69">
        <v>2012</v>
      </c>
      <c r="J193" s="69">
        <v>2013</v>
      </c>
      <c r="K193" s="69">
        <v>2014</v>
      </c>
      <c r="L193" s="69">
        <v>2015</v>
      </c>
      <c r="M193" s="69">
        <v>2016</v>
      </c>
      <c r="N193" s="69">
        <v>2017</v>
      </c>
      <c r="O193" s="69">
        <v>2018</v>
      </c>
      <c r="P193" s="69">
        <v>2019</v>
      </c>
      <c r="Q193" s="69">
        <v>2020</v>
      </c>
      <c r="R193" s="69">
        <v>2021</v>
      </c>
      <c r="S193" s="69">
        <v>2022</v>
      </c>
      <c r="T193" s="69">
        <v>2023</v>
      </c>
      <c r="U193" s="69">
        <v>2024</v>
      </c>
      <c r="V193" s="69">
        <v>2025</v>
      </c>
      <c r="W193" s="69">
        <v>2026</v>
      </c>
      <c r="X193" s="69">
        <v>2027</v>
      </c>
      <c r="Y193" s="69">
        <v>2028</v>
      </c>
      <c r="Z193" s="69">
        <v>2029</v>
      </c>
      <c r="AA193" s="69">
        <v>2030</v>
      </c>
      <c r="AC193" s="68" t="s">
        <v>51</v>
      </c>
      <c r="AD193" s="67">
        <v>2022</v>
      </c>
      <c r="AE193" s="67"/>
      <c r="AF193" s="67" t="s">
        <v>676</v>
      </c>
      <c r="AG193" s="67"/>
      <c r="AI193" s="39"/>
    </row>
    <row r="194" spans="1:35" x14ac:dyDescent="0.2">
      <c r="A194" s="64" t="s">
        <v>431</v>
      </c>
      <c r="B194" s="66" t="s">
        <v>50</v>
      </c>
      <c r="C194" s="66"/>
      <c r="D194" s="66"/>
      <c r="E194" s="66"/>
      <c r="F194" s="66"/>
      <c r="G194" s="66"/>
      <c r="H194" s="66"/>
      <c r="I194" s="66"/>
      <c r="J194" s="66"/>
      <c r="K194" s="66"/>
      <c r="L194" s="66"/>
      <c r="M194" s="66"/>
      <c r="N194" s="66"/>
      <c r="O194" s="66"/>
      <c r="P194" s="64"/>
      <c r="Q194" s="64"/>
      <c r="R194" s="64"/>
      <c r="S194" s="64"/>
      <c r="T194" s="64"/>
      <c r="U194" s="64"/>
      <c r="V194" s="64"/>
      <c r="W194" s="64"/>
      <c r="X194" s="64"/>
      <c r="Y194" s="64"/>
      <c r="Z194" s="64"/>
      <c r="AA194" s="66"/>
      <c r="AC194" s="62" t="s">
        <v>431</v>
      </c>
      <c r="AD194" s="65" t="s">
        <v>50</v>
      </c>
      <c r="AE194" s="65" t="s">
        <v>49</v>
      </c>
      <c r="AF194" s="65" t="s">
        <v>50</v>
      </c>
      <c r="AG194" s="65" t="s">
        <v>49</v>
      </c>
    </row>
    <row r="195" spans="1:35" x14ac:dyDescent="0.2">
      <c r="A195" s="82" t="s">
        <v>98</v>
      </c>
      <c r="B195" s="89">
        <v>0.27570351909037849</v>
      </c>
      <c r="C195" s="89">
        <v>1.3490458632623643E-2</v>
      </c>
      <c r="D195" s="89">
        <v>1.8226799153471987E-2</v>
      </c>
      <c r="E195" s="89">
        <v>1.7949961426577985E-2</v>
      </c>
      <c r="F195" s="89">
        <v>0.93756478473735827</v>
      </c>
      <c r="G195" s="89">
        <v>2.2756127661550565</v>
      </c>
      <c r="H195" s="89">
        <v>1.943681962189558</v>
      </c>
      <c r="I195" s="89">
        <v>1.2854262347420724</v>
      </c>
      <c r="J195" s="89">
        <v>0.4824115858690185</v>
      </c>
      <c r="K195" s="89">
        <v>0.41215912272046773</v>
      </c>
      <c r="L195" s="89">
        <v>0.51344806391048048</v>
      </c>
      <c r="M195" s="89">
        <v>0.4521966581679765</v>
      </c>
      <c r="N195" s="89">
        <v>0.49680943826157647</v>
      </c>
      <c r="O195" s="89">
        <v>4.3142879116396218</v>
      </c>
      <c r="P195" s="89">
        <v>4.2708274656069989</v>
      </c>
      <c r="Q195" s="89">
        <v>4.7743036988333465</v>
      </c>
      <c r="R195" s="89">
        <v>3.1124361272261338</v>
      </c>
      <c r="S195" s="89">
        <v>3.1066873131636035</v>
      </c>
      <c r="T195" s="89"/>
      <c r="U195" s="89"/>
      <c r="V195" s="89"/>
      <c r="W195" s="89"/>
      <c r="X195" s="89"/>
      <c r="Y195" s="89"/>
      <c r="Z195" s="89"/>
      <c r="AA195" s="89"/>
      <c r="AC195" s="53" t="s">
        <v>98</v>
      </c>
      <c r="AD195" s="88">
        <v>3.1066873131636035</v>
      </c>
      <c r="AE195" s="51">
        <v>1.1651731264418633E-3</v>
      </c>
      <c r="AF195" s="88">
        <v>2.8309837940732248</v>
      </c>
      <c r="AG195" s="87">
        <v>10.268217842896663</v>
      </c>
      <c r="AI195" s="186"/>
    </row>
    <row r="196" spans="1:35" x14ac:dyDescent="0.2">
      <c r="A196" s="82" t="s">
        <v>396</v>
      </c>
      <c r="B196" s="89">
        <v>198.9908602076203</v>
      </c>
      <c r="C196" s="89">
        <v>184.82345439366983</v>
      </c>
      <c r="D196" s="89">
        <v>190.38142125827676</v>
      </c>
      <c r="E196" s="89">
        <v>198.82646281555114</v>
      </c>
      <c r="F196" s="89">
        <v>204.46179480706243</v>
      </c>
      <c r="G196" s="89">
        <v>177.83163588855174</v>
      </c>
      <c r="H196" s="89">
        <v>175.58633838234726</v>
      </c>
      <c r="I196" s="89">
        <v>182.18707549249399</v>
      </c>
      <c r="J196" s="89">
        <v>122.39973145147499</v>
      </c>
      <c r="K196" s="89">
        <v>97.476423513247823</v>
      </c>
      <c r="L196" s="89">
        <v>120.66198299189981</v>
      </c>
      <c r="M196" s="89">
        <v>104.15711486132814</v>
      </c>
      <c r="N196" s="89">
        <v>125.85992548594466</v>
      </c>
      <c r="O196" s="89">
        <v>132.51517183524382</v>
      </c>
      <c r="P196" s="89">
        <v>133.17738409468251</v>
      </c>
      <c r="Q196" s="89">
        <v>118.25246675097061</v>
      </c>
      <c r="R196" s="89">
        <v>122.96352471009268</v>
      </c>
      <c r="S196" s="89">
        <v>171.67040645431126</v>
      </c>
      <c r="T196" s="89"/>
      <c r="U196" s="89"/>
      <c r="V196" s="89"/>
      <c r="W196" s="89"/>
      <c r="X196" s="89"/>
      <c r="Y196" s="89"/>
      <c r="Z196" s="89"/>
      <c r="AA196" s="89"/>
      <c r="AC196" s="53" t="s">
        <v>396</v>
      </c>
      <c r="AD196" s="88">
        <v>171.67040645431126</v>
      </c>
      <c r="AE196" s="51">
        <v>6.4385541267178562E-2</v>
      </c>
      <c r="AF196" s="88">
        <v>-27.320453753309039</v>
      </c>
      <c r="AG196" s="87">
        <v>-0.1372950180968302</v>
      </c>
      <c r="AI196" s="186"/>
    </row>
    <row r="197" spans="1:35" x14ac:dyDescent="0.2">
      <c r="A197" s="82" t="s">
        <v>96</v>
      </c>
      <c r="B197" s="89">
        <v>194.61109248154577</v>
      </c>
      <c r="C197" s="89">
        <v>200.42176680153247</v>
      </c>
      <c r="D197" s="89">
        <v>176.01482066937223</v>
      </c>
      <c r="E197" s="89">
        <v>136.5778339730804</v>
      </c>
      <c r="F197" s="89">
        <v>156.89691509752907</v>
      </c>
      <c r="G197" s="89">
        <v>137.65773006604644</v>
      </c>
      <c r="H197" s="89">
        <v>138.03504693414303</v>
      </c>
      <c r="I197" s="89">
        <v>187.54160261862904</v>
      </c>
      <c r="J197" s="89">
        <v>60.40427521143684</v>
      </c>
      <c r="K197" s="89">
        <v>54.79616677415212</v>
      </c>
      <c r="L197" s="89">
        <v>52.913953465686177</v>
      </c>
      <c r="M197" s="89">
        <v>45.5539381728072</v>
      </c>
      <c r="N197" s="89">
        <v>44.227293748410304</v>
      </c>
      <c r="O197" s="89">
        <v>30.167823514286248</v>
      </c>
      <c r="P197" s="89">
        <v>41.531210617696736</v>
      </c>
      <c r="Q197" s="89">
        <v>30.687294587448395</v>
      </c>
      <c r="R197" s="89">
        <v>19.31165897490045</v>
      </c>
      <c r="S197" s="89">
        <v>36.124217788530117</v>
      </c>
      <c r="T197" s="89"/>
      <c r="U197" s="89"/>
      <c r="V197" s="89"/>
      <c r="W197" s="89"/>
      <c r="X197" s="89"/>
      <c r="Y197" s="89"/>
      <c r="Z197" s="89"/>
      <c r="AA197" s="89"/>
      <c r="AC197" s="53" t="s">
        <v>96</v>
      </c>
      <c r="AD197" s="88">
        <v>36.124217788530117</v>
      </c>
      <c r="AE197" s="51">
        <v>1.3548504737693189E-2</v>
      </c>
      <c r="AF197" s="88">
        <v>-158.48687469301564</v>
      </c>
      <c r="AG197" s="87">
        <v>-0.81437739582107516</v>
      </c>
      <c r="AI197" s="186"/>
    </row>
    <row r="198" spans="1:35" x14ac:dyDescent="0.2">
      <c r="A198" s="82" t="s">
        <v>47</v>
      </c>
      <c r="B198" s="89">
        <v>864.00000000000011</v>
      </c>
      <c r="C198" s="89">
        <v>882</v>
      </c>
      <c r="D198" s="89">
        <v>823.49999999999977</v>
      </c>
      <c r="E198" s="89">
        <v>846.89999999999975</v>
      </c>
      <c r="F198" s="89">
        <v>888.4000000000002</v>
      </c>
      <c r="G198" s="89">
        <v>853.2</v>
      </c>
      <c r="H198" s="89">
        <v>803.7</v>
      </c>
      <c r="I198" s="89">
        <v>823.7</v>
      </c>
      <c r="J198" s="89">
        <v>1051.7</v>
      </c>
      <c r="K198" s="89">
        <v>1006.6000000000003</v>
      </c>
      <c r="L198" s="89">
        <v>1068.3000000000002</v>
      </c>
      <c r="M198" s="89">
        <v>1076.2999999999997</v>
      </c>
      <c r="N198" s="89">
        <v>1126.0000000000002</v>
      </c>
      <c r="O198" s="89">
        <v>1119.5999999999999</v>
      </c>
      <c r="P198" s="89">
        <v>1129.5999999999999</v>
      </c>
      <c r="Q198" s="89">
        <v>1093.6789868871635</v>
      </c>
      <c r="R198" s="89">
        <v>1177.6646155127671</v>
      </c>
      <c r="S198" s="89">
        <v>1058.1457988961349</v>
      </c>
      <c r="T198" s="89"/>
      <c r="U198" s="89"/>
      <c r="V198" s="89"/>
      <c r="W198" s="89"/>
      <c r="X198" s="89"/>
      <c r="Y198" s="89"/>
      <c r="Z198" s="89"/>
      <c r="AA198" s="89"/>
      <c r="AC198" s="53" t="s">
        <v>47</v>
      </c>
      <c r="AD198" s="88">
        <v>1058.1457988961349</v>
      </c>
      <c r="AE198" s="51">
        <v>0.3968610048095319</v>
      </c>
      <c r="AF198" s="88">
        <v>194.14579889613481</v>
      </c>
      <c r="AG198" s="87">
        <v>0.22470578575941524</v>
      </c>
      <c r="AI198" s="186"/>
    </row>
    <row r="199" spans="1:35" x14ac:dyDescent="0.2">
      <c r="A199" s="82" t="s">
        <v>44</v>
      </c>
      <c r="B199" s="89">
        <v>98.485321399017479</v>
      </c>
      <c r="C199" s="89">
        <v>95.727373632751906</v>
      </c>
      <c r="D199" s="89">
        <v>119.42641979965818</v>
      </c>
      <c r="E199" s="89">
        <v>132.21359706385442</v>
      </c>
      <c r="F199" s="89">
        <v>153.49068044493828</v>
      </c>
      <c r="G199" s="89">
        <v>161.56015546382469</v>
      </c>
      <c r="H199" s="89">
        <v>132.16119242364149</v>
      </c>
      <c r="I199" s="89">
        <v>141.88816987509307</v>
      </c>
      <c r="J199" s="89">
        <v>122.88814333555848</v>
      </c>
      <c r="K199" s="89">
        <v>141.48277149537805</v>
      </c>
      <c r="L199" s="89">
        <v>105.4410365326365</v>
      </c>
      <c r="M199" s="89">
        <v>93.931241603752383</v>
      </c>
      <c r="N199" s="89">
        <v>187.12908056304838</v>
      </c>
      <c r="O199" s="89">
        <v>189.98155390843212</v>
      </c>
      <c r="P199" s="89">
        <v>200.0910045045724</v>
      </c>
      <c r="Q199" s="89">
        <v>55.939442195146086</v>
      </c>
      <c r="R199" s="89">
        <v>46.611467845979121</v>
      </c>
      <c r="S199" s="89">
        <v>283.53589923916689</v>
      </c>
      <c r="T199" s="89"/>
      <c r="U199" s="89"/>
      <c r="V199" s="89"/>
      <c r="W199" s="89"/>
      <c r="X199" s="89"/>
      <c r="Y199" s="89"/>
      <c r="Z199" s="89"/>
      <c r="AA199" s="89"/>
      <c r="AC199" s="53" t="s">
        <v>44</v>
      </c>
      <c r="AD199" s="88">
        <v>283.53589923916689</v>
      </c>
      <c r="AE199" s="51">
        <v>0.10634105620323414</v>
      </c>
      <c r="AF199" s="88">
        <v>185.0505778401494</v>
      </c>
      <c r="AG199" s="87">
        <v>1.8789660754663031</v>
      </c>
      <c r="AI199" s="186"/>
    </row>
    <row r="200" spans="1:35" x14ac:dyDescent="0.2">
      <c r="A200" s="82" t="s">
        <v>43</v>
      </c>
      <c r="B200" s="89">
        <v>20.477790753236125</v>
      </c>
      <c r="C200" s="89">
        <v>23.005367514487176</v>
      </c>
      <c r="D200" s="89">
        <v>27.789698759537856</v>
      </c>
      <c r="E200" s="89">
        <v>28.778932512345001</v>
      </c>
      <c r="F200" s="89">
        <v>29.63391560429957</v>
      </c>
      <c r="G200" s="89">
        <v>31.073796197210228</v>
      </c>
      <c r="H200" s="89">
        <v>26.828185499011617</v>
      </c>
      <c r="I200" s="89">
        <v>22.9277651088188</v>
      </c>
      <c r="J200" s="89">
        <v>17.789284528145583</v>
      </c>
      <c r="K200" s="89">
        <v>17.848077945871434</v>
      </c>
      <c r="L200" s="89">
        <v>17.502345544144365</v>
      </c>
      <c r="M200" s="89">
        <v>17.25583917327808</v>
      </c>
      <c r="N200" s="89">
        <v>22.35821197107866</v>
      </c>
      <c r="O200" s="89">
        <v>27.883422943486714</v>
      </c>
      <c r="P200" s="89">
        <v>24.068253683799508</v>
      </c>
      <c r="Q200" s="89">
        <v>24.213153725504721</v>
      </c>
      <c r="R200" s="89">
        <v>14.058683846233095</v>
      </c>
      <c r="S200" s="89">
        <v>12.439224834028087</v>
      </c>
      <c r="T200" s="89"/>
      <c r="U200" s="89"/>
      <c r="V200" s="89"/>
      <c r="W200" s="89"/>
      <c r="X200" s="89"/>
      <c r="Y200" s="89"/>
      <c r="Z200" s="89"/>
      <c r="AA200" s="89"/>
      <c r="AC200" s="53" t="s">
        <v>43</v>
      </c>
      <c r="AD200" s="88">
        <v>12.439224834028087</v>
      </c>
      <c r="AE200" s="51">
        <v>4.665371512918173E-3</v>
      </c>
      <c r="AF200" s="88">
        <v>-8.0385659192080379</v>
      </c>
      <c r="AG200" s="87">
        <v>-0.3925504472662753</v>
      </c>
      <c r="AI200" s="186"/>
    </row>
    <row r="201" spans="1:35" x14ac:dyDescent="0.2">
      <c r="A201" s="82" t="s">
        <v>95</v>
      </c>
      <c r="B201" s="89">
        <v>1.9260000000000002</v>
      </c>
      <c r="C201" s="89">
        <v>1.3180000000000001</v>
      </c>
      <c r="D201" s="89">
        <v>1.5850000000000004</v>
      </c>
      <c r="E201" s="89">
        <v>2.3119999999999998</v>
      </c>
      <c r="F201" s="89">
        <v>2.3350000000000004</v>
      </c>
      <c r="G201" s="89">
        <v>0.93300000000000005</v>
      </c>
      <c r="H201" s="89">
        <v>3.0140000000000002</v>
      </c>
      <c r="I201" s="89">
        <v>3.2169999999999996</v>
      </c>
      <c r="J201" s="89">
        <v>3.5837375347765477</v>
      </c>
      <c r="K201" s="89">
        <v>3.3642865938978463</v>
      </c>
      <c r="L201" s="89">
        <v>3.5775186532706091</v>
      </c>
      <c r="M201" s="89">
        <v>1.3250283195659458</v>
      </c>
      <c r="N201" s="89">
        <v>2.2250530212183004</v>
      </c>
      <c r="O201" s="89">
        <v>2.5454999265987981</v>
      </c>
      <c r="P201" s="89">
        <v>1.222118760152664</v>
      </c>
      <c r="Q201" s="89">
        <v>1.363118760152664</v>
      </c>
      <c r="R201" s="89">
        <v>1.8154493083616954</v>
      </c>
      <c r="S201" s="89">
        <v>1.9866038918710096</v>
      </c>
      <c r="T201" s="89"/>
      <c r="U201" s="89"/>
      <c r="V201" s="89"/>
      <c r="W201" s="89"/>
      <c r="X201" s="89"/>
      <c r="Y201" s="89"/>
      <c r="Z201" s="89"/>
      <c r="AA201" s="89"/>
      <c r="AC201" s="53" t="s">
        <v>95</v>
      </c>
      <c r="AD201" s="88">
        <v>1.9866038918710096</v>
      </c>
      <c r="AE201" s="51">
        <v>7.4508221599417187E-4</v>
      </c>
      <c r="AF201" s="88">
        <v>6.0603891871009452E-2</v>
      </c>
      <c r="AG201" s="87">
        <v>3.1466195156287347E-2</v>
      </c>
      <c r="AI201" s="186"/>
    </row>
    <row r="202" spans="1:35" x14ac:dyDescent="0.2">
      <c r="A202" s="82" t="s">
        <v>94</v>
      </c>
      <c r="B202" s="89">
        <v>0</v>
      </c>
      <c r="C202" s="89">
        <v>0</v>
      </c>
      <c r="D202" s="89">
        <v>0</v>
      </c>
      <c r="E202" s="89">
        <v>0</v>
      </c>
      <c r="F202" s="89">
        <v>5.000000000000001E-3</v>
      </c>
      <c r="G202" s="89">
        <v>3.9999999999999992E-3</v>
      </c>
      <c r="H202" s="89">
        <v>0</v>
      </c>
      <c r="I202" s="89">
        <v>3.5000000000000003E-2</v>
      </c>
      <c r="J202" s="89">
        <v>4.1079824820138021E-2</v>
      </c>
      <c r="K202" s="89">
        <v>4.3684701916571707E-2</v>
      </c>
      <c r="L202" s="89">
        <v>6.2213951023739188E-2</v>
      </c>
      <c r="M202" s="89">
        <v>4.4713677203588542E-2</v>
      </c>
      <c r="N202" s="89">
        <v>3.5390076032546541E-2</v>
      </c>
      <c r="O202" s="89">
        <v>3.5850803160826665E-2</v>
      </c>
      <c r="P202" s="89">
        <v>5.4855336427624926E-2</v>
      </c>
      <c r="Q202" s="89">
        <v>4.9855336427624929E-2</v>
      </c>
      <c r="R202" s="89">
        <v>8.7163611308386041E-2</v>
      </c>
      <c r="S202" s="89">
        <v>8.9914345207195198E-2</v>
      </c>
      <c r="T202" s="89"/>
      <c r="U202" s="89"/>
      <c r="V202" s="89"/>
      <c r="W202" s="89"/>
      <c r="X202" s="89"/>
      <c r="Y202" s="89"/>
      <c r="Z202" s="89"/>
      <c r="AA202" s="89"/>
      <c r="AC202" s="53" t="s">
        <v>94</v>
      </c>
      <c r="AD202" s="88">
        <v>8.9914345207195198E-2</v>
      </c>
      <c r="AE202" s="51">
        <v>3.3722666028579314E-5</v>
      </c>
      <c r="AF202" s="88">
        <v>8.9914345207195198E-2</v>
      </c>
      <c r="AG202" s="87" t="s">
        <v>667</v>
      </c>
      <c r="AI202" s="186"/>
    </row>
    <row r="203" spans="1:35" x14ac:dyDescent="0.2">
      <c r="A203" s="82" t="s">
        <v>93</v>
      </c>
      <c r="B203" s="89">
        <v>863.28839251774218</v>
      </c>
      <c r="C203" s="89">
        <v>762.12248553934933</v>
      </c>
      <c r="D203" s="89">
        <v>932.71563665950225</v>
      </c>
      <c r="E203" s="89">
        <v>913.27292525342114</v>
      </c>
      <c r="F203" s="89">
        <v>899.4048471359622</v>
      </c>
      <c r="G203" s="89">
        <v>981.96889917273893</v>
      </c>
      <c r="H203" s="89">
        <v>854.83127932869525</v>
      </c>
      <c r="I203" s="89">
        <v>994.91425965910935</v>
      </c>
      <c r="J203" s="89">
        <v>1030.6480326930018</v>
      </c>
      <c r="K203" s="89">
        <v>1032.9480639695009</v>
      </c>
      <c r="L203" s="89">
        <v>927.60739168863029</v>
      </c>
      <c r="M203" s="89">
        <v>1016.95228505376</v>
      </c>
      <c r="N203" s="89">
        <v>893.68395737227445</v>
      </c>
      <c r="O203" s="89">
        <v>916.48777495604566</v>
      </c>
      <c r="P203" s="89">
        <v>1028.5306034173514</v>
      </c>
      <c r="Q203" s="89">
        <v>943.12683689031371</v>
      </c>
      <c r="R203" s="89">
        <v>962.73647435197938</v>
      </c>
      <c r="S203" s="89">
        <v>838.93719928294513</v>
      </c>
      <c r="T203" s="89"/>
      <c r="U203" s="89"/>
      <c r="V203" s="89"/>
      <c r="W203" s="89"/>
      <c r="X203" s="89"/>
      <c r="Y203" s="89"/>
      <c r="Z203" s="89"/>
      <c r="AA203" s="89"/>
      <c r="AC203" s="53" t="s">
        <v>93</v>
      </c>
      <c r="AD203" s="88">
        <v>838.93719928294513</v>
      </c>
      <c r="AE203" s="51">
        <v>0.31464611041961416</v>
      </c>
      <c r="AF203" s="88">
        <v>-24.351193234797051</v>
      </c>
      <c r="AG203" s="87">
        <v>-2.820748367040804E-2</v>
      </c>
      <c r="AI203" s="186"/>
    </row>
    <row r="204" spans="1:35" ht="27.6" x14ac:dyDescent="0.2">
      <c r="A204" s="141" t="s">
        <v>430</v>
      </c>
      <c r="B204" s="89">
        <v>44.923768754941648</v>
      </c>
      <c r="C204" s="89">
        <v>181.9685171518172</v>
      </c>
      <c r="D204" s="89">
        <v>27.027754138988712</v>
      </c>
      <c r="E204" s="89">
        <v>66.562468646724483</v>
      </c>
      <c r="F204" s="89">
        <v>34.433035138795731</v>
      </c>
      <c r="G204" s="89">
        <v>15.175104650210415</v>
      </c>
      <c r="H204" s="89">
        <v>148.34632587091482</v>
      </c>
      <c r="I204" s="89">
        <v>2.0499247861666845</v>
      </c>
      <c r="J204" s="89">
        <v>1.7753579534892197</v>
      </c>
      <c r="K204" s="89">
        <v>11.092574194666213</v>
      </c>
      <c r="L204" s="89">
        <v>132.21887811859051</v>
      </c>
      <c r="M204" s="89">
        <v>46.052024932360382</v>
      </c>
      <c r="N204" s="89">
        <v>182.94750609326456</v>
      </c>
      <c r="O204" s="89">
        <v>178.20363611791754</v>
      </c>
      <c r="P204" s="89">
        <v>74.50878875797207</v>
      </c>
      <c r="Q204" s="89">
        <v>104.17726775893925</v>
      </c>
      <c r="R204" s="89">
        <v>145.38448645782546</v>
      </c>
      <c r="S204" s="89">
        <v>260.25220948358265</v>
      </c>
      <c r="T204" s="89"/>
      <c r="U204" s="89"/>
      <c r="V204" s="89"/>
      <c r="W204" s="89"/>
      <c r="X204" s="89"/>
      <c r="Y204" s="89"/>
      <c r="Z204" s="89"/>
      <c r="AA204" s="89"/>
      <c r="AC204" s="53" t="s">
        <v>430</v>
      </c>
      <c r="AD204" s="88">
        <v>260.25220948358265</v>
      </c>
      <c r="AE204" s="51">
        <v>9.7608433041365322E-2</v>
      </c>
      <c r="AF204" s="88">
        <v>215.328440728641</v>
      </c>
      <c r="AG204" s="87">
        <v>4.7931962677319833</v>
      </c>
      <c r="AI204" s="186"/>
    </row>
    <row r="205" spans="1:35" s="1" customFormat="1" x14ac:dyDescent="0.2">
      <c r="A205" s="64" t="s">
        <v>48</v>
      </c>
      <c r="B205" s="63">
        <v>2286.9789296331942</v>
      </c>
      <c r="C205" s="63">
        <v>2331.4004554922408</v>
      </c>
      <c r="D205" s="63">
        <v>2298.458978084489</v>
      </c>
      <c r="E205" s="63">
        <v>2325.4621702264026</v>
      </c>
      <c r="F205" s="63">
        <v>2369.9987530133253</v>
      </c>
      <c r="G205" s="63">
        <v>2361.679934204737</v>
      </c>
      <c r="H205" s="63">
        <v>2284.446050400943</v>
      </c>
      <c r="I205" s="63">
        <v>2359.7462237750533</v>
      </c>
      <c r="J205" s="63">
        <v>2411.7120541185723</v>
      </c>
      <c r="K205" s="63">
        <v>2366.0642083113516</v>
      </c>
      <c r="L205" s="63">
        <v>2428.7987690097925</v>
      </c>
      <c r="M205" s="63">
        <v>2402.0243824522231</v>
      </c>
      <c r="N205" s="63">
        <v>2584.9632277695337</v>
      </c>
      <c r="O205" s="63">
        <v>2601.7350219168111</v>
      </c>
      <c r="P205" s="63">
        <v>2637.0550466382615</v>
      </c>
      <c r="Q205" s="63">
        <v>2376.2627265909</v>
      </c>
      <c r="R205" s="63">
        <v>2493.7459607466735</v>
      </c>
      <c r="S205" s="63">
        <v>2666.2881615289407</v>
      </c>
      <c r="T205" s="63"/>
      <c r="U205" s="63"/>
      <c r="V205" s="63"/>
      <c r="W205" s="63"/>
      <c r="X205" s="63"/>
      <c r="Y205" s="63"/>
      <c r="Z205" s="63"/>
      <c r="AA205" s="63"/>
      <c r="AC205" s="85" t="s">
        <v>48</v>
      </c>
      <c r="AD205" s="61">
        <v>2666.2881615289407</v>
      </c>
      <c r="AE205" s="60">
        <v>1</v>
      </c>
      <c r="AF205" s="61">
        <v>379.30923189574651</v>
      </c>
      <c r="AG205" s="60">
        <v>0.16585602384914999</v>
      </c>
      <c r="AI205" s="186"/>
    </row>
    <row r="206" spans="1:35" x14ac:dyDescent="0.2">
      <c r="A206" s="4" t="s">
        <v>429</v>
      </c>
      <c r="B206" s="89">
        <v>984.17750466999576</v>
      </c>
      <c r="C206" s="89">
        <v>882.17322668658835</v>
      </c>
      <c r="D206" s="89">
        <v>1081.5167552186983</v>
      </c>
      <c r="E206" s="89">
        <v>1076.5774548296206</v>
      </c>
      <c r="F206" s="89">
        <v>1084.8694431852</v>
      </c>
      <c r="G206" s="89">
        <v>1175.5398508337739</v>
      </c>
      <c r="H206" s="89">
        <v>1016.8346572513484</v>
      </c>
      <c r="I206" s="89">
        <v>1162.9821946430211</v>
      </c>
      <c r="J206" s="89">
        <v>1174.9502779163026</v>
      </c>
      <c r="K206" s="89">
        <v>1195.6868847065648</v>
      </c>
      <c r="L206" s="89">
        <v>1054.1905063697054</v>
      </c>
      <c r="M206" s="89">
        <v>1129.50910782756</v>
      </c>
      <c r="N206" s="89">
        <v>1105.4316930036523</v>
      </c>
      <c r="O206" s="89">
        <v>1136.9341025377241</v>
      </c>
      <c r="P206" s="89">
        <v>1253.9668357023036</v>
      </c>
      <c r="Q206" s="89">
        <v>1024.6924069075449</v>
      </c>
      <c r="R206" s="89">
        <v>1025.3092389638616</v>
      </c>
      <c r="S206" s="89">
        <v>1136.9888415932182</v>
      </c>
      <c r="T206" s="89"/>
      <c r="U206" s="89"/>
      <c r="V206" s="89"/>
      <c r="W206" s="89"/>
      <c r="X206" s="89"/>
      <c r="Y206" s="89"/>
      <c r="Z206" s="89"/>
      <c r="AA206" s="89"/>
      <c r="AC206" s="4" t="s">
        <v>429</v>
      </c>
      <c r="AD206" s="89">
        <v>1136.9888415932182</v>
      </c>
      <c r="AE206" s="89"/>
      <c r="AF206" s="89"/>
      <c r="AG206" s="89"/>
    </row>
    <row r="207" spans="1:35" x14ac:dyDescent="0.2">
      <c r="A207" s="4" t="s">
        <v>250</v>
      </c>
      <c r="B207" s="89">
        <v>1302.8014249631983</v>
      </c>
      <c r="C207" s="89">
        <v>1449.2272288056524</v>
      </c>
      <c r="D207" s="89">
        <v>1216.9422228657907</v>
      </c>
      <c r="E207" s="89">
        <v>1248.884715396782</v>
      </c>
      <c r="F207" s="89">
        <v>1285.1293098281253</v>
      </c>
      <c r="G207" s="89">
        <v>1186.1400833709631</v>
      </c>
      <c r="H207" s="89">
        <v>1267.6113931495947</v>
      </c>
      <c r="I207" s="89">
        <v>1196.7640291320322</v>
      </c>
      <c r="J207" s="89">
        <v>1236.7617762022696</v>
      </c>
      <c r="K207" s="89">
        <v>1170.3773236047869</v>
      </c>
      <c r="L207" s="89">
        <v>1374.6082626400871</v>
      </c>
      <c r="M207" s="89">
        <v>1272.5152746246631</v>
      </c>
      <c r="N207" s="89">
        <v>1479.5315347658814</v>
      </c>
      <c r="O207" s="89">
        <v>1464.800919379087</v>
      </c>
      <c r="P207" s="89">
        <v>1383.0882109359579</v>
      </c>
      <c r="Q207" s="89">
        <v>1351.5703196833551</v>
      </c>
      <c r="R207" s="89">
        <v>1468.4367217828119</v>
      </c>
      <c r="S207" s="89">
        <v>1529.2993199357225</v>
      </c>
      <c r="T207" s="89"/>
      <c r="U207" s="89"/>
      <c r="V207" s="89"/>
      <c r="W207" s="89"/>
      <c r="X207" s="89"/>
      <c r="Y207" s="89"/>
      <c r="Z207" s="89"/>
      <c r="AA207" s="89"/>
      <c r="AC207" s="4" t="s">
        <v>250</v>
      </c>
      <c r="AD207" s="89">
        <v>1529.2993199357225</v>
      </c>
      <c r="AE207" s="89"/>
      <c r="AF207" s="89"/>
      <c r="AG207" s="89"/>
    </row>
    <row r="208" spans="1:35" x14ac:dyDescent="0.2">
      <c r="A208" s="4" t="s">
        <v>429</v>
      </c>
      <c r="B208" s="150">
        <v>0.43033955928393569</v>
      </c>
      <c r="C208" s="150">
        <v>0.37838768736979184</v>
      </c>
      <c r="D208" s="150">
        <v>0.4705399424270007</v>
      </c>
      <c r="E208" s="150">
        <v>0.46295203964758846</v>
      </c>
      <c r="F208" s="150">
        <v>0.45775106075724603</v>
      </c>
      <c r="G208" s="150">
        <v>0.49775578553561312</v>
      </c>
      <c r="H208" s="150">
        <v>0.44511213432809404</v>
      </c>
      <c r="I208" s="150">
        <v>0.49284206196652625</v>
      </c>
      <c r="J208" s="150">
        <v>0.48718514132306773</v>
      </c>
      <c r="K208" s="150">
        <v>0.50534845187482069</v>
      </c>
      <c r="L208" s="150">
        <v>0.43403781318593671</v>
      </c>
      <c r="M208" s="150">
        <v>0.47023215754140091</v>
      </c>
      <c r="N208" s="150">
        <v>0.42763923336638227</v>
      </c>
      <c r="O208" s="150">
        <v>0.43699073616655065</v>
      </c>
      <c r="P208" s="150">
        <v>0.47551788397472794</v>
      </c>
      <c r="Q208" s="150">
        <v>0.43122016578428496</v>
      </c>
      <c r="R208" s="150">
        <v>0.41115224048598165</v>
      </c>
      <c r="S208" s="150">
        <v>0.42643134301778918</v>
      </c>
      <c r="T208" s="150"/>
      <c r="U208" s="150"/>
      <c r="V208" s="150"/>
      <c r="W208" s="150"/>
      <c r="X208" s="150"/>
      <c r="Y208" s="150"/>
      <c r="Z208" s="150"/>
      <c r="AA208" s="150"/>
      <c r="AC208" s="4" t="s">
        <v>429</v>
      </c>
      <c r="AD208" s="150">
        <v>0.42643134301778918</v>
      </c>
      <c r="AE208" s="150"/>
      <c r="AF208" s="150"/>
      <c r="AG208" s="150"/>
    </row>
    <row r="209" spans="1:35" x14ac:dyDescent="0.2">
      <c r="A209" s="4" t="s">
        <v>250</v>
      </c>
      <c r="B209" s="150">
        <v>0.56966044071606425</v>
      </c>
      <c r="C209" s="150">
        <v>0.62161231263020811</v>
      </c>
      <c r="D209" s="150">
        <v>0.5294600575729993</v>
      </c>
      <c r="E209" s="150">
        <v>0.53704796035241154</v>
      </c>
      <c r="F209" s="150">
        <v>0.54224893924275397</v>
      </c>
      <c r="G209" s="150">
        <v>0.50224421446438694</v>
      </c>
      <c r="H209" s="150">
        <v>0.55488786567190607</v>
      </c>
      <c r="I209" s="150">
        <v>0.50715793803347375</v>
      </c>
      <c r="J209" s="150">
        <v>0.51281485867693222</v>
      </c>
      <c r="K209" s="150">
        <v>0.49465154812517931</v>
      </c>
      <c r="L209" s="150">
        <v>0.56596218681406329</v>
      </c>
      <c r="M209" s="150">
        <v>0.52976784245859909</v>
      </c>
      <c r="N209" s="150">
        <v>0.57236076663361779</v>
      </c>
      <c r="O209" s="150">
        <v>0.56300926383344929</v>
      </c>
      <c r="P209" s="150">
        <v>0.52448211602527206</v>
      </c>
      <c r="Q209" s="150">
        <v>0.5687798342157151</v>
      </c>
      <c r="R209" s="150">
        <v>0.58884775951401835</v>
      </c>
      <c r="S209" s="150">
        <v>0.57356865698221082</v>
      </c>
      <c r="T209" s="150"/>
      <c r="U209" s="150"/>
      <c r="V209" s="150"/>
      <c r="W209" s="150"/>
      <c r="X209" s="150"/>
      <c r="Y209" s="150"/>
      <c r="Z209" s="150"/>
      <c r="AA209" s="150"/>
      <c r="AC209" s="4" t="s">
        <v>250</v>
      </c>
      <c r="AD209" s="150">
        <v>0.57356865698221082</v>
      </c>
      <c r="AE209" s="150"/>
      <c r="AF209" s="150"/>
      <c r="AG209" s="150"/>
    </row>
    <row r="210" spans="1:35" x14ac:dyDescent="0.2">
      <c r="B210" s="71"/>
    </row>
    <row r="211" spans="1:35" x14ac:dyDescent="0.2">
      <c r="A211" s="3" t="s">
        <v>52</v>
      </c>
      <c r="B211" s="1" t="s">
        <v>17</v>
      </c>
      <c r="N211" s="1" t="s">
        <v>16</v>
      </c>
    </row>
    <row r="212" spans="1:35" ht="255" customHeight="1" x14ac:dyDescent="0.2"/>
    <row r="213" spans="1:35" x14ac:dyDescent="0.2">
      <c r="B213" s="71"/>
    </row>
    <row r="214" spans="1:35" x14ac:dyDescent="0.2">
      <c r="B214" s="1" t="s">
        <v>15</v>
      </c>
      <c r="N214" s="1" t="s">
        <v>14</v>
      </c>
    </row>
    <row r="215" spans="1:35" ht="255" customHeight="1" x14ac:dyDescent="0.2"/>
    <row r="216" spans="1:35" x14ac:dyDescent="0.2">
      <c r="B216" s="71"/>
    </row>
    <row r="217" spans="1:35" x14ac:dyDescent="0.2">
      <c r="B217" s="3" t="s">
        <v>13</v>
      </c>
    </row>
    <row r="218" spans="1:35" ht="255" customHeight="1" x14ac:dyDescent="0.2"/>
    <row r="219" spans="1:35" x14ac:dyDescent="0.2">
      <c r="B219" s="71"/>
    </row>
    <row r="220" spans="1:35" x14ac:dyDescent="0.2">
      <c r="A220" s="183" t="s">
        <v>51</v>
      </c>
      <c r="B220" s="182">
        <v>2005</v>
      </c>
      <c r="C220" s="182">
        <v>2006</v>
      </c>
      <c r="D220" s="182">
        <v>2007</v>
      </c>
      <c r="E220" s="182">
        <v>2008</v>
      </c>
      <c r="F220" s="182">
        <v>2009</v>
      </c>
      <c r="G220" s="182">
        <v>2010</v>
      </c>
      <c r="H220" s="182">
        <v>2011</v>
      </c>
      <c r="I220" s="182">
        <v>2012</v>
      </c>
      <c r="J220" s="182">
        <v>2013</v>
      </c>
      <c r="K220" s="182">
        <v>2014</v>
      </c>
      <c r="L220" s="182">
        <v>2015</v>
      </c>
      <c r="M220" s="182">
        <v>2016</v>
      </c>
      <c r="N220" s="182">
        <v>2017</v>
      </c>
      <c r="O220" s="182">
        <v>2018</v>
      </c>
      <c r="P220" s="182">
        <v>2019</v>
      </c>
      <c r="Q220" s="182">
        <v>2020</v>
      </c>
      <c r="R220" s="182">
        <v>2021</v>
      </c>
      <c r="S220" s="182">
        <v>2022</v>
      </c>
      <c r="T220" s="182">
        <v>2023</v>
      </c>
      <c r="U220" s="182">
        <v>2024</v>
      </c>
      <c r="V220" s="182">
        <v>2025</v>
      </c>
      <c r="W220" s="182">
        <v>2026</v>
      </c>
      <c r="X220" s="182">
        <v>2027</v>
      </c>
      <c r="Y220" s="182">
        <v>2028</v>
      </c>
      <c r="Z220" s="182">
        <v>2029</v>
      </c>
      <c r="AA220" s="182">
        <v>2030</v>
      </c>
      <c r="AB220" s="159"/>
      <c r="AC220" s="181" t="s">
        <v>51</v>
      </c>
      <c r="AD220" s="180">
        <v>2022</v>
      </c>
      <c r="AE220" s="180"/>
      <c r="AF220" s="180" t="s">
        <v>676</v>
      </c>
      <c r="AG220" s="180"/>
      <c r="AH220" s="154"/>
      <c r="AI220" s="4"/>
    </row>
    <row r="221" spans="1:35" x14ac:dyDescent="0.2">
      <c r="A221" s="176" t="s">
        <v>47</v>
      </c>
      <c r="B221" s="179" t="s">
        <v>50</v>
      </c>
      <c r="C221" s="179"/>
      <c r="D221" s="179"/>
      <c r="E221" s="179"/>
      <c r="F221" s="179"/>
      <c r="G221" s="179"/>
      <c r="H221" s="179"/>
      <c r="I221" s="179"/>
      <c r="J221" s="179"/>
      <c r="K221" s="179"/>
      <c r="L221" s="179"/>
      <c r="M221" s="179"/>
      <c r="N221" s="179"/>
      <c r="O221" s="179"/>
      <c r="P221" s="176"/>
      <c r="Q221" s="176"/>
      <c r="R221" s="176"/>
      <c r="S221" s="176"/>
      <c r="T221" s="176"/>
      <c r="U221" s="176"/>
      <c r="V221" s="176"/>
      <c r="W221" s="176"/>
      <c r="X221" s="176"/>
      <c r="Y221" s="176"/>
      <c r="Z221" s="176"/>
      <c r="AA221" s="179"/>
      <c r="AB221" s="159"/>
      <c r="AC221" s="178" t="s">
        <v>47</v>
      </c>
      <c r="AD221" s="177" t="s">
        <v>50</v>
      </c>
      <c r="AE221" s="177" t="s">
        <v>49</v>
      </c>
      <c r="AF221" s="177" t="s">
        <v>50</v>
      </c>
      <c r="AG221" s="177" t="s">
        <v>49</v>
      </c>
      <c r="AH221" s="154"/>
      <c r="AI221" s="4"/>
    </row>
    <row r="222" spans="1:35" x14ac:dyDescent="0.2">
      <c r="A222" s="176" t="s">
        <v>48</v>
      </c>
      <c r="B222" s="173">
        <v>2068.0869349376962</v>
      </c>
      <c r="C222" s="173">
        <v>2041.2000000000003</v>
      </c>
      <c r="D222" s="173">
        <v>1928.8899999999999</v>
      </c>
      <c r="E222" s="173">
        <v>2037.2294413231691</v>
      </c>
      <c r="F222" s="173">
        <v>1980.7621390621393</v>
      </c>
      <c r="G222" s="173">
        <v>2165.0267244167244</v>
      </c>
      <c r="H222" s="173">
        <v>1928.8227997227996</v>
      </c>
      <c r="I222" s="173">
        <v>1980.2286902286901</v>
      </c>
      <c r="J222" s="173">
        <v>2164.5</v>
      </c>
      <c r="K222" s="173">
        <v>1850.4</v>
      </c>
      <c r="L222" s="173">
        <v>2032.5000000000002</v>
      </c>
      <c r="M222" s="173">
        <v>2063.8999999999996</v>
      </c>
      <c r="N222" s="173">
        <v>2171.3000000000002</v>
      </c>
      <c r="O222" s="173">
        <v>2078.2999999999997</v>
      </c>
      <c r="P222" s="173">
        <v>2164.5</v>
      </c>
      <c r="Q222" s="173">
        <v>2121.3266324696342</v>
      </c>
      <c r="R222" s="173">
        <v>2328.4003461021393</v>
      </c>
      <c r="S222" s="173">
        <v>2008.2937193473081</v>
      </c>
      <c r="T222" s="173"/>
      <c r="U222" s="173"/>
      <c r="V222" s="173"/>
      <c r="W222" s="173"/>
      <c r="X222" s="173"/>
      <c r="Y222" s="173"/>
      <c r="Z222" s="173"/>
      <c r="AA222" s="173"/>
      <c r="AB222" s="159"/>
      <c r="AC222" s="174" t="s">
        <v>48</v>
      </c>
      <c r="AD222" s="173">
        <v>2328.4003461021393</v>
      </c>
      <c r="AE222" s="172">
        <v>0.82927707413162788</v>
      </c>
      <c r="AF222" s="171"/>
      <c r="AG222" s="170"/>
      <c r="AH222" s="154"/>
      <c r="AI222" s="4"/>
    </row>
    <row r="223" spans="1:35" x14ac:dyDescent="0.2">
      <c r="A223" s="169" t="s">
        <v>120</v>
      </c>
      <c r="B223" s="58">
        <v>864.00000000000011</v>
      </c>
      <c r="C223" s="58">
        <v>882</v>
      </c>
      <c r="D223" s="58">
        <v>823.49999999999977</v>
      </c>
      <c r="E223" s="58">
        <v>846.89999999999975</v>
      </c>
      <c r="F223" s="58">
        <v>888.4000000000002</v>
      </c>
      <c r="G223" s="58">
        <v>853.2</v>
      </c>
      <c r="H223" s="58">
        <v>803.7</v>
      </c>
      <c r="I223" s="58">
        <v>823.7</v>
      </c>
      <c r="J223" s="58">
        <v>1051.7</v>
      </c>
      <c r="K223" s="58">
        <v>1006.6000000000003</v>
      </c>
      <c r="L223" s="58">
        <v>1068.3000000000002</v>
      </c>
      <c r="M223" s="58">
        <v>1076.2999999999997</v>
      </c>
      <c r="N223" s="58">
        <v>1126.0000000000002</v>
      </c>
      <c r="O223" s="58">
        <v>1119.5999999999999</v>
      </c>
      <c r="P223" s="58">
        <v>1129.5999999999999</v>
      </c>
      <c r="Q223" s="58">
        <v>1093.6789868871635</v>
      </c>
      <c r="R223" s="58">
        <v>1177.6646155127671</v>
      </c>
      <c r="S223" s="58">
        <v>1058.1457988961349</v>
      </c>
      <c r="T223" s="167"/>
      <c r="U223" s="167"/>
      <c r="V223" s="167"/>
      <c r="W223" s="167"/>
      <c r="X223" s="167"/>
      <c r="Y223" s="167"/>
      <c r="Z223" s="167"/>
      <c r="AA223" s="167"/>
      <c r="AB223" s="159"/>
      <c r="AC223" s="163" t="s">
        <v>120</v>
      </c>
      <c r="AD223" s="167">
        <v>1177.6646155127671</v>
      </c>
      <c r="AE223" s="166">
        <v>0.41943399823645933</v>
      </c>
      <c r="AF223" s="165"/>
      <c r="AG223" s="164"/>
      <c r="AH223" s="154"/>
      <c r="AI223" s="4"/>
    </row>
    <row r="224" spans="1:35" x14ac:dyDescent="0.2">
      <c r="A224" s="159" t="s">
        <v>315</v>
      </c>
      <c r="B224" s="162">
        <v>0.81</v>
      </c>
      <c r="C224" s="162">
        <v>0.9</v>
      </c>
      <c r="D224" s="162">
        <v>0.9900000000000001</v>
      </c>
      <c r="E224" s="162">
        <v>1.08</v>
      </c>
      <c r="F224" s="162">
        <v>1</v>
      </c>
      <c r="G224" s="162">
        <v>0.81</v>
      </c>
      <c r="H224" s="162">
        <v>0.9</v>
      </c>
      <c r="I224" s="162">
        <v>0.9</v>
      </c>
      <c r="J224" s="162">
        <v>5</v>
      </c>
      <c r="K224" s="162">
        <v>5.5</v>
      </c>
      <c r="L224" s="162">
        <v>5.9</v>
      </c>
      <c r="M224" s="162">
        <v>4.4000000000000004</v>
      </c>
      <c r="N224" s="162">
        <v>5.6</v>
      </c>
      <c r="O224" s="162">
        <v>5.7</v>
      </c>
      <c r="P224" s="162">
        <v>6.1</v>
      </c>
      <c r="Q224" s="162">
        <v>6.6485195750517603</v>
      </c>
      <c r="R224" s="162">
        <v>8.7610059822291237</v>
      </c>
      <c r="S224" s="162">
        <v>10.178368640614215</v>
      </c>
      <c r="T224" s="159"/>
      <c r="U224" s="159"/>
      <c r="V224" s="159"/>
      <c r="W224" s="159"/>
      <c r="X224" s="159"/>
      <c r="Y224" s="159"/>
      <c r="Z224" s="159"/>
      <c r="AA224" s="159"/>
      <c r="AB224" s="159"/>
      <c r="AC224" s="163" t="s">
        <v>315</v>
      </c>
      <c r="AD224" s="162">
        <v>8.7610059822291237</v>
      </c>
      <c r="AE224" s="161">
        <v>3.1202973404273627E-3</v>
      </c>
      <c r="AF224" s="160"/>
      <c r="AG224" s="160"/>
      <c r="AH224" s="154"/>
      <c r="AI224" s="4"/>
    </row>
    <row r="225" spans="1:35" x14ac:dyDescent="0.2">
      <c r="A225" s="159" t="s">
        <v>314</v>
      </c>
      <c r="B225" s="168">
        <v>1200.2769349376963</v>
      </c>
      <c r="C225" s="168">
        <v>1155.3000000000002</v>
      </c>
      <c r="D225" s="168">
        <v>1101.4000000000001</v>
      </c>
      <c r="E225" s="168">
        <v>1186.2494413231693</v>
      </c>
      <c r="F225" s="168">
        <v>1088.362139062139</v>
      </c>
      <c r="G225" s="168">
        <v>1308.0167244167244</v>
      </c>
      <c r="H225" s="168">
        <v>1121.2227997227997</v>
      </c>
      <c r="I225" s="168">
        <v>1152.6286902286902</v>
      </c>
      <c r="J225" s="168">
        <v>1104.5999999999999</v>
      </c>
      <c r="K225" s="168">
        <v>835.69999999999993</v>
      </c>
      <c r="L225" s="168">
        <v>955.3</v>
      </c>
      <c r="M225" s="168">
        <v>980</v>
      </c>
      <c r="N225" s="168">
        <v>1036.1999999999998</v>
      </c>
      <c r="O225" s="168">
        <v>949.8</v>
      </c>
      <c r="P225" s="168">
        <v>1025.3</v>
      </c>
      <c r="Q225" s="168">
        <v>1017.8946781200829</v>
      </c>
      <c r="R225" s="168">
        <v>1138.5103500610767</v>
      </c>
      <c r="S225" s="168">
        <v>936.79784199258108</v>
      </c>
      <c r="T225" s="159"/>
      <c r="U225" s="159"/>
      <c r="V225" s="159"/>
      <c r="W225" s="159"/>
      <c r="X225" s="159"/>
      <c r="Y225" s="159"/>
      <c r="Z225" s="159"/>
      <c r="AA225" s="159"/>
      <c r="AB225" s="159"/>
      <c r="AC225" s="163" t="s">
        <v>314</v>
      </c>
      <c r="AD225" s="162">
        <v>1138.5103500610767</v>
      </c>
      <c r="AE225" s="161">
        <v>0.40548891583346669</v>
      </c>
      <c r="AF225" s="160"/>
      <c r="AG225" s="160"/>
      <c r="AH225" s="154"/>
      <c r="AI225" s="4"/>
    </row>
    <row r="226" spans="1:35" x14ac:dyDescent="0.2">
      <c r="A226" s="155" t="s">
        <v>86</v>
      </c>
      <c r="B226" s="50">
        <v>3</v>
      </c>
      <c r="C226" s="50">
        <v>3</v>
      </c>
      <c r="D226" s="50">
        <v>3</v>
      </c>
      <c r="E226" s="50">
        <v>3</v>
      </c>
      <c r="F226" s="50">
        <v>3</v>
      </c>
      <c r="G226" s="50">
        <v>3</v>
      </c>
      <c r="H226" s="50">
        <v>3</v>
      </c>
      <c r="I226" s="50">
        <v>3</v>
      </c>
      <c r="J226" s="50">
        <v>3.2</v>
      </c>
      <c r="K226" s="50">
        <v>2.6</v>
      </c>
      <c r="L226" s="50">
        <v>3</v>
      </c>
      <c r="M226" s="50">
        <v>3.2</v>
      </c>
      <c r="N226" s="50">
        <v>3.5</v>
      </c>
      <c r="O226" s="50">
        <v>3.2</v>
      </c>
      <c r="P226" s="50">
        <v>3.5</v>
      </c>
      <c r="Q226" s="50">
        <v>3.1044478873360939</v>
      </c>
      <c r="R226" s="50">
        <v>3.4643745460662525</v>
      </c>
      <c r="S226" s="50">
        <v>3.171709817977916</v>
      </c>
      <c r="T226" s="155"/>
      <c r="U226" s="155"/>
      <c r="V226" s="155"/>
      <c r="W226" s="155"/>
      <c r="X226" s="155"/>
      <c r="Y226" s="155"/>
      <c r="Z226" s="155"/>
      <c r="AA226" s="155"/>
      <c r="AB226" s="159"/>
      <c r="AC226" s="158" t="s">
        <v>86</v>
      </c>
      <c r="AD226" s="157">
        <v>3.4643745460662525</v>
      </c>
      <c r="AE226" s="156">
        <v>1.2338627212744291E-3</v>
      </c>
      <c r="AF226" s="155"/>
      <c r="AG226" s="155"/>
      <c r="AH226" s="154"/>
      <c r="AI226" s="4"/>
    </row>
    <row r="227" spans="1:35" x14ac:dyDescent="0.2">
      <c r="A227" s="159"/>
      <c r="B227" s="159"/>
      <c r="C227" s="159"/>
      <c r="D227" s="159"/>
      <c r="E227" s="159"/>
      <c r="F227" s="159"/>
      <c r="G227" s="159"/>
      <c r="H227" s="159"/>
      <c r="I227" s="159"/>
      <c r="J227" s="159"/>
      <c r="K227" s="159"/>
      <c r="L227" s="159"/>
      <c r="M227" s="185"/>
      <c r="N227" s="159"/>
      <c r="O227" s="185"/>
      <c r="P227" s="185"/>
      <c r="Q227" s="159"/>
      <c r="R227" s="159"/>
      <c r="S227" s="159"/>
      <c r="T227" s="159"/>
      <c r="U227" s="159"/>
      <c r="V227" s="159"/>
      <c r="W227" s="159"/>
      <c r="X227" s="159"/>
      <c r="Y227" s="159"/>
      <c r="Z227" s="159"/>
      <c r="AA227" s="159"/>
      <c r="AB227" s="159"/>
      <c r="AC227" s="184"/>
      <c r="AD227" s="160"/>
      <c r="AE227" s="160"/>
      <c r="AF227" s="160"/>
      <c r="AG227" s="160"/>
      <c r="AI227" s="4"/>
    </row>
    <row r="228" spans="1:35" x14ac:dyDescent="0.2">
      <c r="A228" s="183" t="s">
        <v>51</v>
      </c>
      <c r="B228" s="182">
        <v>2005</v>
      </c>
      <c r="C228" s="182">
        <v>2006</v>
      </c>
      <c r="D228" s="182">
        <v>2007</v>
      </c>
      <c r="E228" s="182">
        <v>2008</v>
      </c>
      <c r="F228" s="182">
        <v>2009</v>
      </c>
      <c r="G228" s="182">
        <v>2010</v>
      </c>
      <c r="H228" s="182">
        <v>2011</v>
      </c>
      <c r="I228" s="182">
        <v>2012</v>
      </c>
      <c r="J228" s="182">
        <v>2013</v>
      </c>
      <c r="K228" s="182">
        <v>2014</v>
      </c>
      <c r="L228" s="182">
        <v>2015</v>
      </c>
      <c r="M228" s="182">
        <v>2016</v>
      </c>
      <c r="N228" s="182">
        <v>2017</v>
      </c>
      <c r="O228" s="182">
        <v>2018</v>
      </c>
      <c r="P228" s="182">
        <v>2019</v>
      </c>
      <c r="Q228" s="182">
        <v>2020</v>
      </c>
      <c r="R228" s="182">
        <v>2021</v>
      </c>
      <c r="S228" s="182">
        <v>2022</v>
      </c>
      <c r="T228" s="182">
        <v>2023</v>
      </c>
      <c r="U228" s="182">
        <v>2024</v>
      </c>
      <c r="V228" s="182">
        <v>2025</v>
      </c>
      <c r="W228" s="182">
        <v>2026</v>
      </c>
      <c r="X228" s="182">
        <v>2027</v>
      </c>
      <c r="Y228" s="182">
        <v>2028</v>
      </c>
      <c r="Z228" s="182">
        <v>2029</v>
      </c>
      <c r="AA228" s="182">
        <v>2030</v>
      </c>
      <c r="AB228" s="159"/>
      <c r="AC228" s="181" t="s">
        <v>51</v>
      </c>
      <c r="AD228" s="180">
        <v>2022</v>
      </c>
      <c r="AE228" s="180"/>
      <c r="AF228" s="180" t="s">
        <v>676</v>
      </c>
      <c r="AG228" s="180"/>
      <c r="AH228" s="154"/>
      <c r="AI228" s="4"/>
    </row>
    <row r="229" spans="1:35" x14ac:dyDescent="0.2">
      <c r="A229" s="176" t="s">
        <v>46</v>
      </c>
      <c r="B229" s="179" t="s">
        <v>50</v>
      </c>
      <c r="C229" s="179"/>
      <c r="D229" s="179"/>
      <c r="E229" s="179"/>
      <c r="F229" s="179"/>
      <c r="G229" s="179"/>
      <c r="H229" s="179"/>
      <c r="I229" s="179"/>
      <c r="J229" s="179"/>
      <c r="K229" s="179"/>
      <c r="L229" s="179"/>
      <c r="M229" s="179"/>
      <c r="N229" s="179"/>
      <c r="O229" s="179"/>
      <c r="P229" s="176"/>
      <c r="Q229" s="176"/>
      <c r="R229" s="176"/>
      <c r="S229" s="176"/>
      <c r="T229" s="176"/>
      <c r="U229" s="176"/>
      <c r="V229" s="176"/>
      <c r="W229" s="176"/>
      <c r="X229" s="176"/>
      <c r="Y229" s="176"/>
      <c r="Z229" s="176"/>
      <c r="AA229" s="179"/>
      <c r="AB229" s="159"/>
      <c r="AC229" s="178" t="s">
        <v>46</v>
      </c>
      <c r="AD229" s="177" t="s">
        <v>50</v>
      </c>
      <c r="AE229" s="177" t="s">
        <v>49</v>
      </c>
      <c r="AF229" s="177" t="s">
        <v>50</v>
      </c>
      <c r="AG229" s="177" t="s">
        <v>49</v>
      </c>
      <c r="AH229" s="154"/>
      <c r="AI229" s="4"/>
    </row>
    <row r="230" spans="1:35" x14ac:dyDescent="0.2">
      <c r="A230" s="176" t="s">
        <v>48</v>
      </c>
      <c r="B230" s="173">
        <v>2517.7685970027756</v>
      </c>
      <c r="C230" s="173">
        <v>2578.6998343966588</v>
      </c>
      <c r="D230" s="173">
        <v>2594.3145698020107</v>
      </c>
      <c r="E230" s="173">
        <v>2625.2630564429282</v>
      </c>
      <c r="F230" s="173">
        <v>2601.3041336165375</v>
      </c>
      <c r="G230" s="173">
        <v>2687.1709936050679</v>
      </c>
      <c r="H230" s="173">
        <v>2647.908464658984</v>
      </c>
      <c r="I230" s="173">
        <v>2658.6890735121337</v>
      </c>
      <c r="J230" s="173">
        <v>2696.0320362727452</v>
      </c>
      <c r="K230" s="173">
        <v>2639.8954769174857</v>
      </c>
      <c r="L230" s="173">
        <v>2686.0080564348864</v>
      </c>
      <c r="M230" s="173">
        <v>2716.5620017939686</v>
      </c>
      <c r="N230" s="173">
        <v>2756.0449262727452</v>
      </c>
      <c r="O230" s="173">
        <v>2757.0536817167213</v>
      </c>
      <c r="P230" s="173">
        <v>2793.0753212803911</v>
      </c>
      <c r="Q230" s="173">
        <v>2692.905692950199</v>
      </c>
      <c r="R230" s="173">
        <v>2807.7471556057531</v>
      </c>
      <c r="S230" s="173">
        <v>2769.1778360811172</v>
      </c>
      <c r="T230" s="173"/>
      <c r="U230" s="173"/>
      <c r="V230" s="173"/>
      <c r="W230" s="173"/>
      <c r="X230" s="173"/>
      <c r="Y230" s="173"/>
      <c r="Z230" s="173"/>
      <c r="AA230" s="173"/>
      <c r="AB230" s="159"/>
      <c r="AC230" s="174" t="s">
        <v>48</v>
      </c>
      <c r="AD230" s="173">
        <v>2807.7471556057531</v>
      </c>
      <c r="AE230" s="172">
        <v>1</v>
      </c>
      <c r="AF230" s="171"/>
      <c r="AG230" s="170"/>
      <c r="AH230" s="154"/>
      <c r="AI230" s="4"/>
    </row>
    <row r="231" spans="1:35" x14ac:dyDescent="0.2">
      <c r="A231" s="169" t="s">
        <v>120</v>
      </c>
      <c r="B231" s="54">
        <v>907.87781869110756</v>
      </c>
      <c r="C231" s="54">
        <v>943.39690748603778</v>
      </c>
      <c r="D231" s="54">
        <v>959.55704119476195</v>
      </c>
      <c r="E231" s="54">
        <v>977.56069240557326</v>
      </c>
      <c r="F231" s="54">
        <v>931.87187185763958</v>
      </c>
      <c r="G231" s="54">
        <v>994.8922819842403</v>
      </c>
      <c r="H231" s="54">
        <v>1000.0868464450201</v>
      </c>
      <c r="I231" s="54">
        <v>994.91425965910935</v>
      </c>
      <c r="J231" s="54">
        <v>1030.6480326930018</v>
      </c>
      <c r="K231" s="54">
        <v>1042.3411330456563</v>
      </c>
      <c r="L231" s="54">
        <v>1058.0318520591911</v>
      </c>
      <c r="M231" s="54">
        <v>1061.4865705200596</v>
      </c>
      <c r="N231" s="54">
        <v>1074.9292268417644</v>
      </c>
      <c r="O231" s="54">
        <v>1092.9927264586258</v>
      </c>
      <c r="P231" s="54">
        <v>1101.4082680416782</v>
      </c>
      <c r="Q231" s="54">
        <v>1045.6106198602497</v>
      </c>
      <c r="R231" s="54">
        <v>1107.1137663585446</v>
      </c>
      <c r="S231" s="54">
        <v>1098.3029460073508</v>
      </c>
      <c r="T231" s="167"/>
      <c r="U231" s="167"/>
      <c r="V231" s="167"/>
      <c r="W231" s="167"/>
      <c r="X231" s="167"/>
      <c r="Y231" s="167"/>
      <c r="Z231" s="167"/>
      <c r="AA231" s="167"/>
      <c r="AB231" s="159"/>
      <c r="AC231" s="163" t="s">
        <v>120</v>
      </c>
      <c r="AD231" s="167">
        <v>1107.1137663585446</v>
      </c>
      <c r="AE231" s="166">
        <v>0.39430678939453578</v>
      </c>
      <c r="AF231" s="165"/>
      <c r="AG231" s="164"/>
      <c r="AH231" s="154"/>
      <c r="AI231" s="4"/>
    </row>
    <row r="232" spans="1:35" x14ac:dyDescent="0.2">
      <c r="A232" s="159" t="s">
        <v>315</v>
      </c>
      <c r="B232" s="54">
        <v>143.28465807219771</v>
      </c>
      <c r="C232" s="54">
        <v>147.0352004488978</v>
      </c>
      <c r="D232" s="54">
        <v>145.4420408019559</v>
      </c>
      <c r="E232" s="54">
        <v>144.79004821134413</v>
      </c>
      <c r="F232" s="54">
        <v>137.98562724782187</v>
      </c>
      <c r="G232" s="54">
        <v>137.7995971190372</v>
      </c>
      <c r="H232" s="54">
        <v>132.6093668417453</v>
      </c>
      <c r="I232" s="54">
        <v>128.23926682468536</v>
      </c>
      <c r="J232" s="54">
        <v>128.36188257974365</v>
      </c>
      <c r="K232" s="54">
        <v>126.01633487182947</v>
      </c>
      <c r="L232" s="54">
        <v>128.88663537569479</v>
      </c>
      <c r="M232" s="54">
        <v>130.57110027390897</v>
      </c>
      <c r="N232" s="54">
        <v>132.08068843098098</v>
      </c>
      <c r="O232" s="54">
        <v>131.24739425809531</v>
      </c>
      <c r="P232" s="54">
        <v>130.575119238713</v>
      </c>
      <c r="Q232" s="54">
        <v>123.3566043089492</v>
      </c>
      <c r="R232" s="54">
        <v>126.99239797920767</v>
      </c>
      <c r="S232" s="54">
        <v>130.73772582935391</v>
      </c>
      <c r="T232" s="159"/>
      <c r="U232" s="159"/>
      <c r="V232" s="159"/>
      <c r="W232" s="159"/>
      <c r="X232" s="159"/>
      <c r="Y232" s="159"/>
      <c r="Z232" s="159"/>
      <c r="AA232" s="159"/>
      <c r="AB232" s="159"/>
      <c r="AC232" s="163" t="s">
        <v>315</v>
      </c>
      <c r="AD232" s="162">
        <v>126.99239797920767</v>
      </c>
      <c r="AE232" s="161">
        <v>4.5229285594916714E-2</v>
      </c>
      <c r="AF232" s="160"/>
      <c r="AG232" s="160"/>
      <c r="AH232" s="154"/>
      <c r="AI232" s="4"/>
    </row>
    <row r="233" spans="1:35" x14ac:dyDescent="0.2">
      <c r="A233" s="159" t="s">
        <v>314</v>
      </c>
      <c r="B233" s="54">
        <v>1414.6860238486784</v>
      </c>
      <c r="C233" s="54">
        <v>1439.0916290284354</v>
      </c>
      <c r="D233" s="54">
        <v>1440.5011700483262</v>
      </c>
      <c r="E233" s="54">
        <v>1453.3779206428615</v>
      </c>
      <c r="F233" s="54">
        <v>1479.6902550801142</v>
      </c>
      <c r="G233" s="54">
        <v>1501.5328810425103</v>
      </c>
      <c r="H233" s="54">
        <v>1466.0507239205253</v>
      </c>
      <c r="I233" s="54">
        <v>1485.8618246676579</v>
      </c>
      <c r="J233" s="54">
        <v>1487.2270839999999</v>
      </c>
      <c r="K233" s="54">
        <v>1425.1466009999999</v>
      </c>
      <c r="L233" s="54">
        <v>1450.297129</v>
      </c>
      <c r="M233" s="54">
        <v>1476.0797670000002</v>
      </c>
      <c r="N233" s="54">
        <v>1499.8506790000001</v>
      </c>
      <c r="O233" s="54">
        <v>1483.1794369999998</v>
      </c>
      <c r="P233" s="54">
        <v>1511.1610780000001</v>
      </c>
      <c r="Q233" s="54">
        <v>1473.7140870119999</v>
      </c>
      <c r="R233" s="54">
        <v>1521.7023067540003</v>
      </c>
      <c r="S233" s="54">
        <v>1491.6043718646747</v>
      </c>
      <c r="T233" s="159"/>
      <c r="U233" s="159"/>
      <c r="V233" s="159"/>
      <c r="W233" s="159"/>
      <c r="X233" s="159"/>
      <c r="Y233" s="159"/>
      <c r="Z233" s="159"/>
      <c r="AA233" s="159"/>
      <c r="AB233" s="159"/>
      <c r="AC233" s="163" t="s">
        <v>314</v>
      </c>
      <c r="AD233" s="162">
        <v>1521.7023067540003</v>
      </c>
      <c r="AE233" s="161">
        <v>0.54196557682050361</v>
      </c>
      <c r="AF233" s="160"/>
      <c r="AG233" s="160"/>
      <c r="AH233" s="154"/>
      <c r="AI233" s="4"/>
    </row>
    <row r="234" spans="1:35" x14ac:dyDescent="0.2">
      <c r="A234" s="155" t="s">
        <v>86</v>
      </c>
      <c r="B234" s="50">
        <v>51.920096390791834</v>
      </c>
      <c r="C234" s="50">
        <v>49.176097433287758</v>
      </c>
      <c r="D234" s="50">
        <v>48.814317756966524</v>
      </c>
      <c r="E234" s="50">
        <v>49.534395183149208</v>
      </c>
      <c r="F234" s="50">
        <v>51.756379430961651</v>
      </c>
      <c r="G234" s="50">
        <v>52.946233459280549</v>
      </c>
      <c r="H234" s="50">
        <v>49.161527451693004</v>
      </c>
      <c r="I234" s="50">
        <v>49.673722360680962</v>
      </c>
      <c r="J234" s="50">
        <v>49.795037000000001</v>
      </c>
      <c r="K234" s="50">
        <v>46.391408000000006</v>
      </c>
      <c r="L234" s="50">
        <v>48.792439999999999</v>
      </c>
      <c r="M234" s="50">
        <v>48.424563999999997</v>
      </c>
      <c r="N234" s="50">
        <v>49.184331999999998</v>
      </c>
      <c r="O234" s="50">
        <v>49.634124</v>
      </c>
      <c r="P234" s="50">
        <v>49.930855999999999</v>
      </c>
      <c r="Q234" s="50">
        <v>50.224381769000004</v>
      </c>
      <c r="R234" s="50">
        <v>51.938684513999995</v>
      </c>
      <c r="S234" s="50">
        <v>48.532792379738311</v>
      </c>
      <c r="T234" s="155"/>
      <c r="U234" s="155"/>
      <c r="V234" s="155"/>
      <c r="W234" s="155"/>
      <c r="X234" s="155"/>
      <c r="Y234" s="155"/>
      <c r="Z234" s="155"/>
      <c r="AA234" s="155"/>
      <c r="AB234" s="159"/>
      <c r="AC234" s="158" t="s">
        <v>86</v>
      </c>
      <c r="AD234" s="157">
        <v>51.938684513999995</v>
      </c>
      <c r="AE234" s="156">
        <v>1.8498348190043687E-2</v>
      </c>
      <c r="AF234" s="155"/>
      <c r="AG234" s="155"/>
      <c r="AH234" s="154"/>
      <c r="AI234" s="4"/>
    </row>
    <row r="235" spans="1:35" x14ac:dyDescent="0.2">
      <c r="A235" s="159"/>
      <c r="B235" s="159"/>
      <c r="C235" s="159"/>
      <c r="D235" s="159"/>
      <c r="E235" s="159"/>
      <c r="F235" s="159"/>
      <c r="G235" s="159"/>
      <c r="H235" s="159"/>
      <c r="I235" s="159"/>
      <c r="J235" s="159"/>
      <c r="K235" s="159"/>
      <c r="L235" s="159"/>
      <c r="M235" s="185"/>
      <c r="N235" s="159"/>
      <c r="O235" s="185"/>
      <c r="P235" s="185"/>
      <c r="Q235" s="159"/>
      <c r="R235" s="159"/>
      <c r="S235" s="159"/>
      <c r="T235" s="159"/>
      <c r="U235" s="159"/>
      <c r="V235" s="159"/>
      <c r="W235" s="159"/>
      <c r="X235" s="159"/>
      <c r="Y235" s="159"/>
      <c r="Z235" s="159"/>
      <c r="AA235" s="159"/>
      <c r="AB235" s="159"/>
      <c r="AC235" s="184"/>
      <c r="AD235" s="160"/>
      <c r="AE235" s="160"/>
      <c r="AF235" s="160"/>
      <c r="AG235" s="160"/>
      <c r="AI235" s="4"/>
    </row>
    <row r="236" spans="1:35" x14ac:dyDescent="0.2">
      <c r="A236" s="183" t="s">
        <v>51</v>
      </c>
      <c r="B236" s="182">
        <v>2005</v>
      </c>
      <c r="C236" s="182">
        <v>2006</v>
      </c>
      <c r="D236" s="182">
        <v>2007</v>
      </c>
      <c r="E236" s="182">
        <v>2008</v>
      </c>
      <c r="F236" s="182">
        <v>2009</v>
      </c>
      <c r="G236" s="182">
        <v>2010</v>
      </c>
      <c r="H236" s="182">
        <v>2011</v>
      </c>
      <c r="I236" s="182">
        <v>2012</v>
      </c>
      <c r="J236" s="182">
        <v>2013</v>
      </c>
      <c r="K236" s="182">
        <v>2014</v>
      </c>
      <c r="L236" s="182">
        <v>2015</v>
      </c>
      <c r="M236" s="182">
        <v>2016</v>
      </c>
      <c r="N236" s="182">
        <v>2017</v>
      </c>
      <c r="O236" s="182">
        <v>2018</v>
      </c>
      <c r="P236" s="182">
        <v>2019</v>
      </c>
      <c r="Q236" s="182">
        <v>2020</v>
      </c>
      <c r="R236" s="182">
        <v>2021</v>
      </c>
      <c r="S236" s="182">
        <v>2022</v>
      </c>
      <c r="T236" s="182">
        <v>2023</v>
      </c>
      <c r="U236" s="182">
        <v>2024</v>
      </c>
      <c r="V236" s="182">
        <v>2025</v>
      </c>
      <c r="W236" s="182">
        <v>2026</v>
      </c>
      <c r="X236" s="182">
        <v>2027</v>
      </c>
      <c r="Y236" s="182">
        <v>2028</v>
      </c>
      <c r="Z236" s="182">
        <v>2029</v>
      </c>
      <c r="AA236" s="182">
        <v>2030</v>
      </c>
      <c r="AB236" s="159"/>
      <c r="AC236" s="181" t="s">
        <v>51</v>
      </c>
      <c r="AD236" s="180">
        <v>2022</v>
      </c>
      <c r="AE236" s="180"/>
      <c r="AF236" s="180" t="s">
        <v>676</v>
      </c>
      <c r="AG236" s="180"/>
      <c r="AH236" s="154"/>
      <c r="AI236" s="4"/>
    </row>
    <row r="237" spans="1:35" x14ac:dyDescent="0.2">
      <c r="A237" s="176" t="s">
        <v>45</v>
      </c>
      <c r="B237" s="179" t="s">
        <v>50</v>
      </c>
      <c r="C237" s="179"/>
      <c r="D237" s="179"/>
      <c r="E237" s="179"/>
      <c r="F237" s="179"/>
      <c r="G237" s="179"/>
      <c r="H237" s="179"/>
      <c r="I237" s="179"/>
      <c r="J237" s="179"/>
      <c r="K237" s="179"/>
      <c r="L237" s="179"/>
      <c r="M237" s="179"/>
      <c r="N237" s="179"/>
      <c r="O237" s="179"/>
      <c r="P237" s="176"/>
      <c r="Q237" s="176"/>
      <c r="R237" s="176"/>
      <c r="S237" s="176"/>
      <c r="T237" s="176"/>
      <c r="U237" s="176"/>
      <c r="V237" s="176"/>
      <c r="W237" s="176"/>
      <c r="X237" s="176"/>
      <c r="Y237" s="176"/>
      <c r="Z237" s="176"/>
      <c r="AA237" s="179"/>
      <c r="AB237" s="159"/>
      <c r="AC237" s="178" t="s">
        <v>45</v>
      </c>
      <c r="AD237" s="177" t="s">
        <v>50</v>
      </c>
      <c r="AE237" s="177" t="s">
        <v>49</v>
      </c>
      <c r="AF237" s="177" t="s">
        <v>50</v>
      </c>
      <c r="AG237" s="177" t="s">
        <v>49</v>
      </c>
      <c r="AH237" s="154"/>
      <c r="AI237" s="4"/>
    </row>
    <row r="238" spans="1:35" x14ac:dyDescent="0.2">
      <c r="A238" s="176" t="s">
        <v>48</v>
      </c>
      <c r="B238" s="173">
        <v>3537.8686394543624</v>
      </c>
      <c r="C238" s="173">
        <v>3565.7272833805346</v>
      </c>
      <c r="D238" s="173">
        <v>3302.6308249260242</v>
      </c>
      <c r="E238" s="173">
        <v>3409.2079599930807</v>
      </c>
      <c r="F238" s="173">
        <v>3357.2507606040458</v>
      </c>
      <c r="G238" s="173">
        <v>3430.964889607862</v>
      </c>
      <c r="H238" s="173">
        <v>3067.7228830939152</v>
      </c>
      <c r="I238" s="173">
        <v>3036.348545232458</v>
      </c>
      <c r="J238" s="173">
        <v>2899.8964542861763</v>
      </c>
      <c r="K238" s="173">
        <v>2815.9497647589365</v>
      </c>
      <c r="L238" s="173">
        <v>2847.8483102255468</v>
      </c>
      <c r="M238" s="173">
        <v>2827.311732439628</v>
      </c>
      <c r="N238" s="173">
        <v>2885.6648056454715</v>
      </c>
      <c r="O238" s="173">
        <v>2789.5617776118888</v>
      </c>
      <c r="P238" s="173">
        <v>2863.3920960786331</v>
      </c>
      <c r="Q238" s="173">
        <v>2429.1076729228644</v>
      </c>
      <c r="R238" s="173">
        <v>2837.2622096338555</v>
      </c>
      <c r="S238" s="173">
        <v>2733.7221833204003</v>
      </c>
      <c r="T238" s="173"/>
      <c r="U238" s="173"/>
      <c r="V238" s="173"/>
      <c r="W238" s="173"/>
      <c r="X238" s="173"/>
      <c r="Y238" s="173"/>
      <c r="Z238" s="173"/>
      <c r="AA238" s="173"/>
      <c r="AB238" s="159"/>
      <c r="AC238" s="174" t="s">
        <v>48</v>
      </c>
      <c r="AD238" s="173">
        <v>2837.2622096338555</v>
      </c>
      <c r="AE238" s="172">
        <v>1</v>
      </c>
      <c r="AF238" s="171"/>
      <c r="AG238" s="170"/>
      <c r="AH238" s="154"/>
      <c r="AI238" s="4"/>
    </row>
    <row r="239" spans="1:35" x14ac:dyDescent="0.2">
      <c r="A239" s="169" t="s">
        <v>120</v>
      </c>
      <c r="B239" s="54">
        <v>393.60195268916607</v>
      </c>
      <c r="C239" s="54">
        <v>385.2452211952023</v>
      </c>
      <c r="D239" s="54">
        <v>366.39624192764899</v>
      </c>
      <c r="E239" s="54">
        <v>335.40429678863154</v>
      </c>
      <c r="F239" s="54">
        <v>361.35870990459148</v>
      </c>
      <c r="G239" s="54">
        <v>315.48936595459816</v>
      </c>
      <c r="H239" s="54">
        <v>313.62138531649032</v>
      </c>
      <c r="I239" s="54">
        <v>369.72867811112303</v>
      </c>
      <c r="J239" s="54">
        <v>182.80400666291183</v>
      </c>
      <c r="K239" s="54">
        <v>152.27259028739994</v>
      </c>
      <c r="L239" s="54">
        <v>173.57593645758598</v>
      </c>
      <c r="M239" s="54">
        <v>149.71105303413535</v>
      </c>
      <c r="N239" s="54">
        <v>170.08721923435496</v>
      </c>
      <c r="O239" s="54">
        <v>162.68299534953007</v>
      </c>
      <c r="P239" s="54">
        <v>174.70859471237924</v>
      </c>
      <c r="Q239" s="54">
        <v>148.939761338419</v>
      </c>
      <c r="R239" s="54">
        <v>142.27518368499312</v>
      </c>
      <c r="S239" s="54">
        <v>207.79462424284139</v>
      </c>
      <c r="T239" s="167"/>
      <c r="U239" s="167"/>
      <c r="V239" s="167"/>
      <c r="W239" s="167"/>
      <c r="X239" s="167"/>
      <c r="Y239" s="167"/>
      <c r="Z239" s="167"/>
      <c r="AA239" s="167"/>
      <c r="AB239" s="159"/>
      <c r="AC239" s="163" t="s">
        <v>120</v>
      </c>
      <c r="AD239" s="167">
        <v>142.27518368499312</v>
      </c>
      <c r="AE239" s="166">
        <v>5.014523620760223E-2</v>
      </c>
      <c r="AF239" s="165"/>
      <c r="AG239" s="164"/>
      <c r="AH239" s="154"/>
      <c r="AI239" s="4"/>
    </row>
    <row r="240" spans="1:35" x14ac:dyDescent="0.2">
      <c r="A240" s="159" t="s">
        <v>315</v>
      </c>
      <c r="B240" s="54">
        <v>1551.0432868892881</v>
      </c>
      <c r="C240" s="54">
        <v>1652.3504833317872</v>
      </c>
      <c r="D240" s="54">
        <v>1652.5149407260635</v>
      </c>
      <c r="E240" s="54">
        <v>1738.4771167198944</v>
      </c>
      <c r="F240" s="54">
        <v>1663.1100759218261</v>
      </c>
      <c r="G240" s="54">
        <v>1740.6184374282805</v>
      </c>
      <c r="H240" s="54">
        <v>1739.8059596564333</v>
      </c>
      <c r="I240" s="54">
        <v>1748.0844941931252</v>
      </c>
      <c r="J240" s="54">
        <v>1725.4806070381403</v>
      </c>
      <c r="K240" s="54">
        <v>1816.3631684775667</v>
      </c>
      <c r="L240" s="54">
        <v>1835.0772873127428</v>
      </c>
      <c r="M240" s="54">
        <v>1860.4842098140996</v>
      </c>
      <c r="N240" s="54">
        <v>1861.8100166524721</v>
      </c>
      <c r="O240" s="54">
        <v>1871.9241164075218</v>
      </c>
      <c r="P240" s="54">
        <v>1897.1237405449326</v>
      </c>
      <c r="Q240" s="54">
        <v>1532.3704353625196</v>
      </c>
      <c r="R240" s="54">
        <v>1878.2235081104916</v>
      </c>
      <c r="S240" s="54">
        <v>1833.671331073527</v>
      </c>
      <c r="T240" s="159"/>
      <c r="U240" s="159"/>
      <c r="V240" s="159"/>
      <c r="W240" s="159"/>
      <c r="X240" s="159"/>
      <c r="Y240" s="159"/>
      <c r="Z240" s="159"/>
      <c r="AA240" s="159"/>
      <c r="AB240" s="159"/>
      <c r="AC240" s="163" t="s">
        <v>315</v>
      </c>
      <c r="AD240" s="162">
        <v>1878.2235081104916</v>
      </c>
      <c r="AE240" s="161">
        <v>0.66198446577585568</v>
      </c>
      <c r="AF240" s="160"/>
      <c r="AG240" s="160"/>
      <c r="AH240" s="154"/>
      <c r="AI240" s="4"/>
    </row>
    <row r="241" spans="1:35" x14ac:dyDescent="0.2">
      <c r="A241" s="159" t="s">
        <v>314</v>
      </c>
      <c r="B241" s="54">
        <v>1513.7565306944759</v>
      </c>
      <c r="C241" s="54">
        <v>1451.9181765223245</v>
      </c>
      <c r="D241" s="54">
        <v>1214.1560261582135</v>
      </c>
      <c r="E241" s="54">
        <v>1264.6250038013809</v>
      </c>
      <c r="F241" s="54">
        <v>1268.5764476821773</v>
      </c>
      <c r="G241" s="54">
        <v>1312.3631501148961</v>
      </c>
      <c r="H241" s="54">
        <v>953.85180985982652</v>
      </c>
      <c r="I241" s="54">
        <v>857.79595146261249</v>
      </c>
      <c r="J241" s="54">
        <v>927.72826729972473</v>
      </c>
      <c r="K241" s="54">
        <v>783.58578896142978</v>
      </c>
      <c r="L241" s="54">
        <v>778.06052795987227</v>
      </c>
      <c r="M241" s="54">
        <v>754.39730531580267</v>
      </c>
      <c r="N241" s="54">
        <v>795.81244043331753</v>
      </c>
      <c r="O241" s="54">
        <v>697.81306972761956</v>
      </c>
      <c r="P241" s="54">
        <v>736.34809181968615</v>
      </c>
      <c r="Q241" s="54">
        <v>694.415908325087</v>
      </c>
      <c r="R241" s="54">
        <v>762.68380814720672</v>
      </c>
      <c r="S241" s="54">
        <v>638.5292196328304</v>
      </c>
      <c r="T241" s="159"/>
      <c r="U241" s="159"/>
      <c r="V241" s="159"/>
      <c r="W241" s="159"/>
      <c r="X241" s="159"/>
      <c r="Y241" s="159"/>
      <c r="Z241" s="159"/>
      <c r="AA241" s="159"/>
      <c r="AB241" s="159"/>
      <c r="AC241" s="163" t="s">
        <v>314</v>
      </c>
      <c r="AD241" s="162">
        <v>762.68380814720672</v>
      </c>
      <c r="AE241" s="161">
        <v>0.26880977216611573</v>
      </c>
      <c r="AF241" s="160"/>
      <c r="AG241" s="160"/>
      <c r="AH241" s="154"/>
      <c r="AI241" s="4"/>
    </row>
    <row r="242" spans="1:35" x14ac:dyDescent="0.2">
      <c r="A242" s="155" t="s">
        <v>86</v>
      </c>
      <c r="B242" s="50">
        <v>79.466869181432713</v>
      </c>
      <c r="C242" s="50">
        <v>76.213402331220777</v>
      </c>
      <c r="D242" s="50">
        <v>69.563616114097641</v>
      </c>
      <c r="E242" s="50">
        <v>70.701542683174054</v>
      </c>
      <c r="F242" s="50">
        <v>64.205527095451188</v>
      </c>
      <c r="G242" s="50">
        <v>62.493936110087326</v>
      </c>
      <c r="H242" s="50">
        <v>60.443728261165099</v>
      </c>
      <c r="I242" s="50">
        <v>60.739421465597246</v>
      </c>
      <c r="J242" s="50">
        <v>63.88357328539967</v>
      </c>
      <c r="K242" s="50">
        <v>63.72821703254025</v>
      </c>
      <c r="L242" s="50">
        <v>61.134558495345409</v>
      </c>
      <c r="M242" s="50">
        <v>62.719164275590558</v>
      </c>
      <c r="N242" s="50">
        <v>57.955129325327</v>
      </c>
      <c r="O242" s="50">
        <v>57.141596127217234</v>
      </c>
      <c r="P242" s="50">
        <v>55.21166900163486</v>
      </c>
      <c r="Q242" s="50">
        <v>53.38156789683876</v>
      </c>
      <c r="R242" s="50">
        <v>54.079709691163998</v>
      </c>
      <c r="S242" s="50">
        <v>53.727008371201478</v>
      </c>
      <c r="T242" s="155"/>
      <c r="U242" s="155"/>
      <c r="V242" s="155"/>
      <c r="W242" s="155"/>
      <c r="X242" s="155"/>
      <c r="Y242" s="155"/>
      <c r="Z242" s="155"/>
      <c r="AA242" s="155"/>
      <c r="AB242" s="159"/>
      <c r="AC242" s="158" t="s">
        <v>86</v>
      </c>
      <c r="AD242" s="157">
        <v>54.079709691163998</v>
      </c>
      <c r="AE242" s="156">
        <v>1.9060525850426387E-2</v>
      </c>
      <c r="AF242" s="155"/>
      <c r="AG242" s="155"/>
      <c r="AH242" s="154"/>
      <c r="AI242" s="4"/>
    </row>
    <row r="243" spans="1:35" x14ac:dyDescent="0.2">
      <c r="A243" s="159"/>
      <c r="B243" s="159"/>
      <c r="C243" s="159"/>
      <c r="D243" s="159"/>
      <c r="E243" s="159"/>
      <c r="F243" s="159"/>
      <c r="G243" s="159"/>
      <c r="H243" s="159"/>
      <c r="I243" s="159"/>
      <c r="J243" s="159"/>
      <c r="K243" s="159"/>
      <c r="L243" s="159"/>
      <c r="M243" s="185"/>
      <c r="N243" s="159"/>
      <c r="O243" s="185"/>
      <c r="P243" s="185"/>
      <c r="Q243" s="159"/>
      <c r="R243" s="159"/>
      <c r="S243" s="159"/>
      <c r="T243" s="159"/>
      <c r="U243" s="159"/>
      <c r="V243" s="159"/>
      <c r="W243" s="159"/>
      <c r="X243" s="159"/>
      <c r="Y243" s="159"/>
      <c r="Z243" s="159"/>
      <c r="AA243" s="159"/>
      <c r="AB243" s="159"/>
      <c r="AC243" s="184"/>
      <c r="AD243" s="160"/>
      <c r="AE243" s="160"/>
      <c r="AF243" s="160"/>
      <c r="AG243" s="160"/>
      <c r="AI243" s="4"/>
    </row>
    <row r="244" spans="1:35" x14ac:dyDescent="0.2">
      <c r="A244" s="183" t="s">
        <v>51</v>
      </c>
      <c r="B244" s="182">
        <v>2005</v>
      </c>
      <c r="C244" s="182">
        <v>2006</v>
      </c>
      <c r="D244" s="182">
        <v>2007</v>
      </c>
      <c r="E244" s="182">
        <v>2008</v>
      </c>
      <c r="F244" s="182">
        <v>2009</v>
      </c>
      <c r="G244" s="182">
        <v>2010</v>
      </c>
      <c r="H244" s="182">
        <v>2011</v>
      </c>
      <c r="I244" s="182">
        <v>2012</v>
      </c>
      <c r="J244" s="182">
        <v>2013</v>
      </c>
      <c r="K244" s="182">
        <v>2014</v>
      </c>
      <c r="L244" s="182">
        <v>2015</v>
      </c>
      <c r="M244" s="182">
        <v>2016</v>
      </c>
      <c r="N244" s="182">
        <v>2017</v>
      </c>
      <c r="O244" s="182">
        <v>2018</v>
      </c>
      <c r="P244" s="182">
        <v>2019</v>
      </c>
      <c r="Q244" s="182">
        <v>2020</v>
      </c>
      <c r="R244" s="182">
        <v>2021</v>
      </c>
      <c r="S244" s="182">
        <v>2022</v>
      </c>
      <c r="T244" s="182">
        <v>2023</v>
      </c>
      <c r="U244" s="182">
        <v>2024</v>
      </c>
      <c r="V244" s="182">
        <v>2025</v>
      </c>
      <c r="W244" s="182">
        <v>2026</v>
      </c>
      <c r="X244" s="182">
        <v>2027</v>
      </c>
      <c r="Y244" s="182">
        <v>2028</v>
      </c>
      <c r="Z244" s="182">
        <v>2029</v>
      </c>
      <c r="AA244" s="182">
        <v>2030</v>
      </c>
      <c r="AB244" s="159"/>
      <c r="AC244" s="181" t="s">
        <v>51</v>
      </c>
      <c r="AD244" s="180">
        <v>2022</v>
      </c>
      <c r="AE244" s="180"/>
      <c r="AF244" s="180" t="s">
        <v>676</v>
      </c>
      <c r="AG244" s="180"/>
      <c r="AH244" s="154"/>
      <c r="AI244" s="4"/>
    </row>
    <row r="245" spans="1:35" x14ac:dyDescent="0.2">
      <c r="A245" s="176" t="s">
        <v>44</v>
      </c>
      <c r="B245" s="179" t="s">
        <v>50</v>
      </c>
      <c r="C245" s="179"/>
      <c r="D245" s="179"/>
      <c r="E245" s="179"/>
      <c r="F245" s="179"/>
      <c r="G245" s="179"/>
      <c r="H245" s="179"/>
      <c r="I245" s="179"/>
      <c r="J245" s="179"/>
      <c r="K245" s="179"/>
      <c r="L245" s="179"/>
      <c r="M245" s="179"/>
      <c r="N245" s="179"/>
      <c r="O245" s="179"/>
      <c r="P245" s="176"/>
      <c r="Q245" s="176"/>
      <c r="R245" s="176"/>
      <c r="S245" s="176"/>
      <c r="T245" s="176"/>
      <c r="U245" s="176"/>
      <c r="V245" s="176"/>
      <c r="W245" s="176"/>
      <c r="X245" s="176"/>
      <c r="Y245" s="176"/>
      <c r="Z245" s="176"/>
      <c r="AA245" s="179"/>
      <c r="AB245" s="159"/>
      <c r="AC245" s="178" t="s">
        <v>44</v>
      </c>
      <c r="AD245" s="177" t="s">
        <v>50</v>
      </c>
      <c r="AE245" s="177" t="s">
        <v>49</v>
      </c>
      <c r="AF245" s="177" t="s">
        <v>50</v>
      </c>
      <c r="AG245" s="177" t="s">
        <v>49</v>
      </c>
      <c r="AH245" s="154"/>
      <c r="AI245" s="4"/>
    </row>
    <row r="246" spans="1:35" x14ac:dyDescent="0.2">
      <c r="A246" s="176" t="s">
        <v>48</v>
      </c>
      <c r="B246" s="173">
        <v>784.63808687990672</v>
      </c>
      <c r="C246" s="173">
        <v>833.80906157464483</v>
      </c>
      <c r="D246" s="173">
        <v>925.05235695028887</v>
      </c>
      <c r="E246" s="173">
        <v>987.15067707542266</v>
      </c>
      <c r="F246" s="173">
        <v>864.05523961868585</v>
      </c>
      <c r="G246" s="173">
        <v>960.46125906847169</v>
      </c>
      <c r="H246" s="173">
        <v>928.38845448692143</v>
      </c>
      <c r="I246" s="173">
        <v>1002.4302353636954</v>
      </c>
      <c r="J246" s="173">
        <v>1016.7831671680852</v>
      </c>
      <c r="K246" s="173">
        <v>915.72619150443211</v>
      </c>
      <c r="L246" s="173">
        <v>1136.0481917811685</v>
      </c>
      <c r="M246" s="173">
        <v>1090.1623539817836</v>
      </c>
      <c r="N246" s="173">
        <v>1063.4169092994073</v>
      </c>
      <c r="O246" s="173">
        <v>978.28799661891856</v>
      </c>
      <c r="P246" s="173">
        <v>1039.6296258671914</v>
      </c>
      <c r="Q246" s="173">
        <v>851.13752980478512</v>
      </c>
      <c r="R246" s="173">
        <v>1067.1082385636212</v>
      </c>
      <c r="S246" s="173">
        <v>1072.9649691963814</v>
      </c>
      <c r="T246" s="173"/>
      <c r="U246" s="173"/>
      <c r="V246" s="173"/>
      <c r="W246" s="173"/>
      <c r="X246" s="173"/>
      <c r="Y246" s="173"/>
      <c r="Z246" s="173"/>
      <c r="AA246" s="173"/>
      <c r="AB246" s="159"/>
      <c r="AC246" s="174" t="s">
        <v>48</v>
      </c>
      <c r="AD246" s="173">
        <v>1067.1082385636212</v>
      </c>
      <c r="AE246" s="172">
        <v>1</v>
      </c>
      <c r="AF246" s="171"/>
      <c r="AG246" s="170"/>
      <c r="AH246" s="154"/>
      <c r="AI246" s="4"/>
    </row>
    <row r="247" spans="1:35" x14ac:dyDescent="0.2">
      <c r="A247" s="169" t="s">
        <v>120</v>
      </c>
      <c r="B247" s="58">
        <v>98.485321399017479</v>
      </c>
      <c r="C247" s="58">
        <v>95.727373632751906</v>
      </c>
      <c r="D247" s="58">
        <v>119.42641979965818</v>
      </c>
      <c r="E247" s="58">
        <v>132.21359706385442</v>
      </c>
      <c r="F247" s="58">
        <v>153.49068044493828</v>
      </c>
      <c r="G247" s="58">
        <v>161.56015546382469</v>
      </c>
      <c r="H247" s="58">
        <v>132.16119242364149</v>
      </c>
      <c r="I247" s="58">
        <v>141.88816987509307</v>
      </c>
      <c r="J247" s="58">
        <v>122.88814333555848</v>
      </c>
      <c r="K247" s="58">
        <v>141.48277149537805</v>
      </c>
      <c r="L247" s="58">
        <v>105.4410365326365</v>
      </c>
      <c r="M247" s="58">
        <v>93.931241603752383</v>
      </c>
      <c r="N247" s="58">
        <v>187.12908056304838</v>
      </c>
      <c r="O247" s="58">
        <v>189.98155390843212</v>
      </c>
      <c r="P247" s="58">
        <v>200.0910045045724</v>
      </c>
      <c r="Q247" s="58">
        <v>55.939442195146086</v>
      </c>
      <c r="R247" s="58">
        <v>46.611467845979121</v>
      </c>
      <c r="S247" s="58">
        <v>283.53589923916689</v>
      </c>
      <c r="T247" s="167"/>
      <c r="U247" s="167"/>
      <c r="V247" s="167"/>
      <c r="W247" s="167"/>
      <c r="X247" s="167"/>
      <c r="Y247" s="167"/>
      <c r="Z247" s="167"/>
      <c r="AA247" s="167"/>
      <c r="AB247" s="159"/>
      <c r="AC247" s="163" t="s">
        <v>120</v>
      </c>
      <c r="AD247" s="167">
        <v>46.611467845979121</v>
      </c>
      <c r="AE247" s="166">
        <v>4.3680168666601613E-2</v>
      </c>
      <c r="AF247" s="165"/>
      <c r="AG247" s="164"/>
      <c r="AH247" s="154"/>
      <c r="AI247" s="4"/>
    </row>
    <row r="248" spans="1:35" x14ac:dyDescent="0.2">
      <c r="A248" s="159" t="s">
        <v>315</v>
      </c>
      <c r="B248" s="54">
        <v>5.4960603785237874</v>
      </c>
      <c r="C248" s="54">
        <v>10.231819920826872</v>
      </c>
      <c r="D248" s="54">
        <v>16.881300806749021</v>
      </c>
      <c r="E248" s="54">
        <v>28.295480825693872</v>
      </c>
      <c r="F248" s="54">
        <v>34.412056561485336</v>
      </c>
      <c r="G248" s="54">
        <v>23.514247745040635</v>
      </c>
      <c r="H248" s="54">
        <v>26.37844714513988</v>
      </c>
      <c r="I248" s="54">
        <v>29.905595816129225</v>
      </c>
      <c r="J248" s="54">
        <v>33.192859809590402</v>
      </c>
      <c r="K248" s="54">
        <v>81.361827566820779</v>
      </c>
      <c r="L248" s="54">
        <v>103.50384018753297</v>
      </c>
      <c r="M248" s="54">
        <v>49.721456197811953</v>
      </c>
      <c r="N248" s="54">
        <v>19.607414697066545</v>
      </c>
      <c r="O248" s="54">
        <v>32.922964120314788</v>
      </c>
      <c r="P248" s="54">
        <v>31.797783317448832</v>
      </c>
      <c r="Q248" s="54">
        <v>12.266330854909334</v>
      </c>
      <c r="R248" s="54">
        <v>9.2887139353228072</v>
      </c>
      <c r="S248" s="54">
        <v>11.968461009172183</v>
      </c>
      <c r="T248" s="160"/>
      <c r="U248" s="160"/>
      <c r="V248" s="160"/>
      <c r="W248" s="160"/>
      <c r="X248" s="160"/>
      <c r="Y248" s="160"/>
      <c r="Z248" s="160"/>
      <c r="AA248" s="160"/>
      <c r="AB248" s="159"/>
      <c r="AC248" s="163" t="s">
        <v>315</v>
      </c>
      <c r="AD248" s="162">
        <v>9.2887139353228072</v>
      </c>
      <c r="AE248" s="161">
        <v>8.7045658534375681E-3</v>
      </c>
      <c r="AF248" s="160"/>
      <c r="AG248" s="160"/>
      <c r="AH248" s="154"/>
      <c r="AI248" s="4"/>
    </row>
    <row r="249" spans="1:35" x14ac:dyDescent="0.2">
      <c r="A249" s="159" t="s">
        <v>314</v>
      </c>
      <c r="B249" s="54">
        <v>634.356780918396</v>
      </c>
      <c r="C249" s="54">
        <v>682.74377993384564</v>
      </c>
      <c r="D249" s="54">
        <v>740.65286720131473</v>
      </c>
      <c r="E249" s="54">
        <v>776.11423794775044</v>
      </c>
      <c r="F249" s="54">
        <v>632.96994379142404</v>
      </c>
      <c r="G249" s="54">
        <v>726.33672392071765</v>
      </c>
      <c r="H249" s="54">
        <v>722.90478763494968</v>
      </c>
      <c r="I249" s="54">
        <v>779.33038998148129</v>
      </c>
      <c r="J249" s="54">
        <v>808.31212763553606</v>
      </c>
      <c r="K249" s="54">
        <v>649.9459311535885</v>
      </c>
      <c r="L249" s="54">
        <v>871.91371083206297</v>
      </c>
      <c r="M249" s="54">
        <v>890.13470398294953</v>
      </c>
      <c r="N249" s="54">
        <v>803.09485397439562</v>
      </c>
      <c r="O249" s="54">
        <v>707.51406830790472</v>
      </c>
      <c r="P249" s="54">
        <v>759.43043805486116</v>
      </c>
      <c r="Q249" s="54">
        <v>736.04176632876329</v>
      </c>
      <c r="R249" s="54">
        <v>950.61934028337816</v>
      </c>
      <c r="S249" s="54">
        <v>730.93107723868275</v>
      </c>
      <c r="T249" s="160"/>
      <c r="U249" s="160"/>
      <c r="V249" s="160"/>
      <c r="W249" s="160"/>
      <c r="X249" s="160"/>
      <c r="Y249" s="160"/>
      <c r="Z249" s="160"/>
      <c r="AA249" s="160"/>
      <c r="AB249" s="159"/>
      <c r="AC249" s="163" t="s">
        <v>314</v>
      </c>
      <c r="AD249" s="162">
        <v>950.61934028337816</v>
      </c>
      <c r="AE249" s="161">
        <v>0.89083684853090195</v>
      </c>
      <c r="AF249" s="160"/>
      <c r="AG249" s="160"/>
      <c r="AH249" s="154"/>
      <c r="AI249" s="4"/>
    </row>
    <row r="250" spans="1:35" x14ac:dyDescent="0.2">
      <c r="A250" s="155" t="s">
        <v>86</v>
      </c>
      <c r="B250" s="50">
        <v>46.299924183969452</v>
      </c>
      <c r="C250" s="50">
        <v>45.106088087220456</v>
      </c>
      <c r="D250" s="50">
        <v>48.091769142566875</v>
      </c>
      <c r="E250" s="50">
        <v>50.527361238123987</v>
      </c>
      <c r="F250" s="50">
        <v>43.182558820838153</v>
      </c>
      <c r="G250" s="50">
        <v>49.05013193888874</v>
      </c>
      <c r="H250" s="50">
        <v>46.944027283190387</v>
      </c>
      <c r="I250" s="50">
        <v>51.306079690991794</v>
      </c>
      <c r="J250" s="50">
        <v>52.390036387400343</v>
      </c>
      <c r="K250" s="50">
        <v>42.935661288644724</v>
      </c>
      <c r="L250" s="50">
        <v>55.189604228936105</v>
      </c>
      <c r="M250" s="50">
        <v>56.374952197269671</v>
      </c>
      <c r="N250" s="50">
        <v>53.585560064896711</v>
      </c>
      <c r="O250" s="50">
        <v>47.869410282266934</v>
      </c>
      <c r="P250" s="50">
        <v>48.31039999030903</v>
      </c>
      <c r="Q250" s="50">
        <v>46.889990425966367</v>
      </c>
      <c r="R250" s="50">
        <v>60.58871649894094</v>
      </c>
      <c r="S250" s="50">
        <v>46.529531709359702</v>
      </c>
      <c r="T250" s="155"/>
      <c r="U250" s="155"/>
      <c r="V250" s="155"/>
      <c r="W250" s="155"/>
      <c r="X250" s="155"/>
      <c r="Y250" s="155"/>
      <c r="Z250" s="155"/>
      <c r="AA250" s="155"/>
      <c r="AB250" s="159"/>
      <c r="AC250" s="158" t="s">
        <v>86</v>
      </c>
      <c r="AD250" s="157">
        <v>60.58871649894094</v>
      </c>
      <c r="AE250" s="156">
        <v>5.6778416949058753E-2</v>
      </c>
      <c r="AF250" s="155"/>
      <c r="AG250" s="155"/>
      <c r="AH250" s="154"/>
      <c r="AI250" s="4"/>
    </row>
    <row r="251" spans="1:35" x14ac:dyDescent="0.2">
      <c r="A251" s="159"/>
      <c r="B251" s="159"/>
      <c r="C251" s="159"/>
      <c r="D251" s="159"/>
      <c r="E251" s="159"/>
      <c r="F251" s="159"/>
      <c r="G251" s="159"/>
      <c r="H251" s="159"/>
      <c r="I251" s="159"/>
      <c r="J251" s="159"/>
      <c r="K251" s="159"/>
      <c r="L251" s="159"/>
      <c r="M251" s="185"/>
      <c r="N251" s="159"/>
      <c r="O251" s="185"/>
      <c r="P251" s="185"/>
      <c r="Q251" s="159"/>
      <c r="R251" s="159"/>
      <c r="S251" s="159"/>
      <c r="T251" s="159"/>
      <c r="U251" s="159"/>
      <c r="V251" s="159"/>
      <c r="W251" s="159"/>
      <c r="X251" s="159"/>
      <c r="Y251" s="159"/>
      <c r="Z251" s="159"/>
      <c r="AA251" s="159"/>
      <c r="AB251" s="159"/>
      <c r="AC251" s="184"/>
      <c r="AD251" s="160"/>
      <c r="AE251" s="160"/>
      <c r="AF251" s="160"/>
      <c r="AG251" s="160"/>
      <c r="AI251" s="4"/>
    </row>
    <row r="252" spans="1:35" x14ac:dyDescent="0.2">
      <c r="A252" s="183" t="s">
        <v>51</v>
      </c>
      <c r="B252" s="182">
        <v>2005</v>
      </c>
      <c r="C252" s="182">
        <v>2006</v>
      </c>
      <c r="D252" s="182">
        <v>2007</v>
      </c>
      <c r="E252" s="182">
        <v>2008</v>
      </c>
      <c r="F252" s="182">
        <v>2009</v>
      </c>
      <c r="G252" s="182">
        <v>2010</v>
      </c>
      <c r="H252" s="182">
        <v>2011</v>
      </c>
      <c r="I252" s="182">
        <v>2012</v>
      </c>
      <c r="J252" s="182">
        <v>2013</v>
      </c>
      <c r="K252" s="182">
        <v>2014</v>
      </c>
      <c r="L252" s="182">
        <v>2015</v>
      </c>
      <c r="M252" s="182">
        <v>2016</v>
      </c>
      <c r="N252" s="182">
        <v>2017</v>
      </c>
      <c r="O252" s="182">
        <v>2018</v>
      </c>
      <c r="P252" s="182">
        <v>2019</v>
      </c>
      <c r="Q252" s="182">
        <v>2020</v>
      </c>
      <c r="R252" s="182">
        <v>2021</v>
      </c>
      <c r="S252" s="182">
        <v>2022</v>
      </c>
      <c r="T252" s="182">
        <v>2023</v>
      </c>
      <c r="U252" s="182">
        <v>2024</v>
      </c>
      <c r="V252" s="182">
        <v>2025</v>
      </c>
      <c r="W252" s="182">
        <v>2026</v>
      </c>
      <c r="X252" s="182">
        <v>2027</v>
      </c>
      <c r="Y252" s="182">
        <v>2028</v>
      </c>
      <c r="Z252" s="182">
        <v>2029</v>
      </c>
      <c r="AA252" s="182">
        <v>2030</v>
      </c>
      <c r="AB252" s="159"/>
      <c r="AC252" s="181" t="s">
        <v>51</v>
      </c>
      <c r="AD252" s="180">
        <v>2022</v>
      </c>
      <c r="AE252" s="180"/>
      <c r="AF252" s="180" t="s">
        <v>676</v>
      </c>
      <c r="AG252" s="180"/>
      <c r="AH252" s="154"/>
      <c r="AI252" s="4"/>
    </row>
    <row r="253" spans="1:35" x14ac:dyDescent="0.2">
      <c r="A253" s="176" t="s">
        <v>43</v>
      </c>
      <c r="B253" s="179" t="s">
        <v>50</v>
      </c>
      <c r="C253" s="179"/>
      <c r="D253" s="179"/>
      <c r="E253" s="179"/>
      <c r="F253" s="179"/>
      <c r="G253" s="179"/>
      <c r="H253" s="179"/>
      <c r="I253" s="179"/>
      <c r="J253" s="179"/>
      <c r="K253" s="179"/>
      <c r="L253" s="179"/>
      <c r="M253" s="179"/>
      <c r="N253" s="179"/>
      <c r="O253" s="179"/>
      <c r="P253" s="176"/>
      <c r="Q253" s="176"/>
      <c r="R253" s="176"/>
      <c r="S253" s="176"/>
      <c r="T253" s="176"/>
      <c r="U253" s="176"/>
      <c r="V253" s="176"/>
      <c r="W253" s="176"/>
      <c r="X253" s="176"/>
      <c r="Y253" s="176"/>
      <c r="Z253" s="176"/>
      <c r="AA253" s="179"/>
      <c r="AB253" s="159"/>
      <c r="AC253" s="178" t="s">
        <v>43</v>
      </c>
      <c r="AD253" s="177" t="s">
        <v>50</v>
      </c>
      <c r="AE253" s="177" t="s">
        <v>49</v>
      </c>
      <c r="AF253" s="177" t="s">
        <v>50</v>
      </c>
      <c r="AG253" s="177" t="s">
        <v>49</v>
      </c>
      <c r="AH253" s="154"/>
      <c r="AI253" s="4"/>
    </row>
    <row r="254" spans="1:35" x14ac:dyDescent="0.2">
      <c r="A254" s="176" t="s">
        <v>48</v>
      </c>
      <c r="B254" s="175">
        <v>151.14314241355419</v>
      </c>
      <c r="C254" s="175">
        <v>191.1070582519844</v>
      </c>
      <c r="D254" s="175">
        <v>217.09831844537715</v>
      </c>
      <c r="E254" s="175">
        <v>215.18986465790755</v>
      </c>
      <c r="F254" s="175">
        <v>249.84136901172161</v>
      </c>
      <c r="G254" s="175">
        <v>294.13760012427065</v>
      </c>
      <c r="H254" s="175">
        <v>236.73094053407661</v>
      </c>
      <c r="I254" s="175">
        <v>275.15050985627278</v>
      </c>
      <c r="J254" s="175">
        <v>265.85820116305729</v>
      </c>
      <c r="K254" s="175">
        <v>266.89112672511175</v>
      </c>
      <c r="L254" s="175">
        <v>275.98098937488675</v>
      </c>
      <c r="M254" s="175">
        <v>275.21942024115521</v>
      </c>
      <c r="N254" s="175">
        <v>273.76082100758703</v>
      </c>
      <c r="O254" s="175">
        <v>309.71714078941244</v>
      </c>
      <c r="P254" s="175">
        <v>314.33222089910572</v>
      </c>
      <c r="Q254" s="175">
        <v>307.95559315393615</v>
      </c>
      <c r="R254" s="175">
        <v>341.96382952843908</v>
      </c>
      <c r="S254" s="175">
        <v>294.7902975592317</v>
      </c>
      <c r="T254" s="175"/>
      <c r="U254" s="175"/>
      <c r="V254" s="175"/>
      <c r="W254" s="175"/>
      <c r="X254" s="175"/>
      <c r="Y254" s="175"/>
      <c r="Z254" s="175"/>
      <c r="AA254" s="175"/>
      <c r="AB254" s="159"/>
      <c r="AC254" s="174" t="s">
        <v>48</v>
      </c>
      <c r="AD254" s="173">
        <v>341.96382952843908</v>
      </c>
      <c r="AE254" s="172">
        <v>1</v>
      </c>
      <c r="AF254" s="171"/>
      <c r="AG254" s="170"/>
      <c r="AH254" s="154"/>
      <c r="AI254" s="4"/>
    </row>
    <row r="255" spans="1:35" x14ac:dyDescent="0.2">
      <c r="A255" s="169" t="s">
        <v>120</v>
      </c>
      <c r="B255" s="54">
        <v>20.812133334812444</v>
      </c>
      <c r="C255" s="54">
        <v>23.69946271961615</v>
      </c>
      <c r="D255" s="54">
        <v>27.97604836326666</v>
      </c>
      <c r="E255" s="54">
        <v>31.053634006917161</v>
      </c>
      <c r="F255" s="54">
        <v>31.599926021417986</v>
      </c>
      <c r="G255" s="54">
        <v>33.325518035918812</v>
      </c>
      <c r="H255" s="54">
        <v>29.918944253601804</v>
      </c>
      <c r="I255" s="54">
        <v>24.977689894985513</v>
      </c>
      <c r="J255" s="54">
        <v>19.564642481634863</v>
      </c>
      <c r="K255" s="54">
        <v>19.547583064382589</v>
      </c>
      <c r="L255" s="54">
        <v>19.296763292174361</v>
      </c>
      <c r="M255" s="54">
        <v>18.773578639338862</v>
      </c>
      <c r="N255" s="54">
        <v>24.060448594853447</v>
      </c>
      <c r="O255" s="54">
        <v>29.582107558824205</v>
      </c>
      <c r="P255" s="54">
        <v>25.699377817444663</v>
      </c>
      <c r="Q255" s="54">
        <v>25.906638514508202</v>
      </c>
      <c r="R255" s="54">
        <v>15.065878297493214</v>
      </c>
      <c r="S255" s="54">
        <v>13.325687593204792</v>
      </c>
      <c r="T255" s="168"/>
      <c r="U255" s="168"/>
      <c r="V255" s="168"/>
      <c r="W255" s="168"/>
      <c r="X255" s="168"/>
      <c r="Y255" s="168"/>
      <c r="Z255" s="168"/>
      <c r="AA255" s="168"/>
      <c r="AB255" s="159"/>
      <c r="AC255" s="163" t="s">
        <v>120</v>
      </c>
      <c r="AD255" s="167">
        <v>15.065878297493214</v>
      </c>
      <c r="AE255" s="166">
        <v>4.4056935256189936E-2</v>
      </c>
      <c r="AF255" s="165"/>
      <c r="AG255" s="164"/>
      <c r="AH255" s="154"/>
      <c r="AI255" s="4"/>
    </row>
    <row r="256" spans="1:35" x14ac:dyDescent="0.2">
      <c r="A256" s="159" t="s">
        <v>315</v>
      </c>
      <c r="B256" s="54">
        <v>0</v>
      </c>
      <c r="C256" s="54">
        <v>0</v>
      </c>
      <c r="D256" s="54">
        <v>0</v>
      </c>
      <c r="E256" s="54">
        <v>0</v>
      </c>
      <c r="F256" s="54">
        <v>0</v>
      </c>
      <c r="G256" s="54">
        <v>0</v>
      </c>
      <c r="H256" s="54">
        <v>0</v>
      </c>
      <c r="I256" s="54">
        <v>0</v>
      </c>
      <c r="J256" s="54">
        <v>0</v>
      </c>
      <c r="K256" s="54">
        <v>0</v>
      </c>
      <c r="L256" s="54">
        <v>0</v>
      </c>
      <c r="M256" s="54">
        <v>0</v>
      </c>
      <c r="N256" s="54">
        <v>0</v>
      </c>
      <c r="O256" s="54">
        <v>0</v>
      </c>
      <c r="P256" s="54">
        <v>0</v>
      </c>
      <c r="Q256" s="54">
        <v>0</v>
      </c>
      <c r="R256" s="54">
        <v>0</v>
      </c>
      <c r="S256" s="54">
        <v>0</v>
      </c>
      <c r="T256" s="160"/>
      <c r="U256" s="160"/>
      <c r="V256" s="160"/>
      <c r="W256" s="160"/>
      <c r="X256" s="160"/>
      <c r="Y256" s="160"/>
      <c r="Z256" s="160"/>
      <c r="AA256" s="160"/>
      <c r="AB256" s="159"/>
      <c r="AC256" s="163" t="s">
        <v>315</v>
      </c>
      <c r="AD256" s="162">
        <v>0</v>
      </c>
      <c r="AE256" s="161">
        <v>0</v>
      </c>
      <c r="AF256" s="160"/>
      <c r="AG256" s="160"/>
      <c r="AH256" s="154"/>
      <c r="AI256" s="4"/>
    </row>
    <row r="257" spans="1:35" x14ac:dyDescent="0.2">
      <c r="A257" s="159" t="s">
        <v>314</v>
      </c>
      <c r="B257" s="54">
        <v>129.02826732666381</v>
      </c>
      <c r="C257" s="54">
        <v>166.23716257058862</v>
      </c>
      <c r="D257" s="54">
        <v>187.80602333558539</v>
      </c>
      <c r="E257" s="54">
        <v>182.76431950897344</v>
      </c>
      <c r="F257" s="54">
        <v>216.44887388872996</v>
      </c>
      <c r="G257" s="54">
        <v>258.79189544524667</v>
      </c>
      <c r="H257" s="54">
        <v>205.17533447324902</v>
      </c>
      <c r="I257" s="54">
        <v>248.04466816327715</v>
      </c>
      <c r="J257" s="54">
        <v>243.9193555249737</v>
      </c>
      <c r="K257" s="54">
        <v>244.84235697109983</v>
      </c>
      <c r="L257" s="54">
        <v>254.24375314767423</v>
      </c>
      <c r="M257" s="54">
        <v>253.79307306272261</v>
      </c>
      <c r="N257" s="54">
        <v>247.03113707336612</v>
      </c>
      <c r="O257" s="54">
        <v>277.50645784022242</v>
      </c>
      <c r="P257" s="54">
        <v>286.07199171452186</v>
      </c>
      <c r="Q257" s="54">
        <v>279.73051542689279</v>
      </c>
      <c r="R257" s="54">
        <v>324.07701237375289</v>
      </c>
      <c r="S257" s="54">
        <v>279.00096146245937</v>
      </c>
      <c r="T257" s="160"/>
      <c r="U257" s="160"/>
      <c r="V257" s="160"/>
      <c r="W257" s="160"/>
      <c r="X257" s="160"/>
      <c r="Y257" s="160"/>
      <c r="Z257" s="160"/>
      <c r="AA257" s="160"/>
      <c r="AB257" s="159"/>
      <c r="AC257" s="163" t="s">
        <v>314</v>
      </c>
      <c r="AD257" s="162">
        <v>324.07701237375289</v>
      </c>
      <c r="AE257" s="161">
        <v>0.94769383306020483</v>
      </c>
      <c r="AF257" s="160"/>
      <c r="AG257" s="160"/>
      <c r="AH257" s="154"/>
      <c r="AI257" s="4"/>
    </row>
    <row r="258" spans="1:35" x14ac:dyDescent="0.2">
      <c r="A258" s="155" t="s">
        <v>86</v>
      </c>
      <c r="B258" s="50">
        <v>1.3027417520779445</v>
      </c>
      <c r="C258" s="50">
        <v>1.170432961779613</v>
      </c>
      <c r="D258" s="50">
        <v>1.3162467465250935</v>
      </c>
      <c r="E258" s="50">
        <v>1.371911142016961</v>
      </c>
      <c r="F258" s="50">
        <v>1.7925691015736736</v>
      </c>
      <c r="G258" s="50">
        <v>2.0201866431051481</v>
      </c>
      <c r="H258" s="50">
        <v>1.6366618072257917</v>
      </c>
      <c r="I258" s="50">
        <v>2.1281517980101099</v>
      </c>
      <c r="J258" s="50">
        <v>2.3742031564487283</v>
      </c>
      <c r="K258" s="50">
        <v>2.501186689629308</v>
      </c>
      <c r="L258" s="50">
        <v>2.4404729350381427</v>
      </c>
      <c r="M258" s="50">
        <v>2.652768539093775</v>
      </c>
      <c r="N258" s="50">
        <v>2.6692353393674386</v>
      </c>
      <c r="O258" s="50">
        <v>2.6285753903658282</v>
      </c>
      <c r="P258" s="50">
        <v>2.5608513671392146</v>
      </c>
      <c r="Q258" s="50">
        <v>2.3184392125351714</v>
      </c>
      <c r="R258" s="50">
        <v>2.8209388571929712</v>
      </c>
      <c r="S258" s="50">
        <v>2.4636485035675459</v>
      </c>
      <c r="T258" s="155"/>
      <c r="U258" s="155"/>
      <c r="V258" s="155"/>
      <c r="W258" s="155"/>
      <c r="X258" s="155"/>
      <c r="Y258" s="155"/>
      <c r="Z258" s="155"/>
      <c r="AA258" s="155"/>
      <c r="AB258" s="159"/>
      <c r="AC258" s="158" t="s">
        <v>86</v>
      </c>
      <c r="AD258" s="157">
        <v>2.8209388571929712</v>
      </c>
      <c r="AE258" s="156">
        <v>8.2492316836052116E-3</v>
      </c>
      <c r="AF258" s="155"/>
      <c r="AG258" s="155"/>
      <c r="AH258" s="154"/>
      <c r="AI258" s="4"/>
    </row>
    <row r="259" spans="1:35" x14ac:dyDescent="0.2">
      <c r="B259" s="71"/>
    </row>
    <row r="260" spans="1:35" s="5" customFormat="1" ht="15.6" x14ac:dyDescent="0.2">
      <c r="A260" s="8" t="s">
        <v>428</v>
      </c>
      <c r="AC260" s="53"/>
      <c r="AD260" s="73"/>
      <c r="AE260" s="73"/>
      <c r="AF260" s="73"/>
      <c r="AG260" s="73"/>
      <c r="AI260" s="72"/>
    </row>
    <row r="262" spans="1:35" ht="27.6" x14ac:dyDescent="0.2">
      <c r="A262" s="40" t="s">
        <v>427</v>
      </c>
      <c r="B262" s="1" t="s">
        <v>690</v>
      </c>
      <c r="N262" s="1" t="s">
        <v>691</v>
      </c>
      <c r="AB262" s="36"/>
    </row>
    <row r="263" spans="1:35" ht="255" customHeight="1" x14ac:dyDescent="0.2"/>
    <row r="264" spans="1:35" x14ac:dyDescent="0.2">
      <c r="B264" s="42" t="s">
        <v>42</v>
      </c>
      <c r="N264" s="42" t="s">
        <v>89</v>
      </c>
      <c r="AB264" s="36"/>
    </row>
    <row r="265" spans="1:35" x14ac:dyDescent="0.2">
      <c r="B265" s="42" t="s">
        <v>88</v>
      </c>
      <c r="N265" s="42" t="s">
        <v>88</v>
      </c>
      <c r="AB265" s="36"/>
    </row>
    <row r="266" spans="1:35" x14ac:dyDescent="0.2">
      <c r="AB266" s="36"/>
    </row>
    <row r="267" spans="1:35" x14ac:dyDescent="0.2">
      <c r="B267" s="1" t="s">
        <v>692</v>
      </c>
      <c r="N267" s="1" t="s">
        <v>693</v>
      </c>
      <c r="AB267" s="36"/>
    </row>
    <row r="268" spans="1:35" ht="255" customHeight="1" x14ac:dyDescent="0.2"/>
    <row r="269" spans="1:35" x14ac:dyDescent="0.2">
      <c r="B269" s="42" t="s">
        <v>42</v>
      </c>
      <c r="N269" s="42" t="s">
        <v>89</v>
      </c>
    </row>
    <row r="270" spans="1:35" x14ac:dyDescent="0.2">
      <c r="B270" s="42" t="s">
        <v>88</v>
      </c>
      <c r="N270" s="42" t="s">
        <v>88</v>
      </c>
    </row>
    <row r="272" spans="1:35" x14ac:dyDescent="0.2">
      <c r="B272" s="1" t="s">
        <v>694</v>
      </c>
      <c r="N272" s="1" t="s">
        <v>695</v>
      </c>
    </row>
    <row r="273" spans="1:35" ht="255" customHeight="1" x14ac:dyDescent="0.2"/>
    <row r="274" spans="1:35" x14ac:dyDescent="0.2">
      <c r="B274" s="42" t="s">
        <v>89</v>
      </c>
      <c r="N274" s="42" t="s">
        <v>88</v>
      </c>
    </row>
    <row r="275" spans="1:35" x14ac:dyDescent="0.2">
      <c r="B275" s="42" t="s">
        <v>88</v>
      </c>
    </row>
    <row r="277" spans="1:35" x14ac:dyDescent="0.2">
      <c r="B277" s="1" t="s">
        <v>696</v>
      </c>
    </row>
    <row r="278" spans="1:35" ht="255" customHeight="1" x14ac:dyDescent="0.2"/>
    <row r="279" spans="1:35" x14ac:dyDescent="0.2">
      <c r="B279" s="42" t="s">
        <v>88</v>
      </c>
    </row>
    <row r="280" spans="1:35" x14ac:dyDescent="0.2">
      <c r="AB280" s="36"/>
    </row>
    <row r="281" spans="1:35" s="1" customFormat="1" x14ac:dyDescent="0.2">
      <c r="A281" s="68" t="s">
        <v>87</v>
      </c>
      <c r="B281" s="69">
        <v>2005</v>
      </c>
      <c r="C281" s="69">
        <v>2006</v>
      </c>
      <c r="D281" s="69">
        <v>2007</v>
      </c>
      <c r="E281" s="69">
        <v>2008</v>
      </c>
      <c r="F281" s="69">
        <v>2009</v>
      </c>
      <c r="G281" s="69">
        <v>2010</v>
      </c>
      <c r="H281" s="69">
        <v>2011</v>
      </c>
      <c r="I281" s="69">
        <v>2012</v>
      </c>
      <c r="J281" s="69">
        <v>2013</v>
      </c>
      <c r="K281" s="69">
        <v>2014</v>
      </c>
      <c r="L281" s="69">
        <v>2015</v>
      </c>
      <c r="M281" s="69">
        <v>2016</v>
      </c>
      <c r="N281" s="69">
        <v>2017</v>
      </c>
      <c r="O281" s="69">
        <v>2018</v>
      </c>
      <c r="P281" s="69">
        <v>2019</v>
      </c>
      <c r="Q281" s="69">
        <v>2020</v>
      </c>
      <c r="R281" s="69">
        <v>2021</v>
      </c>
      <c r="S281" s="69">
        <v>2022</v>
      </c>
      <c r="T281" s="69">
        <v>2023</v>
      </c>
      <c r="U281" s="69">
        <v>2024</v>
      </c>
      <c r="V281" s="69">
        <v>2025</v>
      </c>
      <c r="W281" s="69">
        <v>2026</v>
      </c>
      <c r="X281" s="69">
        <v>2027</v>
      </c>
      <c r="Y281" s="69">
        <v>2028</v>
      </c>
      <c r="Z281" s="69">
        <v>2029</v>
      </c>
      <c r="AA281" s="69">
        <v>2030</v>
      </c>
      <c r="AC281" s="68" t="s">
        <v>87</v>
      </c>
      <c r="AD281" s="67">
        <v>2022</v>
      </c>
      <c r="AE281" s="67"/>
      <c r="AF281" s="67" t="s">
        <v>676</v>
      </c>
      <c r="AG281" s="67"/>
      <c r="AI281" s="39"/>
    </row>
    <row r="282" spans="1:35" x14ac:dyDescent="0.2">
      <c r="A282" s="78" t="s">
        <v>426</v>
      </c>
      <c r="B282" s="86" t="s">
        <v>85</v>
      </c>
      <c r="C282" s="38" t="s">
        <v>327</v>
      </c>
      <c r="D282" s="38"/>
      <c r="E282" s="38"/>
      <c r="F282" s="38"/>
      <c r="G282" s="38"/>
      <c r="H282" s="38"/>
      <c r="I282" s="38"/>
      <c r="J282" s="38"/>
      <c r="K282" s="38"/>
      <c r="L282" s="38"/>
      <c r="M282" s="38"/>
      <c r="N282" s="38"/>
      <c r="O282" s="38"/>
      <c r="P282" s="38" t="s">
        <v>326</v>
      </c>
      <c r="Q282" s="38"/>
      <c r="R282" s="38"/>
      <c r="S282" s="38"/>
      <c r="T282" s="38"/>
      <c r="U282" s="38"/>
      <c r="V282" s="38"/>
      <c r="W282" s="38"/>
      <c r="X282" s="38"/>
      <c r="Y282" s="38"/>
      <c r="Z282" s="38"/>
      <c r="AA282" s="38" t="s">
        <v>325</v>
      </c>
      <c r="AC282" s="62" t="s">
        <v>426</v>
      </c>
      <c r="AD282" s="65" t="s">
        <v>85</v>
      </c>
      <c r="AE282" s="65" t="s">
        <v>49</v>
      </c>
      <c r="AF282" s="65" t="s">
        <v>85</v>
      </c>
      <c r="AG282" s="65" t="s">
        <v>49</v>
      </c>
    </row>
    <row r="283" spans="1:35" x14ac:dyDescent="0.2">
      <c r="A283" s="35" t="s">
        <v>425</v>
      </c>
      <c r="B283" s="89">
        <v>3.7864313164746379</v>
      </c>
      <c r="C283" s="89">
        <v>4.9282281296460173</v>
      </c>
      <c r="D283" s="89">
        <v>4.3144680804232678</v>
      </c>
      <c r="E283" s="89">
        <v>8.304140255884187</v>
      </c>
      <c r="F283" s="89">
        <v>9.3014226913692877</v>
      </c>
      <c r="G283" s="89">
        <v>7.551522554919849</v>
      </c>
      <c r="H283" s="89">
        <v>8.4052849974171888</v>
      </c>
      <c r="I283" s="89">
        <v>9.5365114550046606</v>
      </c>
      <c r="J283" s="89">
        <v>11.455993012086578</v>
      </c>
      <c r="K283" s="89">
        <v>11.201387758557688</v>
      </c>
      <c r="L283" s="89">
        <v>10.639776888836053</v>
      </c>
      <c r="M283" s="89">
        <v>10.714354301608369</v>
      </c>
      <c r="N283" s="89">
        <v>10.540768731522016</v>
      </c>
      <c r="O283" s="89">
        <v>5.410592419673951</v>
      </c>
      <c r="P283" s="89">
        <v>5.2720898312005833</v>
      </c>
      <c r="Q283" s="89">
        <v>5.1335872427272156</v>
      </c>
      <c r="R283" s="89">
        <v>4.9950846542538478</v>
      </c>
      <c r="S283" s="89">
        <v>4.8565820657804801</v>
      </c>
      <c r="T283" s="89">
        <v>4.7180794773071124</v>
      </c>
      <c r="U283" s="89">
        <v>4.5795768888337447</v>
      </c>
      <c r="V283" s="89">
        <v>4.441074300360377</v>
      </c>
      <c r="W283" s="89">
        <v>4.3025717118870093</v>
      </c>
      <c r="X283" s="89">
        <v>4.1640691234136415</v>
      </c>
      <c r="Y283" s="89">
        <v>4.0255665349402738</v>
      </c>
      <c r="Z283" s="89">
        <v>3.8870639464669061</v>
      </c>
      <c r="AA283" s="89">
        <v>3.7485613579935397</v>
      </c>
      <c r="AC283" s="53" t="s">
        <v>425</v>
      </c>
      <c r="AD283" s="88">
        <v>4.8565820657804801</v>
      </c>
      <c r="AE283" s="51">
        <v>2.7178494255868674E-3</v>
      </c>
      <c r="AF283" s="88">
        <v>1.0701507493058422</v>
      </c>
      <c r="AG283" s="87">
        <v>0.28262779907023572</v>
      </c>
    </row>
    <row r="284" spans="1:35" x14ac:dyDescent="0.2">
      <c r="A284" s="35" t="s">
        <v>424</v>
      </c>
      <c r="B284" s="89">
        <v>299.80255222294858</v>
      </c>
      <c r="C284" s="89">
        <v>309.26068814348241</v>
      </c>
      <c r="D284" s="89">
        <v>295.01141744166563</v>
      </c>
      <c r="E284" s="89">
        <v>290.88622121912744</v>
      </c>
      <c r="F284" s="89">
        <v>313.13241016664375</v>
      </c>
      <c r="G284" s="89">
        <v>288.7231162374145</v>
      </c>
      <c r="H284" s="89">
        <v>273.87842572016859</v>
      </c>
      <c r="I284" s="89">
        <v>294.78713755408398</v>
      </c>
      <c r="J284" s="89">
        <v>306.14884314609264</v>
      </c>
      <c r="K284" s="89">
        <v>280.12868834047435</v>
      </c>
      <c r="L284" s="89">
        <v>294.35585725798711</v>
      </c>
      <c r="M284" s="89">
        <v>301.61471755811215</v>
      </c>
      <c r="N284" s="89">
        <v>318.62549042347541</v>
      </c>
      <c r="O284" s="89">
        <v>314.94598925888954</v>
      </c>
      <c r="P284" s="89">
        <v>313.62094523341278</v>
      </c>
      <c r="Q284" s="89">
        <v>312.29590120793603</v>
      </c>
      <c r="R284" s="89">
        <v>310.97085718245927</v>
      </c>
      <c r="S284" s="89">
        <v>309.64581315698251</v>
      </c>
      <c r="T284" s="89">
        <v>308.32076913150576</v>
      </c>
      <c r="U284" s="89">
        <v>306.995725106029</v>
      </c>
      <c r="V284" s="89">
        <v>305.67068108055224</v>
      </c>
      <c r="W284" s="89">
        <v>304.34563705507549</v>
      </c>
      <c r="X284" s="89">
        <v>303.02059302959873</v>
      </c>
      <c r="Y284" s="89">
        <v>301.69554900412197</v>
      </c>
      <c r="Z284" s="89">
        <v>300.37050497864522</v>
      </c>
      <c r="AA284" s="89">
        <v>299.04546095316834</v>
      </c>
      <c r="AC284" s="53" t="s">
        <v>424</v>
      </c>
      <c r="AD284" s="88">
        <v>309.64581315698251</v>
      </c>
      <c r="AE284" s="51">
        <v>0.17328456186374319</v>
      </c>
      <c r="AF284" s="88">
        <v>9.8432609340339354</v>
      </c>
      <c r="AG284" s="87">
        <v>3.2832478779946994E-2</v>
      </c>
    </row>
    <row r="285" spans="1:35" x14ac:dyDescent="0.2">
      <c r="A285" s="35" t="s">
        <v>423</v>
      </c>
      <c r="B285" s="89">
        <v>982.61167282326483</v>
      </c>
      <c r="C285" s="89">
        <v>930.00961572712447</v>
      </c>
      <c r="D285" s="89">
        <v>939.79519668554576</v>
      </c>
      <c r="E285" s="89">
        <v>882.65273244625416</v>
      </c>
      <c r="F285" s="89">
        <v>858.22602300420544</v>
      </c>
      <c r="G285" s="89">
        <v>893.31867270429279</v>
      </c>
      <c r="H285" s="89">
        <v>867.55346049307536</v>
      </c>
      <c r="I285" s="89">
        <v>869.32863464551974</v>
      </c>
      <c r="J285" s="89">
        <v>910.10447303725084</v>
      </c>
      <c r="K285" s="89">
        <v>894.04877502418867</v>
      </c>
      <c r="L285" s="89">
        <v>910.1376721213278</v>
      </c>
      <c r="M285" s="89">
        <v>953.13134852699613</v>
      </c>
      <c r="N285" s="89">
        <v>973.87302111474298</v>
      </c>
      <c r="O285" s="89">
        <v>973.99481584568991</v>
      </c>
      <c r="P285" s="89">
        <v>921.66642640579289</v>
      </c>
      <c r="Q285" s="89">
        <v>869.33803696589587</v>
      </c>
      <c r="R285" s="89">
        <v>817.00964752599884</v>
      </c>
      <c r="S285" s="89">
        <v>764.68125808610182</v>
      </c>
      <c r="T285" s="89">
        <v>712.3528686462048</v>
      </c>
      <c r="U285" s="89">
        <v>660.02447920630777</v>
      </c>
      <c r="V285" s="89">
        <v>607.69608976641075</v>
      </c>
      <c r="W285" s="89">
        <v>555.36770032651373</v>
      </c>
      <c r="X285" s="89">
        <v>503.0393108866167</v>
      </c>
      <c r="Y285" s="89">
        <v>450.71092144671968</v>
      </c>
      <c r="Z285" s="89">
        <v>398.38253200682266</v>
      </c>
      <c r="AA285" s="89">
        <v>346.05414256692598</v>
      </c>
      <c r="AC285" s="53" t="s">
        <v>423</v>
      </c>
      <c r="AD285" s="88">
        <v>764.68125808610182</v>
      </c>
      <c r="AE285" s="51">
        <v>0.42793233798930197</v>
      </c>
      <c r="AF285" s="88">
        <v>-217.93041473716301</v>
      </c>
      <c r="AG285" s="87">
        <v>-0.22178691823495211</v>
      </c>
    </row>
    <row r="286" spans="1:35" x14ac:dyDescent="0.2">
      <c r="A286" s="35" t="s">
        <v>422</v>
      </c>
      <c r="B286" s="89">
        <v>665.39071968220424</v>
      </c>
      <c r="C286" s="89">
        <v>643.45546315983097</v>
      </c>
      <c r="D286" s="89">
        <v>568.67564510866612</v>
      </c>
      <c r="E286" s="89">
        <v>596.46945821788552</v>
      </c>
      <c r="F286" s="89">
        <v>567.85565600247571</v>
      </c>
      <c r="G286" s="89">
        <v>624.48719982149998</v>
      </c>
      <c r="H286" s="89">
        <v>491.67897265900979</v>
      </c>
      <c r="I286" s="89">
        <v>475.60666856150829</v>
      </c>
      <c r="J286" s="89">
        <v>484.46938497200398</v>
      </c>
      <c r="K286" s="89">
        <v>387.88949595280303</v>
      </c>
      <c r="L286" s="89">
        <v>412.28708109521682</v>
      </c>
      <c r="M286" s="89">
        <v>411.69959781638289</v>
      </c>
      <c r="N286" s="89">
        <v>433.2578162581371</v>
      </c>
      <c r="O286" s="89">
        <v>388.08438563105204</v>
      </c>
      <c r="P286" s="89">
        <v>375.27296885556143</v>
      </c>
      <c r="Q286" s="89">
        <v>362.46155208007082</v>
      </c>
      <c r="R286" s="89">
        <v>349.6501353045802</v>
      </c>
      <c r="S286" s="89">
        <v>336.83871852908959</v>
      </c>
      <c r="T286" s="89">
        <v>324.02730175359898</v>
      </c>
      <c r="U286" s="89">
        <v>311.21588497810836</v>
      </c>
      <c r="V286" s="89">
        <v>298.40446820261775</v>
      </c>
      <c r="W286" s="89">
        <v>285.59305142712714</v>
      </c>
      <c r="X286" s="89">
        <v>272.78163465163652</v>
      </c>
      <c r="Y286" s="89">
        <v>259.97021787614591</v>
      </c>
      <c r="Z286" s="89">
        <v>247.15880110065532</v>
      </c>
      <c r="AA286" s="89">
        <v>234.34738432516491</v>
      </c>
      <c r="AC286" s="53" t="s">
        <v>422</v>
      </c>
      <c r="AD286" s="88">
        <v>336.83871852908959</v>
      </c>
      <c r="AE286" s="51">
        <v>0.18850230579241337</v>
      </c>
      <c r="AF286" s="88">
        <v>-328.55200115311465</v>
      </c>
      <c r="AG286" s="87">
        <v>-0.49377304406955602</v>
      </c>
      <c r="AI286" s="42"/>
    </row>
    <row r="287" spans="1:35" x14ac:dyDescent="0.2">
      <c r="A287" s="35" t="s">
        <v>421</v>
      </c>
      <c r="B287" s="89">
        <v>224.86356864941328</v>
      </c>
      <c r="C287" s="89">
        <v>224.49850951306507</v>
      </c>
      <c r="D287" s="89">
        <v>228.34264687731149</v>
      </c>
      <c r="E287" s="89">
        <v>235.56934093126151</v>
      </c>
      <c r="F287" s="89">
        <v>235.38859045351819</v>
      </c>
      <c r="G287" s="89">
        <v>236.0542528173367</v>
      </c>
      <c r="H287" s="89">
        <v>236.43677535351929</v>
      </c>
      <c r="I287" s="89">
        <v>237.43918676308061</v>
      </c>
      <c r="J287" s="89">
        <v>238.14838284706224</v>
      </c>
      <c r="K287" s="89">
        <v>242.39252883677605</v>
      </c>
      <c r="L287" s="89">
        <v>245.26293198862052</v>
      </c>
      <c r="M287" s="89">
        <v>250.83608093978839</v>
      </c>
      <c r="N287" s="89">
        <v>249.48446397693269</v>
      </c>
      <c r="O287" s="89">
        <v>247.05279180361291</v>
      </c>
      <c r="P287" s="89">
        <v>244.4071008232124</v>
      </c>
      <c r="Q287" s="89">
        <v>241.7614098428119</v>
      </c>
      <c r="R287" s="89">
        <v>239.1157188624114</v>
      </c>
      <c r="S287" s="89">
        <v>236.4700278820109</v>
      </c>
      <c r="T287" s="89">
        <v>233.82433690161039</v>
      </c>
      <c r="U287" s="89">
        <v>231.17864592120989</v>
      </c>
      <c r="V287" s="89">
        <v>228.53295494080939</v>
      </c>
      <c r="W287" s="89">
        <v>225.88726396040889</v>
      </c>
      <c r="X287" s="89">
        <v>223.24157298000839</v>
      </c>
      <c r="Y287" s="89">
        <v>220.59588199960788</v>
      </c>
      <c r="Z287" s="89">
        <v>217.95019101920738</v>
      </c>
      <c r="AA287" s="89">
        <v>215.30450003880685</v>
      </c>
      <c r="AC287" s="53" t="s">
        <v>421</v>
      </c>
      <c r="AD287" s="88">
        <v>236.4700278820109</v>
      </c>
      <c r="AE287" s="51">
        <v>0.132333793755084</v>
      </c>
      <c r="AF287" s="88">
        <v>11.606459232597615</v>
      </c>
      <c r="AG287" s="87">
        <v>5.1615560947951167E-2</v>
      </c>
    </row>
    <row r="288" spans="1:35" x14ac:dyDescent="0.2">
      <c r="A288" s="35" t="s">
        <v>420</v>
      </c>
      <c r="B288" s="89">
        <v>133.78048454146486</v>
      </c>
      <c r="C288" s="89">
        <v>127.86437363009777</v>
      </c>
      <c r="D288" s="89">
        <v>121.60321042520803</v>
      </c>
      <c r="E288" s="89">
        <v>115.43714505986944</v>
      </c>
      <c r="F288" s="89">
        <v>107.73605204229517</v>
      </c>
      <c r="G288" s="89">
        <v>100.48147940544412</v>
      </c>
      <c r="H288" s="89">
        <v>93.678024932314656</v>
      </c>
      <c r="I288" s="89">
        <v>86.440133038262616</v>
      </c>
      <c r="J288" s="89">
        <v>79.637084859037202</v>
      </c>
      <c r="K288" s="89">
        <v>73.966351087626634</v>
      </c>
      <c r="L288" s="89">
        <v>70.412056069288411</v>
      </c>
      <c r="M288" s="89">
        <v>66.972496419544825</v>
      </c>
      <c r="N288" s="89">
        <v>62.026682197528785</v>
      </c>
      <c r="O288" s="89">
        <v>56.598090778875282</v>
      </c>
      <c r="P288" s="89">
        <v>56.848782131134691</v>
      </c>
      <c r="Q288" s="89">
        <v>57.0994734833941</v>
      </c>
      <c r="R288" s="89">
        <v>57.350164835653509</v>
      </c>
      <c r="S288" s="89">
        <v>57.600856187912918</v>
      </c>
      <c r="T288" s="89">
        <v>57.851547540172326</v>
      </c>
      <c r="U288" s="89">
        <v>58.102238892431735</v>
      </c>
      <c r="V288" s="89">
        <v>58.352930244691144</v>
      </c>
      <c r="W288" s="89">
        <v>58.603621596950553</v>
      </c>
      <c r="X288" s="89">
        <v>58.854312949209962</v>
      </c>
      <c r="Y288" s="89">
        <v>59.105004301469371</v>
      </c>
      <c r="Z288" s="89">
        <v>59.35569565372878</v>
      </c>
      <c r="AA288" s="89">
        <v>59.606387005988161</v>
      </c>
      <c r="AC288" s="53" t="s">
        <v>420</v>
      </c>
      <c r="AD288" s="88">
        <v>57.600856187912918</v>
      </c>
      <c r="AE288" s="51">
        <v>3.2234697526617895E-2</v>
      </c>
      <c r="AF288" s="88">
        <v>-76.179628353551948</v>
      </c>
      <c r="AG288" s="87">
        <v>-0.56943752756359833</v>
      </c>
    </row>
    <row r="289" spans="1:35" x14ac:dyDescent="0.2">
      <c r="A289" s="35" t="s">
        <v>419</v>
      </c>
      <c r="B289" s="89">
        <v>63.140326635362904</v>
      </c>
      <c r="C289" s="89">
        <v>61.138388864197182</v>
      </c>
      <c r="D289" s="89">
        <v>62.498920179991813</v>
      </c>
      <c r="E289" s="89">
        <v>64.613435860251968</v>
      </c>
      <c r="F289" s="89">
        <v>70.233456189522983</v>
      </c>
      <c r="G289" s="89">
        <v>75.187743487157064</v>
      </c>
      <c r="H289" s="89">
        <v>79.178062459037136</v>
      </c>
      <c r="I289" s="89">
        <v>82.761789174040288</v>
      </c>
      <c r="J289" s="89">
        <v>85.846235586689588</v>
      </c>
      <c r="K289" s="89">
        <v>89.122931482868324</v>
      </c>
      <c r="L289" s="89">
        <v>93.472223573926087</v>
      </c>
      <c r="M289" s="89">
        <v>96.902229488027018</v>
      </c>
      <c r="N289" s="89">
        <v>98.205911936981806</v>
      </c>
      <c r="O289" s="89">
        <v>99.836757900309479</v>
      </c>
      <c r="P289" s="89">
        <v>94.084490867797996</v>
      </c>
      <c r="Q289" s="89">
        <v>88.332223835286527</v>
      </c>
      <c r="R289" s="89">
        <v>82.579956802775058</v>
      </c>
      <c r="S289" s="89">
        <v>76.827689770263589</v>
      </c>
      <c r="T289" s="89">
        <v>71.07542273775212</v>
      </c>
      <c r="U289" s="89">
        <v>65.323155705240652</v>
      </c>
      <c r="V289" s="89">
        <v>59.570888672729176</v>
      </c>
      <c r="W289" s="89">
        <v>53.8186216402177</v>
      </c>
      <c r="X289" s="89">
        <v>48.066354607706224</v>
      </c>
      <c r="Y289" s="89">
        <v>42.314087575194748</v>
      </c>
      <c r="Z289" s="89">
        <v>36.561820542683272</v>
      </c>
      <c r="AA289" s="89">
        <v>30.809553510171771</v>
      </c>
      <c r="AC289" s="53" t="s">
        <v>419</v>
      </c>
      <c r="AD289" s="88">
        <v>76.827689770263589</v>
      </c>
      <c r="AE289" s="51">
        <v>4.2994453647252559E-2</v>
      </c>
      <c r="AF289" s="88">
        <v>13.687363134900686</v>
      </c>
      <c r="AG289" s="87">
        <v>0.21677688197505818</v>
      </c>
    </row>
    <row r="290" spans="1:35" s="1" customFormat="1" x14ac:dyDescent="0.2">
      <c r="A290" s="78" t="s">
        <v>418</v>
      </c>
      <c r="B290" s="63">
        <v>2373.3757558711332</v>
      </c>
      <c r="C290" s="63">
        <v>2301.155267167444</v>
      </c>
      <c r="D290" s="63">
        <v>2220.241504798812</v>
      </c>
      <c r="E290" s="63">
        <v>2193.9324739905342</v>
      </c>
      <c r="F290" s="63">
        <v>2161.8736105500311</v>
      </c>
      <c r="G290" s="63">
        <v>2225.8039870280654</v>
      </c>
      <c r="H290" s="63">
        <v>2050.8090066145419</v>
      </c>
      <c r="I290" s="63">
        <v>2055.9000611914998</v>
      </c>
      <c r="J290" s="63">
        <v>2115.8103974602232</v>
      </c>
      <c r="K290" s="63">
        <v>1978.7501584832951</v>
      </c>
      <c r="L290" s="63">
        <v>2036.5675989952028</v>
      </c>
      <c r="M290" s="63">
        <v>2091.8708250504596</v>
      </c>
      <c r="N290" s="63">
        <v>2146.0141546393206</v>
      </c>
      <c r="O290" s="63">
        <v>2085.923423638103</v>
      </c>
      <c r="P290" s="63">
        <v>2011.1728041481126</v>
      </c>
      <c r="Q290" s="63">
        <v>1936.4221846581227</v>
      </c>
      <c r="R290" s="63">
        <v>1861.671565168132</v>
      </c>
      <c r="S290" s="63">
        <v>1786.9209456781421</v>
      </c>
      <c r="T290" s="63">
        <v>1712.1703261881516</v>
      </c>
      <c r="U290" s="63">
        <v>1637.4197066981612</v>
      </c>
      <c r="V290" s="63">
        <v>1562.6690872081708</v>
      </c>
      <c r="W290" s="63">
        <v>1487.9184677181806</v>
      </c>
      <c r="X290" s="63">
        <v>1413.1678482281902</v>
      </c>
      <c r="Y290" s="63">
        <v>1338.4172287381996</v>
      </c>
      <c r="Z290" s="63">
        <v>1263.6666092482096</v>
      </c>
      <c r="AA290" s="63">
        <v>1188.9159897582194</v>
      </c>
      <c r="AC290" s="85" t="s">
        <v>418</v>
      </c>
      <c r="AD290" s="61">
        <v>1786.9209456781421</v>
      </c>
      <c r="AE290" s="60">
        <v>1</v>
      </c>
      <c r="AF290" s="61">
        <v>-586.45481019299109</v>
      </c>
      <c r="AG290" s="60">
        <v>-0.2470973290859021</v>
      </c>
      <c r="AI290" s="39"/>
    </row>
    <row r="291" spans="1:35" s="1" customFormat="1" x14ac:dyDescent="0.2">
      <c r="A291" s="78" t="s">
        <v>417</v>
      </c>
      <c r="B291" s="63">
        <v>2373.3757558711332</v>
      </c>
      <c r="C291" s="63">
        <v>2344.8952468006796</v>
      </c>
      <c r="D291" s="63">
        <v>2316.4147377302261</v>
      </c>
      <c r="E291" s="63">
        <v>2287.9342286597725</v>
      </c>
      <c r="F291" s="63">
        <v>2259.453719589319</v>
      </c>
      <c r="G291" s="63">
        <v>2230.9732105188655</v>
      </c>
      <c r="H291" s="63">
        <v>2202.4927014484119</v>
      </c>
      <c r="I291" s="63">
        <v>2174.0121923779584</v>
      </c>
      <c r="J291" s="63">
        <v>2145.5316833075049</v>
      </c>
      <c r="K291" s="63">
        <v>2117.0511742370513</v>
      </c>
      <c r="L291" s="63">
        <v>2088.5706651665978</v>
      </c>
      <c r="M291" s="63">
        <v>2060.0901560961443</v>
      </c>
      <c r="N291" s="63">
        <v>2031.6096470256907</v>
      </c>
      <c r="O291" s="63">
        <v>2003.1291379552372</v>
      </c>
      <c r="P291" s="63">
        <v>1974.6486288847836</v>
      </c>
      <c r="Q291" s="63">
        <v>1946.168119814329</v>
      </c>
      <c r="R291" s="63"/>
      <c r="S291" s="63"/>
      <c r="T291" s="63"/>
      <c r="U291" s="63"/>
      <c r="V291" s="63"/>
      <c r="W291" s="63"/>
      <c r="X291" s="63"/>
      <c r="Y291" s="63"/>
      <c r="Z291" s="63"/>
      <c r="AA291" s="63"/>
      <c r="AC291" s="153" t="s">
        <v>417</v>
      </c>
      <c r="AD291" s="152">
        <v>0</v>
      </c>
      <c r="AE291" s="151">
        <v>0</v>
      </c>
      <c r="AF291" s="152">
        <v>-2373.3757558711332</v>
      </c>
      <c r="AG291" s="151">
        <v>-1</v>
      </c>
      <c r="AI291" s="39"/>
    </row>
    <row r="292" spans="1:35" x14ac:dyDescent="0.2">
      <c r="A292" s="82" t="s">
        <v>416</v>
      </c>
      <c r="B292" s="89">
        <v>406.66107417447915</v>
      </c>
      <c r="C292" s="89">
        <v>420.41626549739254</v>
      </c>
      <c r="D292" s="89">
        <v>416.74824900315525</v>
      </c>
      <c r="E292" s="89">
        <v>430.55983317261007</v>
      </c>
      <c r="F292" s="89">
        <v>406.04242425686402</v>
      </c>
      <c r="G292" s="89">
        <v>427.40946082925234</v>
      </c>
      <c r="H292" s="89">
        <v>426.11348491445239</v>
      </c>
      <c r="I292" s="89">
        <v>429.47617266572593</v>
      </c>
      <c r="J292" s="89">
        <v>425.51634307318608</v>
      </c>
      <c r="K292" s="89">
        <v>438.49263306462552</v>
      </c>
      <c r="L292" s="89">
        <v>440.40347399769053</v>
      </c>
      <c r="M292" s="89">
        <v>458.45774747615968</v>
      </c>
      <c r="N292" s="89">
        <v>464.69895000298965</v>
      </c>
      <c r="O292" s="89">
        <v>466.12458706539559</v>
      </c>
      <c r="P292" s="89">
        <v>451.29820722951411</v>
      </c>
      <c r="Q292" s="89">
        <v>436.47182739363262</v>
      </c>
      <c r="R292" s="89">
        <v>421.64544755775114</v>
      </c>
      <c r="S292" s="89">
        <v>406.81906772186966</v>
      </c>
      <c r="T292" s="89">
        <v>391.99268788598818</v>
      </c>
      <c r="U292" s="89">
        <v>377.16630805010669</v>
      </c>
      <c r="V292" s="89">
        <v>362.33992821422521</v>
      </c>
      <c r="W292" s="89">
        <v>347.51354837834373</v>
      </c>
      <c r="X292" s="89">
        <v>332.68716854246225</v>
      </c>
      <c r="Y292" s="89">
        <v>317.86078870658076</v>
      </c>
      <c r="Z292" s="89">
        <v>303.03440887069928</v>
      </c>
      <c r="AA292" s="89">
        <v>288.20802903481786</v>
      </c>
      <c r="AC292" s="53" t="s">
        <v>416</v>
      </c>
      <c r="AD292" s="52">
        <v>406.81906772186966</v>
      </c>
      <c r="AE292" s="51">
        <v>0.22766483805889945</v>
      </c>
      <c r="AF292" s="52">
        <v>0.15799354739050386</v>
      </c>
      <c r="AG292" s="51">
        <v>3.8851406594853088E-4</v>
      </c>
    </row>
    <row r="293" spans="1:35" x14ac:dyDescent="0.2">
      <c r="A293" s="66" t="s">
        <v>415</v>
      </c>
      <c r="B293" s="115">
        <v>575.95059864878567</v>
      </c>
      <c r="C293" s="115">
        <v>509.59335022973193</v>
      </c>
      <c r="D293" s="115">
        <v>523.04694768239051</v>
      </c>
      <c r="E293" s="115">
        <v>452.09289927364409</v>
      </c>
      <c r="F293" s="115">
        <v>452.18359874734142</v>
      </c>
      <c r="G293" s="115">
        <v>465.90921187504046</v>
      </c>
      <c r="H293" s="115">
        <v>441.43997557862298</v>
      </c>
      <c r="I293" s="115">
        <v>439.85246197979382</v>
      </c>
      <c r="J293" s="115">
        <v>484.58812996406476</v>
      </c>
      <c r="K293" s="115">
        <v>455.55614195956315</v>
      </c>
      <c r="L293" s="115">
        <v>469.73419812363727</v>
      </c>
      <c r="M293" s="115">
        <v>494.67360105083645</v>
      </c>
      <c r="N293" s="115">
        <v>509.17407111175334</v>
      </c>
      <c r="O293" s="115">
        <v>507.87022878029433</v>
      </c>
      <c r="P293" s="115">
        <v>470.36821917627879</v>
      </c>
      <c r="Q293" s="115">
        <v>432.86620957226324</v>
      </c>
      <c r="R293" s="115">
        <v>395.3641999682477</v>
      </c>
      <c r="S293" s="115">
        <v>357.86219036423216</v>
      </c>
      <c r="T293" s="115">
        <v>320.36018076021662</v>
      </c>
      <c r="U293" s="115">
        <v>282.85817115620108</v>
      </c>
      <c r="V293" s="115">
        <v>245.35616155218557</v>
      </c>
      <c r="W293" s="115">
        <v>207.85415194817006</v>
      </c>
      <c r="X293" s="115">
        <v>170.35214234415454</v>
      </c>
      <c r="Y293" s="115">
        <v>132.85013274013903</v>
      </c>
      <c r="Z293" s="115">
        <v>95.348123136123519</v>
      </c>
      <c r="AA293" s="115">
        <v>57.84611353210812</v>
      </c>
      <c r="AC293" s="49" t="s">
        <v>415</v>
      </c>
      <c r="AD293" s="48">
        <v>357.86219036423216</v>
      </c>
      <c r="AE293" s="47">
        <v>0.20026749993040255</v>
      </c>
      <c r="AF293" s="48">
        <v>-218.08840828455351</v>
      </c>
      <c r="AG293" s="47">
        <v>-0.37865818491412606</v>
      </c>
    </row>
    <row r="295" spans="1:35" s="1" customFormat="1" x14ac:dyDescent="0.2">
      <c r="A295" s="68" t="s">
        <v>87</v>
      </c>
      <c r="B295" s="69">
        <v>2005</v>
      </c>
      <c r="C295" s="69">
        <v>2006</v>
      </c>
      <c r="D295" s="69">
        <v>2007</v>
      </c>
      <c r="E295" s="69">
        <v>2008</v>
      </c>
      <c r="F295" s="69">
        <v>2009</v>
      </c>
      <c r="G295" s="69">
        <v>2010</v>
      </c>
      <c r="H295" s="69">
        <v>2011</v>
      </c>
      <c r="I295" s="69">
        <v>2012</v>
      </c>
      <c r="J295" s="69">
        <v>2013</v>
      </c>
      <c r="K295" s="69">
        <v>2014</v>
      </c>
      <c r="L295" s="69">
        <v>2015</v>
      </c>
      <c r="M295" s="69">
        <v>2016</v>
      </c>
      <c r="N295" s="69">
        <v>2017</v>
      </c>
      <c r="O295" s="69">
        <v>2018</v>
      </c>
      <c r="P295" s="69">
        <v>2019</v>
      </c>
      <c r="Q295" s="69">
        <v>2020</v>
      </c>
      <c r="R295" s="69">
        <v>2021</v>
      </c>
      <c r="S295" s="69">
        <v>2022</v>
      </c>
      <c r="T295" s="69">
        <v>2023</v>
      </c>
      <c r="U295" s="69">
        <v>2024</v>
      </c>
      <c r="V295" s="69">
        <v>2025</v>
      </c>
      <c r="W295" s="69">
        <v>2026</v>
      </c>
      <c r="X295" s="69">
        <v>2027</v>
      </c>
      <c r="Y295" s="69">
        <v>2028</v>
      </c>
      <c r="Z295" s="69">
        <v>2029</v>
      </c>
      <c r="AA295" s="69">
        <v>2030</v>
      </c>
      <c r="AC295" s="68" t="s">
        <v>87</v>
      </c>
      <c r="AD295" s="67">
        <v>2022</v>
      </c>
      <c r="AE295" s="67"/>
      <c r="AF295" s="67" t="s">
        <v>676</v>
      </c>
      <c r="AG295" s="67"/>
      <c r="AI295" s="39"/>
    </row>
    <row r="296" spans="1:35" x14ac:dyDescent="0.2">
      <c r="A296" s="38" t="s">
        <v>414</v>
      </c>
      <c r="B296" s="86" t="s">
        <v>85</v>
      </c>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c r="AA296" s="86"/>
      <c r="AC296" s="62" t="s">
        <v>414</v>
      </c>
      <c r="AD296" s="65" t="s">
        <v>85</v>
      </c>
      <c r="AE296" s="65" t="s">
        <v>49</v>
      </c>
      <c r="AF296" s="65" t="s">
        <v>85</v>
      </c>
      <c r="AG296" s="65" t="s">
        <v>49</v>
      </c>
    </row>
    <row r="297" spans="1:35" x14ac:dyDescent="0.2">
      <c r="A297" s="4" t="s">
        <v>413</v>
      </c>
      <c r="B297" s="89">
        <v>3.7864313164746379</v>
      </c>
      <c r="C297" s="89">
        <v>4.9282281296460173</v>
      </c>
      <c r="D297" s="89">
        <v>4.3144680804232678</v>
      </c>
      <c r="E297" s="89">
        <v>8.304140255884187</v>
      </c>
      <c r="F297" s="89">
        <v>9.3014226913692877</v>
      </c>
      <c r="G297" s="89">
        <v>7.551522554919849</v>
      </c>
      <c r="H297" s="89">
        <v>8.4052849974171888</v>
      </c>
      <c r="I297" s="89">
        <v>9.5365114550046606</v>
      </c>
      <c r="J297" s="89">
        <v>11.455993012086578</v>
      </c>
      <c r="K297" s="89">
        <v>11.201387758557688</v>
      </c>
      <c r="L297" s="89">
        <v>10.639776888836053</v>
      </c>
      <c r="M297" s="89">
        <v>10.714354301608369</v>
      </c>
      <c r="N297" s="89">
        <v>10.540768731522016</v>
      </c>
      <c r="O297" s="89">
        <v>5.410592419673951</v>
      </c>
      <c r="P297" s="89">
        <v>6.3972006858856725</v>
      </c>
      <c r="Q297" s="89">
        <v>7.7198652769724223</v>
      </c>
      <c r="R297" s="89">
        <v>7.5770916994111923</v>
      </c>
      <c r="S297" s="89">
        <v>9.4686064526323221</v>
      </c>
      <c r="T297" s="89"/>
      <c r="U297" s="89"/>
      <c r="V297" s="89"/>
      <c r="W297" s="89"/>
      <c r="X297" s="89"/>
      <c r="Y297" s="89"/>
      <c r="Z297" s="89"/>
      <c r="AA297" s="89"/>
      <c r="AC297" s="53" t="s">
        <v>413</v>
      </c>
      <c r="AD297" s="88">
        <v>9.4686064526323221</v>
      </c>
      <c r="AE297" s="140">
        <v>4.9989752255349667E-3</v>
      </c>
      <c r="AF297" s="88">
        <v>5.6821751361576842</v>
      </c>
      <c r="AG297" s="87">
        <v>1.500667689767599</v>
      </c>
    </row>
    <row r="298" spans="1:35" x14ac:dyDescent="0.2">
      <c r="A298" s="4" t="s">
        <v>120</v>
      </c>
      <c r="B298" s="89">
        <v>299.80255222294858</v>
      </c>
      <c r="C298" s="89">
        <v>309.26068814348241</v>
      </c>
      <c r="D298" s="89">
        <v>295.01141744166563</v>
      </c>
      <c r="E298" s="89">
        <v>290.88622121912744</v>
      </c>
      <c r="F298" s="89">
        <v>313.13241016664375</v>
      </c>
      <c r="G298" s="89">
        <v>288.7231162374145</v>
      </c>
      <c r="H298" s="89">
        <v>273.87842572016859</v>
      </c>
      <c r="I298" s="89">
        <v>294.78713755408398</v>
      </c>
      <c r="J298" s="89">
        <v>306.14884314609264</v>
      </c>
      <c r="K298" s="89">
        <v>280.12868834047435</v>
      </c>
      <c r="L298" s="89">
        <v>294.35585725798711</v>
      </c>
      <c r="M298" s="89">
        <v>301.61471755811215</v>
      </c>
      <c r="N298" s="89">
        <v>318.62549042347541</v>
      </c>
      <c r="O298" s="89">
        <v>314.94598925888954</v>
      </c>
      <c r="P298" s="89">
        <v>316.68620884162789</v>
      </c>
      <c r="Q298" s="89">
        <v>309.82065303152734</v>
      </c>
      <c r="R298" s="89">
        <v>341.61900502496854</v>
      </c>
      <c r="S298" s="89">
        <v>331.56241423179887</v>
      </c>
      <c r="T298" s="89"/>
      <c r="U298" s="89"/>
      <c r="V298" s="89"/>
      <c r="W298" s="89"/>
      <c r="X298" s="89"/>
      <c r="Y298" s="89"/>
      <c r="Z298" s="89"/>
      <c r="AA298" s="89"/>
      <c r="AC298" s="53" t="s">
        <v>120</v>
      </c>
      <c r="AD298" s="88">
        <v>331.56241423179887</v>
      </c>
      <c r="AE298" s="51">
        <v>0.17504923272025302</v>
      </c>
      <c r="AF298" s="88">
        <v>31.759862008850291</v>
      </c>
      <c r="AG298" s="87">
        <v>0.10593592940873964</v>
      </c>
    </row>
    <row r="299" spans="1:35" x14ac:dyDescent="0.2">
      <c r="A299" s="4" t="s">
        <v>315</v>
      </c>
      <c r="B299" s="89">
        <v>982.61167282326483</v>
      </c>
      <c r="C299" s="89">
        <v>930.00961572712447</v>
      </c>
      <c r="D299" s="89">
        <v>939.79519668554576</v>
      </c>
      <c r="E299" s="89">
        <v>882.65273244625416</v>
      </c>
      <c r="F299" s="89">
        <v>858.22602300420544</v>
      </c>
      <c r="G299" s="89">
        <v>893.31867270429279</v>
      </c>
      <c r="H299" s="89">
        <v>867.55346049307536</v>
      </c>
      <c r="I299" s="89">
        <v>869.32863464551974</v>
      </c>
      <c r="J299" s="89">
        <v>910.10447303725084</v>
      </c>
      <c r="K299" s="89">
        <v>894.04877502418867</v>
      </c>
      <c r="L299" s="89">
        <v>910.1376721213278</v>
      </c>
      <c r="M299" s="89">
        <v>953.13134852699613</v>
      </c>
      <c r="N299" s="89">
        <v>973.87302111474298</v>
      </c>
      <c r="O299" s="89">
        <v>973.99481584568991</v>
      </c>
      <c r="P299" s="89">
        <v>977.89792751839332</v>
      </c>
      <c r="Q299" s="89">
        <v>846.38402202809289</v>
      </c>
      <c r="R299" s="89">
        <v>865.14011658953689</v>
      </c>
      <c r="S299" s="89">
        <v>817.23777385389235</v>
      </c>
      <c r="T299" s="89"/>
      <c r="U299" s="89"/>
      <c r="V299" s="89"/>
      <c r="W299" s="89"/>
      <c r="X299" s="89"/>
      <c r="Y299" s="89"/>
      <c r="Z299" s="89"/>
      <c r="AA299" s="89"/>
      <c r="AC299" s="53" t="s">
        <v>315</v>
      </c>
      <c r="AD299" s="88">
        <v>817.23777385389235</v>
      </c>
      <c r="AE299" s="51">
        <v>0.43146279289400674</v>
      </c>
      <c r="AF299" s="88">
        <v>-165.37389896937248</v>
      </c>
      <c r="AG299" s="87">
        <v>-0.16830036070527843</v>
      </c>
    </row>
    <row r="300" spans="1:35" x14ac:dyDescent="0.2">
      <c r="A300" s="4" t="s">
        <v>314</v>
      </c>
      <c r="B300" s="89">
        <v>665.39071968220424</v>
      </c>
      <c r="C300" s="89">
        <v>643.45546315983097</v>
      </c>
      <c r="D300" s="89">
        <v>568.67564510866612</v>
      </c>
      <c r="E300" s="89">
        <v>596.46945821788552</v>
      </c>
      <c r="F300" s="89">
        <v>567.85565600247571</v>
      </c>
      <c r="G300" s="89">
        <v>624.48719982149998</v>
      </c>
      <c r="H300" s="89">
        <v>491.67897265900979</v>
      </c>
      <c r="I300" s="89">
        <v>475.60666856150829</v>
      </c>
      <c r="J300" s="89">
        <v>484.46938497200398</v>
      </c>
      <c r="K300" s="89">
        <v>387.88949595280303</v>
      </c>
      <c r="L300" s="89">
        <v>412.28708109521682</v>
      </c>
      <c r="M300" s="89">
        <v>411.69959781638289</v>
      </c>
      <c r="N300" s="89">
        <v>433.2578162581371</v>
      </c>
      <c r="O300" s="89">
        <v>388.08438563105204</v>
      </c>
      <c r="P300" s="89">
        <v>414.34788204287906</v>
      </c>
      <c r="Q300" s="89">
        <v>400.5017411227559</v>
      </c>
      <c r="R300" s="89">
        <v>445.30185860509124</v>
      </c>
      <c r="S300" s="89">
        <v>367.56597085028505</v>
      </c>
      <c r="T300" s="89"/>
      <c r="U300" s="89"/>
      <c r="V300" s="89"/>
      <c r="W300" s="89"/>
      <c r="X300" s="89"/>
      <c r="Y300" s="89"/>
      <c r="Z300" s="89"/>
      <c r="AA300" s="89"/>
      <c r="AC300" s="53" t="s">
        <v>314</v>
      </c>
      <c r="AD300" s="88">
        <v>367.56597085028505</v>
      </c>
      <c r="AE300" s="51">
        <v>0.19405740340168653</v>
      </c>
      <c r="AF300" s="88">
        <v>-297.82474883191918</v>
      </c>
      <c r="AG300" s="87">
        <v>-0.44759378215278178</v>
      </c>
    </row>
    <row r="301" spans="1:35" x14ac:dyDescent="0.2">
      <c r="A301" s="4" t="s">
        <v>86</v>
      </c>
      <c r="B301" s="89">
        <v>224.86356864941328</v>
      </c>
      <c r="C301" s="89">
        <v>224.49850951306507</v>
      </c>
      <c r="D301" s="89">
        <v>228.34264687731149</v>
      </c>
      <c r="E301" s="89">
        <v>235.56934093126151</v>
      </c>
      <c r="F301" s="89">
        <v>235.38859045351819</v>
      </c>
      <c r="G301" s="89">
        <v>236.0542528173367</v>
      </c>
      <c r="H301" s="89">
        <v>236.43677535351929</v>
      </c>
      <c r="I301" s="89">
        <v>237.43918676308061</v>
      </c>
      <c r="J301" s="89">
        <v>238.14838284706224</v>
      </c>
      <c r="K301" s="89">
        <v>242.39252883677605</v>
      </c>
      <c r="L301" s="89">
        <v>245.26293198862052</v>
      </c>
      <c r="M301" s="89">
        <v>250.83608093978839</v>
      </c>
      <c r="N301" s="89">
        <v>249.48446397693269</v>
      </c>
      <c r="O301" s="89">
        <v>247.05279180361291</v>
      </c>
      <c r="P301" s="89">
        <v>244.97420447510416</v>
      </c>
      <c r="Q301" s="89">
        <v>246.54511993249702</v>
      </c>
      <c r="R301" s="89">
        <v>247.95020181701048</v>
      </c>
      <c r="S301" s="89">
        <v>246.67631925042372</v>
      </c>
      <c r="T301" s="89"/>
      <c r="U301" s="89"/>
      <c r="V301" s="89"/>
      <c r="W301" s="89"/>
      <c r="X301" s="89"/>
      <c r="Y301" s="89"/>
      <c r="Z301" s="89"/>
      <c r="AA301" s="89"/>
      <c r="AC301" s="53" t="s">
        <v>86</v>
      </c>
      <c r="AD301" s="88">
        <v>246.67631925042372</v>
      </c>
      <c r="AE301" s="51">
        <v>0.13023339969063832</v>
      </c>
      <c r="AF301" s="88">
        <v>21.812750601010436</v>
      </c>
      <c r="AG301" s="87">
        <v>9.7004377952476961E-2</v>
      </c>
      <c r="AI301" s="42"/>
    </row>
    <row r="302" spans="1:35" x14ac:dyDescent="0.2">
      <c r="A302" s="4" t="s">
        <v>412</v>
      </c>
      <c r="B302" s="89">
        <v>133.78048454146486</v>
      </c>
      <c r="C302" s="89">
        <v>127.86437363009777</v>
      </c>
      <c r="D302" s="89">
        <v>121.60321042520803</v>
      </c>
      <c r="E302" s="89">
        <v>115.43714505986944</v>
      </c>
      <c r="F302" s="89">
        <v>107.73605204229517</v>
      </c>
      <c r="G302" s="89">
        <v>100.48147940544412</v>
      </c>
      <c r="H302" s="89">
        <v>93.678024932314656</v>
      </c>
      <c r="I302" s="89">
        <v>86.440133038262616</v>
      </c>
      <c r="J302" s="89">
        <v>79.637084859037202</v>
      </c>
      <c r="K302" s="89">
        <v>73.966351087626634</v>
      </c>
      <c r="L302" s="89">
        <v>70.412056069288411</v>
      </c>
      <c r="M302" s="89">
        <v>66.972496419544825</v>
      </c>
      <c r="N302" s="89">
        <v>62.026682197528785</v>
      </c>
      <c r="O302" s="89">
        <v>56.598090778875282</v>
      </c>
      <c r="P302" s="89">
        <v>53.695550717962604</v>
      </c>
      <c r="Q302" s="89">
        <v>48.168776624531482</v>
      </c>
      <c r="R302" s="89">
        <v>48.350224484042911</v>
      </c>
      <c r="S302" s="89">
        <v>43.237738090764843</v>
      </c>
      <c r="T302" s="89"/>
      <c r="U302" s="89"/>
      <c r="V302" s="89"/>
      <c r="W302" s="89"/>
      <c r="X302" s="89"/>
      <c r="Y302" s="89"/>
      <c r="Z302" s="89"/>
      <c r="AA302" s="89"/>
      <c r="AC302" s="53" t="s">
        <v>412</v>
      </c>
      <c r="AD302" s="88">
        <v>43.237738090764843</v>
      </c>
      <c r="AE302" s="51">
        <v>2.2827475469086977E-2</v>
      </c>
      <c r="AF302" s="88">
        <v>-90.542746450700008</v>
      </c>
      <c r="AG302" s="87">
        <v>-0.67680085597714035</v>
      </c>
    </row>
    <row r="303" spans="1:35" x14ac:dyDescent="0.2">
      <c r="A303" s="4" t="s">
        <v>78</v>
      </c>
      <c r="B303" s="89">
        <v>63.140326635362904</v>
      </c>
      <c r="C303" s="89">
        <v>61.138388864197182</v>
      </c>
      <c r="D303" s="89">
        <v>62.498920179991813</v>
      </c>
      <c r="E303" s="89">
        <v>64.613435860251968</v>
      </c>
      <c r="F303" s="89">
        <v>70.233456189522983</v>
      </c>
      <c r="G303" s="89">
        <v>75.187743487157064</v>
      </c>
      <c r="H303" s="89">
        <v>79.178062459037136</v>
      </c>
      <c r="I303" s="89">
        <v>82.761789174040288</v>
      </c>
      <c r="J303" s="89">
        <v>85.846235586689588</v>
      </c>
      <c r="K303" s="89">
        <v>89.122931482868324</v>
      </c>
      <c r="L303" s="89">
        <v>93.472223573926087</v>
      </c>
      <c r="M303" s="89">
        <v>96.902229488027018</v>
      </c>
      <c r="N303" s="89">
        <v>98.205911936981806</v>
      </c>
      <c r="O303" s="89">
        <v>99.836757900309479</v>
      </c>
      <c r="P303" s="89">
        <v>96.318963754173041</v>
      </c>
      <c r="Q303" s="89">
        <v>92.967499859346873</v>
      </c>
      <c r="R303" s="89">
        <v>79.444769969771684</v>
      </c>
      <c r="S303" s="89">
        <v>78.360674806077384</v>
      </c>
      <c r="T303" s="89"/>
      <c r="U303" s="89"/>
      <c r="V303" s="89"/>
      <c r="W303" s="89"/>
      <c r="X303" s="89"/>
      <c r="Y303" s="89"/>
      <c r="Z303" s="89"/>
      <c r="AA303" s="89"/>
      <c r="AC303" s="53" t="s">
        <v>78</v>
      </c>
      <c r="AD303" s="88">
        <v>78.360674806077384</v>
      </c>
      <c r="AE303" s="51">
        <v>4.1370720598793265E-2</v>
      </c>
      <c r="AF303" s="88">
        <v>15.22034817071448</v>
      </c>
      <c r="AG303" s="87">
        <v>0.24105589853236586</v>
      </c>
    </row>
    <row r="304" spans="1:35" s="1" customFormat="1" x14ac:dyDescent="0.2">
      <c r="A304" s="64" t="s">
        <v>411</v>
      </c>
      <c r="B304" s="63">
        <v>2373.3757558711332</v>
      </c>
      <c r="C304" s="63">
        <v>2301.155267167444</v>
      </c>
      <c r="D304" s="63">
        <v>2220.241504798812</v>
      </c>
      <c r="E304" s="63">
        <v>2193.9324739905342</v>
      </c>
      <c r="F304" s="63">
        <v>2161.8736105500311</v>
      </c>
      <c r="G304" s="63">
        <v>2225.8039870280654</v>
      </c>
      <c r="H304" s="63">
        <v>2050.8090066145419</v>
      </c>
      <c r="I304" s="63">
        <v>2055.9000611914998</v>
      </c>
      <c r="J304" s="63">
        <v>2115.8103974602232</v>
      </c>
      <c r="K304" s="63">
        <v>1978.7501584832951</v>
      </c>
      <c r="L304" s="63">
        <v>2036.5675989952028</v>
      </c>
      <c r="M304" s="63">
        <v>2091.8708250504596</v>
      </c>
      <c r="N304" s="63">
        <v>2146.0141546393206</v>
      </c>
      <c r="O304" s="63">
        <v>2085.923423638103</v>
      </c>
      <c r="P304" s="63">
        <v>2110.3179380360257</v>
      </c>
      <c r="Q304" s="63">
        <v>1952.107677875724</v>
      </c>
      <c r="R304" s="63">
        <v>2035.383268189833</v>
      </c>
      <c r="S304" s="63">
        <v>1894.1094975358749</v>
      </c>
      <c r="T304" s="63"/>
      <c r="U304" s="63"/>
      <c r="V304" s="63"/>
      <c r="W304" s="63"/>
      <c r="X304" s="63"/>
      <c r="Y304" s="63"/>
      <c r="Z304" s="63"/>
      <c r="AA304" s="63"/>
      <c r="AC304" s="85" t="s">
        <v>411</v>
      </c>
      <c r="AD304" s="61">
        <v>1894.1094975358749</v>
      </c>
      <c r="AE304" s="60">
        <v>1</v>
      </c>
      <c r="AF304" s="61">
        <v>-479.26625833525827</v>
      </c>
      <c r="AG304" s="315">
        <v>-0.20193442068735823</v>
      </c>
      <c r="AI304" s="34"/>
    </row>
    <row r="306" spans="1:35" x14ac:dyDescent="0.2">
      <c r="A306" s="1" t="s">
        <v>410</v>
      </c>
      <c r="B306" s="1" t="s">
        <v>11</v>
      </c>
      <c r="N306" s="1" t="s">
        <v>10</v>
      </c>
      <c r="AC306" s="4"/>
    </row>
    <row r="307" spans="1:35" ht="255" customHeight="1" x14ac:dyDescent="0.2"/>
    <row r="308" spans="1:35" x14ac:dyDescent="0.2">
      <c r="A308" s="1"/>
      <c r="AC308" s="4"/>
    </row>
    <row r="309" spans="1:35" x14ac:dyDescent="0.2">
      <c r="A309" s="1" t="s">
        <v>409</v>
      </c>
      <c r="B309" s="1" t="s">
        <v>697</v>
      </c>
      <c r="M309" s="5"/>
      <c r="N309" s="1" t="s">
        <v>698</v>
      </c>
      <c r="O309" s="5"/>
      <c r="P309" s="5"/>
      <c r="Q309" s="5"/>
      <c r="AC309" s="4"/>
    </row>
    <row r="310" spans="1:35" ht="255" customHeight="1" x14ac:dyDescent="0.2"/>
    <row r="311" spans="1:35" x14ac:dyDescent="0.2">
      <c r="A311" s="5"/>
      <c r="B311" s="5"/>
      <c r="M311" s="5"/>
      <c r="N311" s="5"/>
      <c r="O311" s="5"/>
      <c r="P311" s="5"/>
      <c r="Q311" s="5"/>
    </row>
    <row r="312" spans="1:35" x14ac:dyDescent="0.2">
      <c r="B312" s="71"/>
    </row>
    <row r="313" spans="1:35" s="1" customFormat="1" x14ac:dyDescent="0.2">
      <c r="A313" s="68" t="s">
        <v>87</v>
      </c>
      <c r="B313" s="69">
        <v>2005</v>
      </c>
      <c r="C313" s="69">
        <v>2006</v>
      </c>
      <c r="D313" s="69">
        <v>2007</v>
      </c>
      <c r="E313" s="69">
        <v>2008</v>
      </c>
      <c r="F313" s="69">
        <v>2009</v>
      </c>
      <c r="G313" s="69">
        <v>2010</v>
      </c>
      <c r="H313" s="69">
        <v>2011</v>
      </c>
      <c r="I313" s="69">
        <v>2012</v>
      </c>
      <c r="J313" s="69">
        <v>2013</v>
      </c>
      <c r="K313" s="69">
        <v>2014</v>
      </c>
      <c r="L313" s="69">
        <v>2015</v>
      </c>
      <c r="M313" s="69">
        <v>2016</v>
      </c>
      <c r="N313" s="69">
        <v>2017</v>
      </c>
      <c r="O313" s="69">
        <v>2018</v>
      </c>
      <c r="P313" s="69">
        <v>2019</v>
      </c>
      <c r="Q313" s="69">
        <v>2020</v>
      </c>
      <c r="R313" s="69">
        <v>2021</v>
      </c>
      <c r="S313" s="69">
        <v>2022</v>
      </c>
      <c r="T313" s="69">
        <v>2023</v>
      </c>
      <c r="U313" s="69">
        <v>2024</v>
      </c>
      <c r="V313" s="69">
        <v>2025</v>
      </c>
      <c r="W313" s="69">
        <v>2026</v>
      </c>
      <c r="X313" s="69">
        <v>2027</v>
      </c>
      <c r="Y313" s="69">
        <v>2028</v>
      </c>
      <c r="Z313" s="69">
        <v>2029</v>
      </c>
      <c r="AA313" s="69">
        <v>2030</v>
      </c>
      <c r="AC313" s="68" t="s">
        <v>87</v>
      </c>
      <c r="AD313" s="67">
        <v>2022</v>
      </c>
      <c r="AE313" s="67"/>
      <c r="AF313" s="67" t="s">
        <v>676</v>
      </c>
      <c r="AG313" s="67"/>
      <c r="AI313" s="39"/>
    </row>
    <row r="314" spans="1:35" x14ac:dyDescent="0.2">
      <c r="A314" s="78" t="s">
        <v>48</v>
      </c>
      <c r="B314" s="86" t="s">
        <v>85</v>
      </c>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c r="AA314" s="86"/>
      <c r="AC314" s="62" t="s">
        <v>48</v>
      </c>
      <c r="AD314" s="65" t="s">
        <v>85</v>
      </c>
      <c r="AE314" s="65" t="s">
        <v>49</v>
      </c>
      <c r="AF314" s="65" t="s">
        <v>85</v>
      </c>
      <c r="AG314" s="65" t="s">
        <v>49</v>
      </c>
    </row>
    <row r="315" spans="1:35" s="5" customFormat="1" x14ac:dyDescent="0.2">
      <c r="A315" s="53" t="s">
        <v>84</v>
      </c>
      <c r="B315" s="89">
        <v>453.78233241122467</v>
      </c>
      <c r="C315" s="89">
        <v>441.93006379860469</v>
      </c>
      <c r="D315" s="89">
        <v>368.4082053648761</v>
      </c>
      <c r="E315" s="89">
        <v>369.60639199275471</v>
      </c>
      <c r="F315" s="89">
        <v>375.52535459320433</v>
      </c>
      <c r="G315" s="89">
        <v>379.2521758913802</v>
      </c>
      <c r="H315" s="89">
        <v>282.41167129886793</v>
      </c>
      <c r="I315" s="89">
        <v>274.16783141034324</v>
      </c>
      <c r="J315" s="89">
        <v>256.85601101200456</v>
      </c>
      <c r="K315" s="89">
        <v>215.77223440642237</v>
      </c>
      <c r="L315" s="89">
        <v>213.1305997280968</v>
      </c>
      <c r="M315" s="89">
        <v>206.27274163257349</v>
      </c>
      <c r="N315" s="89">
        <v>214.97334522555062</v>
      </c>
      <c r="O315" s="89">
        <v>184.39065611611184</v>
      </c>
      <c r="P315" s="89">
        <v>197.68544854465136</v>
      </c>
      <c r="Q315" s="89">
        <v>183.63204596274568</v>
      </c>
      <c r="R315" s="89">
        <v>199.47379416024518</v>
      </c>
      <c r="S315" s="89">
        <v>170.65160897898278</v>
      </c>
      <c r="T315" s="89"/>
      <c r="U315" s="89"/>
      <c r="V315" s="89"/>
      <c r="W315" s="89"/>
      <c r="X315" s="89"/>
      <c r="Y315" s="89"/>
      <c r="Z315" s="89"/>
      <c r="AA315" s="89"/>
      <c r="AC315" s="53" t="s">
        <v>84</v>
      </c>
      <c r="AD315" s="88">
        <v>170.65160897898278</v>
      </c>
      <c r="AE315" s="51">
        <v>9.0095957599595225E-2</v>
      </c>
      <c r="AF315" s="88">
        <v>-283.13072343224189</v>
      </c>
      <c r="AG315" s="87">
        <v>-0.62393509665260471</v>
      </c>
      <c r="AI315" s="72"/>
    </row>
    <row r="316" spans="1:35" s="5" customFormat="1" x14ac:dyDescent="0.2">
      <c r="A316" s="53" t="s">
        <v>83</v>
      </c>
      <c r="B316" s="89">
        <v>423.15562511549916</v>
      </c>
      <c r="C316" s="89">
        <v>420.14257604242408</v>
      </c>
      <c r="D316" s="89">
        <v>397.59926110120398</v>
      </c>
      <c r="E316" s="89">
        <v>417.59999829814217</v>
      </c>
      <c r="F316" s="89">
        <v>411.78402897818057</v>
      </c>
      <c r="G316" s="89">
        <v>444.79059330798185</v>
      </c>
      <c r="H316" s="89">
        <v>394.76970807108012</v>
      </c>
      <c r="I316" s="89">
        <v>404.89748607378317</v>
      </c>
      <c r="J316" s="89">
        <v>444.21421327925077</v>
      </c>
      <c r="K316" s="89">
        <v>371.96124772426219</v>
      </c>
      <c r="L316" s="89">
        <v>406.62756710156725</v>
      </c>
      <c r="M316" s="89">
        <v>421.44267260697234</v>
      </c>
      <c r="N316" s="89">
        <v>442.6132012512378</v>
      </c>
      <c r="O316" s="89">
        <v>420.66698114772845</v>
      </c>
      <c r="P316" s="89">
        <v>431.34094399725893</v>
      </c>
      <c r="Q316" s="89">
        <v>428.75056065950901</v>
      </c>
      <c r="R316" s="89">
        <v>481.0619913042533</v>
      </c>
      <c r="S316" s="89">
        <v>410.91167561945861</v>
      </c>
      <c r="T316" s="89"/>
      <c r="U316" s="89"/>
      <c r="V316" s="89"/>
      <c r="W316" s="89"/>
      <c r="X316" s="89"/>
      <c r="Y316" s="89"/>
      <c r="Z316" s="89"/>
      <c r="AA316" s="89"/>
      <c r="AC316" s="53" t="s">
        <v>83</v>
      </c>
      <c r="AD316" s="88">
        <v>410.91167561945861</v>
      </c>
      <c r="AE316" s="51">
        <v>0.21694188015741994</v>
      </c>
      <c r="AF316" s="88">
        <v>-12.243949496040557</v>
      </c>
      <c r="AG316" s="87">
        <v>-2.8934861713580173E-2</v>
      </c>
      <c r="AI316" s="72"/>
    </row>
    <row r="317" spans="1:35" s="5" customFormat="1" x14ac:dyDescent="0.2">
      <c r="A317" s="53" t="s">
        <v>82</v>
      </c>
      <c r="B317" s="89">
        <v>1040.3218484351842</v>
      </c>
      <c r="C317" s="89">
        <v>992.13312742720541</v>
      </c>
      <c r="D317" s="89">
        <v>1005.4339688149207</v>
      </c>
      <c r="E317" s="89">
        <v>954.91946063869364</v>
      </c>
      <c r="F317" s="89">
        <v>931.0943515734109</v>
      </c>
      <c r="G317" s="89">
        <v>959.51191514910681</v>
      </c>
      <c r="H317" s="89">
        <v>933.29875123480201</v>
      </c>
      <c r="I317" s="89">
        <v>936.79378444590441</v>
      </c>
      <c r="J317" s="89">
        <v>977.05908233878222</v>
      </c>
      <c r="K317" s="89">
        <v>957.06636064614213</v>
      </c>
      <c r="L317" s="89">
        <v>975.50891421378083</v>
      </c>
      <c r="M317" s="89">
        <v>1017.7344738128531</v>
      </c>
      <c r="N317" s="89">
        <v>1043.3735408692378</v>
      </c>
      <c r="O317" s="89">
        <v>1048.055372177311</v>
      </c>
      <c r="P317" s="89">
        <v>1055.8583364346616</v>
      </c>
      <c r="Q317" s="89">
        <v>922.79771281938145</v>
      </c>
      <c r="R317" s="89">
        <v>947.14022951760489</v>
      </c>
      <c r="S317" s="89">
        <v>913.20108205545193</v>
      </c>
      <c r="T317" s="89"/>
      <c r="U317" s="89"/>
      <c r="V317" s="89"/>
      <c r="W317" s="89"/>
      <c r="X317" s="89"/>
      <c r="Y317" s="89"/>
      <c r="Z317" s="89"/>
      <c r="AA317" s="89"/>
      <c r="AC317" s="53" t="s">
        <v>82</v>
      </c>
      <c r="AD317" s="88">
        <v>913.20108205545193</v>
      </c>
      <c r="AE317" s="51">
        <v>0.48212686924566556</v>
      </c>
      <c r="AF317" s="88">
        <v>-127.12076637973223</v>
      </c>
      <c r="AG317" s="87">
        <v>-0.12219369089570009</v>
      </c>
      <c r="AI317" s="72"/>
    </row>
    <row r="318" spans="1:35" s="5" customFormat="1" x14ac:dyDescent="0.2">
      <c r="A318" s="53" t="s">
        <v>81</v>
      </c>
      <c r="B318" s="89">
        <v>27.914026150520169</v>
      </c>
      <c r="C318" s="89">
        <v>25.320009235500272</v>
      </c>
      <c r="D318" s="89">
        <v>25.473425626624699</v>
      </c>
      <c r="E318" s="89">
        <v>26.754203540069213</v>
      </c>
      <c r="F318" s="89">
        <v>20.217888484548034</v>
      </c>
      <c r="G318" s="89">
        <v>17.621460087630432</v>
      </c>
      <c r="H318" s="89">
        <v>20.317183411783223</v>
      </c>
      <c r="I318" s="89">
        <v>20.698826100583751</v>
      </c>
      <c r="J318" s="89">
        <v>20.933303529588205</v>
      </c>
      <c r="K318" s="89">
        <v>20.206041511824839</v>
      </c>
      <c r="L318" s="89">
        <v>18.007980574069233</v>
      </c>
      <c r="M318" s="89">
        <v>18.967847368246659</v>
      </c>
      <c r="N318" s="89">
        <v>21.087280192123067</v>
      </c>
      <c r="O318" s="89">
        <v>16.158466403812547</v>
      </c>
      <c r="P318" s="89">
        <v>16.753950071913369</v>
      </c>
      <c r="Q318" s="89">
        <v>18.509201106392943</v>
      </c>
      <c r="R318" s="89">
        <v>17.06484953443336</v>
      </c>
      <c r="S318" s="89">
        <v>18.912597736797792</v>
      </c>
      <c r="T318" s="89"/>
      <c r="U318" s="89"/>
      <c r="V318" s="89"/>
      <c r="W318" s="89"/>
      <c r="X318" s="89"/>
      <c r="Y318" s="89"/>
      <c r="Z318" s="89"/>
      <c r="AA318" s="89"/>
      <c r="AC318" s="53" t="s">
        <v>81</v>
      </c>
      <c r="AD318" s="88">
        <v>18.912597736797792</v>
      </c>
      <c r="AE318" s="51">
        <v>9.9849548093190882E-3</v>
      </c>
      <c r="AF318" s="88">
        <v>-9.0014284137223761</v>
      </c>
      <c r="AG318" s="87">
        <v>-0.32246972776998128</v>
      </c>
      <c r="AI318" s="72"/>
    </row>
    <row r="319" spans="1:35" s="5" customFormat="1" x14ac:dyDescent="0.2">
      <c r="A319" s="53" t="s">
        <v>408</v>
      </c>
      <c r="B319" s="89">
        <v>12.288638130851302</v>
      </c>
      <c r="C319" s="89">
        <v>9.7299731320537912</v>
      </c>
      <c r="D319" s="89">
        <v>10.912038089495889</v>
      </c>
      <c r="E319" s="89">
        <v>9.7337956644987234</v>
      </c>
      <c r="F319" s="89">
        <v>2.8704277775702729</v>
      </c>
      <c r="G319" s="89">
        <v>3.3516449983181933</v>
      </c>
      <c r="H319" s="89">
        <v>3.7431686335100687</v>
      </c>
      <c r="I319" s="89">
        <v>3.1877850329357948</v>
      </c>
      <c r="J319" s="89">
        <v>3.0398447174785677</v>
      </c>
      <c r="K319" s="89">
        <v>2.3018954493793644</v>
      </c>
      <c r="L319" s="89">
        <v>1.1085601330609851</v>
      </c>
      <c r="M319" s="89">
        <v>0.99350919662500414</v>
      </c>
      <c r="N319" s="89">
        <v>3.0399256061450659</v>
      </c>
      <c r="O319" s="89">
        <v>3.7986031273160998</v>
      </c>
      <c r="P319" s="89">
        <v>3.303268114152754</v>
      </c>
      <c r="Q319" s="89">
        <v>3.2022867488622921</v>
      </c>
      <c r="R319" s="89">
        <v>1.8026934677462538</v>
      </c>
      <c r="S319" s="89">
        <v>1.3800154543019243</v>
      </c>
      <c r="T319" s="89"/>
      <c r="U319" s="89"/>
      <c r="V319" s="89"/>
      <c r="W319" s="89"/>
      <c r="X319" s="89"/>
      <c r="Y319" s="89"/>
      <c r="Z319" s="89"/>
      <c r="AA319" s="89"/>
      <c r="AC319" s="53" t="s">
        <v>408</v>
      </c>
      <c r="AD319" s="88">
        <v>1.3800154543019243</v>
      </c>
      <c r="AE319" s="51">
        <v>7.2858272243354644E-4</v>
      </c>
      <c r="AF319" s="88">
        <v>-10.908622676549378</v>
      </c>
      <c r="AG319" s="87">
        <v>-0.88769988670776145</v>
      </c>
      <c r="AI319" s="72"/>
    </row>
    <row r="320" spans="1:35" s="5" customFormat="1" ht="41.4" x14ac:dyDescent="0.2">
      <c r="A320" s="53" t="s">
        <v>407</v>
      </c>
      <c r="B320" s="89">
        <v>14.594267588519415</v>
      </c>
      <c r="C320" s="89">
        <v>13.662567317312874</v>
      </c>
      <c r="D320" s="89">
        <v>13.805279893253731</v>
      </c>
      <c r="E320" s="89">
        <v>12.220819340933424</v>
      </c>
      <c r="F320" s="89">
        <v>11.795605475916311</v>
      </c>
      <c r="G320" s="89">
        <v>10.718305226049592</v>
      </c>
      <c r="H320" s="89">
        <v>11.462770752389481</v>
      </c>
      <c r="I320" s="89">
        <v>11.3885548405088</v>
      </c>
      <c r="J320" s="89">
        <v>9.9915115512687862</v>
      </c>
      <c r="K320" s="89">
        <v>9.9873412003300146</v>
      </c>
      <c r="L320" s="89">
        <v>9.9234894402821396</v>
      </c>
      <c r="M320" s="89">
        <v>10.509012710103969</v>
      </c>
      <c r="N320" s="89">
        <v>10.770515153731242</v>
      </c>
      <c r="O320" s="89">
        <v>10.380926977223233</v>
      </c>
      <c r="P320" s="89">
        <v>10.465840881793273</v>
      </c>
      <c r="Q320" s="89">
        <v>10.950590155904095</v>
      </c>
      <c r="R320" s="89">
        <v>11.270132331912324</v>
      </c>
      <c r="S320" s="89">
        <v>11.365580637392888</v>
      </c>
      <c r="T320" s="89"/>
      <c r="U320" s="89"/>
      <c r="V320" s="89"/>
      <c r="W320" s="89"/>
      <c r="X320" s="89"/>
      <c r="Y320" s="89"/>
      <c r="Z320" s="89"/>
      <c r="AA320" s="89"/>
      <c r="AC320" s="53" t="s">
        <v>407</v>
      </c>
      <c r="AD320" s="88">
        <v>11.365580637392888</v>
      </c>
      <c r="AE320" s="51">
        <v>6.0004876445521457E-3</v>
      </c>
      <c r="AF320" s="88">
        <v>-3.2286869511265266</v>
      </c>
      <c r="AG320" s="87">
        <v>-0.22122980352000499</v>
      </c>
      <c r="AI320" s="72"/>
    </row>
    <row r="321" spans="1:35" s="5" customFormat="1" x14ac:dyDescent="0.2">
      <c r="A321" s="53" t="s">
        <v>406</v>
      </c>
      <c r="B321" s="89">
        <v>0.54481421782947648</v>
      </c>
      <c r="C321" s="89">
        <v>0.45094274177825017</v>
      </c>
      <c r="D321" s="89">
        <v>0.36114871885378386</v>
      </c>
      <c r="E321" s="89">
        <v>0.27104834693478047</v>
      </c>
      <c r="F321" s="89">
        <v>0.1808538553636086</v>
      </c>
      <c r="G321" s="89">
        <v>9.0535132289902176E-2</v>
      </c>
      <c r="H321" s="89">
        <v>9.0532742908355626E-2</v>
      </c>
      <c r="I321" s="89">
        <v>9.0516744990779482E-2</v>
      </c>
      <c r="J321" s="89">
        <v>9.0499047448282063E-2</v>
      </c>
      <c r="K321" s="89">
        <v>9.0537775347462976E-2</v>
      </c>
      <c r="L321" s="89">
        <v>9.0597401778708647E-2</v>
      </c>
      <c r="M321" s="89">
        <v>9.079432838669417E-2</v>
      </c>
      <c r="N321" s="89">
        <v>9.106091467347685E-2</v>
      </c>
      <c r="O321" s="89">
        <v>9.1255265647525993E-2</v>
      </c>
      <c r="P321" s="89">
        <v>9.152067695491492E-2</v>
      </c>
      <c r="Q321" s="89">
        <v>9.1692188885194259E-2</v>
      </c>
      <c r="R321" s="89">
        <v>9.180143573381952E-2</v>
      </c>
      <c r="S321" s="89">
        <v>9.1631542134327559E-2</v>
      </c>
      <c r="T321" s="89"/>
      <c r="U321" s="89"/>
      <c r="V321" s="89"/>
      <c r="W321" s="89"/>
      <c r="X321" s="89"/>
      <c r="Y321" s="89"/>
      <c r="Z321" s="89"/>
      <c r="AA321" s="89"/>
      <c r="AC321" s="53" t="s">
        <v>406</v>
      </c>
      <c r="AD321" s="88">
        <v>9.1631542134327559E-2</v>
      </c>
      <c r="AE321" s="51">
        <v>4.8377109271420066E-5</v>
      </c>
      <c r="AF321" s="88">
        <v>-0.45318267569514892</v>
      </c>
      <c r="AG321" s="87">
        <v>-0.83181139710453067</v>
      </c>
      <c r="AI321" s="72"/>
    </row>
    <row r="322" spans="1:35" s="5" customFormat="1" x14ac:dyDescent="0.2">
      <c r="A322" s="53" t="s">
        <v>405</v>
      </c>
      <c r="B322" s="89">
        <v>0.48630621331997242</v>
      </c>
      <c r="C322" s="89">
        <v>1.4765260443553592</v>
      </c>
      <c r="D322" s="89">
        <v>0.39495892502129537</v>
      </c>
      <c r="E322" s="89">
        <v>4.5285401877022879</v>
      </c>
      <c r="F322" s="89">
        <v>5.3710013756978414</v>
      </c>
      <c r="G322" s="89">
        <v>3.4609747309727434</v>
      </c>
      <c r="H322" s="89">
        <v>5.0207112829753182</v>
      </c>
      <c r="I322" s="89">
        <v>6.0319694821483791</v>
      </c>
      <c r="J322" s="89">
        <v>7.8114482133925698</v>
      </c>
      <c r="K322" s="89">
        <v>7.8262670867679986</v>
      </c>
      <c r="L322" s="89">
        <v>6.8853335989473994</v>
      </c>
      <c r="M322" s="89">
        <v>7.3745311331309908</v>
      </c>
      <c r="N322" s="89">
        <v>7.1857785175732838</v>
      </c>
      <c r="O322" s="89">
        <v>1.8876810336256906</v>
      </c>
      <c r="P322" s="89">
        <v>2.893320399012429</v>
      </c>
      <c r="Q322" s="89">
        <v>4.2646320127413633</v>
      </c>
      <c r="R322" s="89">
        <v>3.9002222990409638</v>
      </c>
      <c r="S322" s="89">
        <v>6.0753701029686518</v>
      </c>
      <c r="T322" s="89"/>
      <c r="U322" s="89"/>
      <c r="V322" s="89"/>
      <c r="W322" s="89"/>
      <c r="X322" s="89"/>
      <c r="Y322" s="89"/>
      <c r="Z322" s="89"/>
      <c r="AA322" s="89"/>
      <c r="AC322" s="53" t="s">
        <v>405</v>
      </c>
      <c r="AD322" s="88">
        <v>6.0753701029686518</v>
      </c>
      <c r="AE322" s="51">
        <v>3.2075073330619756E-3</v>
      </c>
      <c r="AF322" s="88">
        <v>5.5890638896486795</v>
      </c>
      <c r="AG322" s="87">
        <v>11.492890151438948</v>
      </c>
      <c r="AI322" s="72"/>
    </row>
    <row r="323" spans="1:35" s="5" customFormat="1" x14ac:dyDescent="0.2">
      <c r="A323" s="53" t="s">
        <v>80</v>
      </c>
      <c r="B323" s="89">
        <v>68.377855474254645</v>
      </c>
      <c r="C323" s="89">
        <v>68.391643735495578</v>
      </c>
      <c r="D323" s="89">
        <v>70.031366655579845</v>
      </c>
      <c r="E323" s="89">
        <v>70.863447088101182</v>
      </c>
      <c r="F323" s="89">
        <v>71.012639209967233</v>
      </c>
      <c r="G323" s="89">
        <v>72.058047233215419</v>
      </c>
      <c r="H323" s="89">
        <v>71.011230115852555</v>
      </c>
      <c r="I323" s="89">
        <v>70.859808257521252</v>
      </c>
      <c r="J323" s="89">
        <v>71.138938721442102</v>
      </c>
      <c r="K323" s="89">
        <v>71.806837929679276</v>
      </c>
      <c r="L323" s="89">
        <v>74.778087095753847</v>
      </c>
      <c r="M323" s="89">
        <v>75.955370042485015</v>
      </c>
      <c r="N323" s="89">
        <v>76.280865401723972</v>
      </c>
      <c r="O323" s="89">
        <v>75.492014349947212</v>
      </c>
      <c r="P323" s="89">
        <v>74.845147923411389</v>
      </c>
      <c r="Q323" s="89">
        <v>73.121287996927848</v>
      </c>
      <c r="R323" s="89">
        <v>76.716589087630751</v>
      </c>
      <c r="S323" s="89">
        <v>73.281008859161943</v>
      </c>
      <c r="T323" s="89"/>
      <c r="U323" s="89"/>
      <c r="V323" s="89"/>
      <c r="W323" s="89"/>
      <c r="X323" s="89"/>
      <c r="Y323" s="89"/>
      <c r="Z323" s="89"/>
      <c r="AA323" s="89"/>
      <c r="AC323" s="53" t="s">
        <v>80</v>
      </c>
      <c r="AD323" s="88">
        <v>73.281008859161943</v>
      </c>
      <c r="AE323" s="51">
        <v>3.8688897845925087E-2</v>
      </c>
      <c r="AF323" s="88">
        <v>4.9031533849072986</v>
      </c>
      <c r="AG323" s="87">
        <v>7.1706744104506281E-2</v>
      </c>
      <c r="AI323" s="72"/>
    </row>
    <row r="324" spans="1:35" s="5" customFormat="1" x14ac:dyDescent="0.2">
      <c r="A324" s="53" t="s">
        <v>79</v>
      </c>
      <c r="B324" s="89">
        <v>296.68374164908766</v>
      </c>
      <c r="C324" s="89">
        <v>292.09945806401697</v>
      </c>
      <c r="D324" s="89">
        <v>290.7963570556152</v>
      </c>
      <c r="E324" s="89">
        <v>289.57553657252146</v>
      </c>
      <c r="F324" s="89">
        <v>282.00589152119676</v>
      </c>
      <c r="G324" s="89">
        <v>277.38205187159332</v>
      </c>
      <c r="H324" s="89">
        <v>269.82240002311892</v>
      </c>
      <c r="I324" s="89">
        <v>265.72053572932384</v>
      </c>
      <c r="J324" s="89">
        <v>259.76261299246562</v>
      </c>
      <c r="K324" s="89">
        <v>252.81450478209561</v>
      </c>
      <c r="L324" s="89">
        <v>255.04222670800891</v>
      </c>
      <c r="M324" s="89">
        <v>254.59549009930194</v>
      </c>
      <c r="N324" s="89">
        <v>249.48000976246595</v>
      </c>
      <c r="O324" s="89">
        <v>241.32317554288261</v>
      </c>
      <c r="P324" s="89">
        <v>237.51514730995592</v>
      </c>
      <c r="Q324" s="89">
        <v>232.32936947142016</v>
      </c>
      <c r="R324" s="89">
        <v>234.48104461589386</v>
      </c>
      <c r="S324" s="89">
        <v>228.79084947994394</v>
      </c>
      <c r="T324" s="89"/>
      <c r="U324" s="89"/>
      <c r="V324" s="89"/>
      <c r="W324" s="89"/>
      <c r="X324" s="89"/>
      <c r="Y324" s="89"/>
      <c r="Z324" s="89"/>
      <c r="AA324" s="89"/>
      <c r="AC324" s="53" t="s">
        <v>79</v>
      </c>
      <c r="AD324" s="88">
        <v>228.79084947994394</v>
      </c>
      <c r="AE324" s="51">
        <v>0.12079071974328169</v>
      </c>
      <c r="AF324" s="88">
        <v>-67.892892169143721</v>
      </c>
      <c r="AG324" s="87">
        <v>-0.22883927441310969</v>
      </c>
      <c r="AI324" s="72"/>
    </row>
    <row r="325" spans="1:35" s="73" customFormat="1" x14ac:dyDescent="0.2">
      <c r="A325" s="53" t="s">
        <v>78</v>
      </c>
      <c r="B325" s="89">
        <v>63.140326635362904</v>
      </c>
      <c r="C325" s="89">
        <v>61.138388864197182</v>
      </c>
      <c r="D325" s="89">
        <v>62.498920179991813</v>
      </c>
      <c r="E325" s="89">
        <v>64.613435860251968</v>
      </c>
      <c r="F325" s="89">
        <v>70.233456189522983</v>
      </c>
      <c r="G325" s="89">
        <v>75.187743487157064</v>
      </c>
      <c r="H325" s="89">
        <v>79.178062459037136</v>
      </c>
      <c r="I325" s="89">
        <v>82.761789174040288</v>
      </c>
      <c r="J325" s="89">
        <v>85.846235586689588</v>
      </c>
      <c r="K325" s="89">
        <v>89.122931482868324</v>
      </c>
      <c r="L325" s="89">
        <v>93.472223573926087</v>
      </c>
      <c r="M325" s="89">
        <v>96.902229488027018</v>
      </c>
      <c r="N325" s="89">
        <v>98.205911936981806</v>
      </c>
      <c r="O325" s="89">
        <v>99.836757900309479</v>
      </c>
      <c r="P325" s="89">
        <v>96.318963754173041</v>
      </c>
      <c r="Q325" s="89">
        <v>92.967499859346873</v>
      </c>
      <c r="R325" s="89">
        <v>79.444769969771684</v>
      </c>
      <c r="S325" s="89">
        <v>78.360674806077384</v>
      </c>
      <c r="T325" s="89"/>
      <c r="U325" s="89"/>
      <c r="V325" s="89"/>
      <c r="W325" s="89"/>
      <c r="X325" s="89"/>
      <c r="Y325" s="89"/>
      <c r="Z325" s="89"/>
      <c r="AA325" s="89"/>
      <c r="AC325" s="53" t="s">
        <v>78</v>
      </c>
      <c r="AD325" s="88">
        <v>78.360674806077384</v>
      </c>
      <c r="AE325" s="51">
        <v>4.1370720598793272E-2</v>
      </c>
      <c r="AF325" s="88">
        <v>15.22034817071448</v>
      </c>
      <c r="AG325" s="87">
        <v>0.24105589853236586</v>
      </c>
      <c r="AI325" s="72"/>
    </row>
    <row r="326" spans="1:35" s="1" customFormat="1" x14ac:dyDescent="0.2">
      <c r="A326" s="85" t="s">
        <v>48</v>
      </c>
      <c r="B326" s="63">
        <v>2373.3757558711332</v>
      </c>
      <c r="C326" s="63">
        <v>2301.155267167444</v>
      </c>
      <c r="D326" s="63">
        <v>2220.2415047988125</v>
      </c>
      <c r="E326" s="63">
        <v>2193.9324739905346</v>
      </c>
      <c r="F326" s="63">
        <v>2161.8736105500307</v>
      </c>
      <c r="G326" s="63">
        <v>2225.803987028065</v>
      </c>
      <c r="H326" s="63">
        <v>2050.8090066145419</v>
      </c>
      <c r="I326" s="63">
        <v>2055.9000611914998</v>
      </c>
      <c r="J326" s="63">
        <v>2115.8103974602232</v>
      </c>
      <c r="K326" s="63">
        <v>1978.7501584832946</v>
      </c>
      <c r="L326" s="63">
        <v>2036.5675989952031</v>
      </c>
      <c r="M326" s="63">
        <v>2091.8708250504592</v>
      </c>
      <c r="N326" s="63">
        <v>2146.0141546393211</v>
      </c>
      <c r="O326" s="63">
        <v>2085.923423638103</v>
      </c>
      <c r="P326" s="63">
        <v>2110.3179380360257</v>
      </c>
      <c r="Q326" s="63">
        <v>1952.107677875724</v>
      </c>
      <c r="R326" s="63">
        <v>2035.383268189833</v>
      </c>
      <c r="S326" s="63">
        <v>1894.1094975358747</v>
      </c>
      <c r="T326" s="63"/>
      <c r="U326" s="63"/>
      <c r="V326" s="63"/>
      <c r="W326" s="63"/>
      <c r="X326" s="63"/>
      <c r="Y326" s="63"/>
      <c r="Z326" s="63"/>
      <c r="AA326" s="63"/>
      <c r="AC326" s="85" t="s">
        <v>48</v>
      </c>
      <c r="AD326" s="61">
        <v>1894.1094975358747</v>
      </c>
      <c r="AE326" s="60">
        <v>1</v>
      </c>
      <c r="AF326" s="61">
        <v>-479.2662583352585</v>
      </c>
      <c r="AG326" s="60">
        <v>-0.20193442068735834</v>
      </c>
      <c r="AI326" s="39"/>
    </row>
    <row r="327" spans="1:35" s="1" customFormat="1" x14ac:dyDescent="0.2">
      <c r="A327" s="64" t="s">
        <v>404</v>
      </c>
      <c r="B327" s="63">
        <v>1945.1738321124283</v>
      </c>
      <c r="C327" s="63">
        <v>1879.5257765037345</v>
      </c>
      <c r="D327" s="63">
        <v>1796.9148609076256</v>
      </c>
      <c r="E327" s="63">
        <v>1768.8800544696599</v>
      </c>
      <c r="F327" s="63">
        <v>1738.6216236293437</v>
      </c>
      <c r="G327" s="63">
        <v>1801.1761444360993</v>
      </c>
      <c r="H327" s="63">
        <v>1630.7973140165332</v>
      </c>
      <c r="I327" s="63">
        <v>1636.5579280306144</v>
      </c>
      <c r="J327" s="63">
        <v>1699.0626101596256</v>
      </c>
      <c r="K327" s="63">
        <v>1565.0058842886515</v>
      </c>
      <c r="L327" s="63">
        <v>1613.2750616175142</v>
      </c>
      <c r="M327" s="63">
        <v>1664.4177354206454</v>
      </c>
      <c r="N327" s="63">
        <v>1722.0473675381493</v>
      </c>
      <c r="O327" s="63">
        <v>1669.271475844964</v>
      </c>
      <c r="P327" s="63">
        <v>1701.6386790484853</v>
      </c>
      <c r="Q327" s="63">
        <v>1553.6895205480291</v>
      </c>
      <c r="R327" s="63">
        <v>1644.7408645165367</v>
      </c>
      <c r="S327" s="63">
        <v>1513.6769643906912</v>
      </c>
      <c r="T327" s="63"/>
      <c r="U327" s="63"/>
      <c r="V327" s="63"/>
      <c r="W327" s="63"/>
      <c r="X327" s="63"/>
      <c r="Y327" s="63"/>
      <c r="Z327" s="63"/>
      <c r="AA327" s="63"/>
      <c r="AC327" s="85" t="s">
        <v>404</v>
      </c>
      <c r="AD327" s="61">
        <v>1513.6769643906912</v>
      </c>
      <c r="AE327" s="60">
        <v>0.79914966181199987</v>
      </c>
      <c r="AF327" s="61">
        <v>-431.49686772173709</v>
      </c>
      <c r="AG327" s="60">
        <v>-0.22182946356683109</v>
      </c>
      <c r="AI327" s="39"/>
    </row>
    <row r="328" spans="1:35" x14ac:dyDescent="0.2">
      <c r="A328" s="4" t="s">
        <v>403</v>
      </c>
      <c r="B328" s="89">
        <v>1945.173832112428</v>
      </c>
      <c r="C328" s="89">
        <v>1879.5257765037345</v>
      </c>
      <c r="D328" s="89">
        <v>1796.9148609076256</v>
      </c>
      <c r="E328" s="89">
        <v>1768.8800544696596</v>
      </c>
      <c r="F328" s="89">
        <v>1738.6216236293437</v>
      </c>
      <c r="G328" s="89">
        <v>1801.1761444360993</v>
      </c>
      <c r="H328" s="89">
        <v>1630.7973140165334</v>
      </c>
      <c r="I328" s="89">
        <v>1636.5579280306144</v>
      </c>
      <c r="J328" s="89">
        <v>1699.0626101596258</v>
      </c>
      <c r="K328" s="89">
        <v>1565.0058842886515</v>
      </c>
      <c r="L328" s="89">
        <v>1613.2750616175142</v>
      </c>
      <c r="M328" s="89">
        <v>1664.4177354206456</v>
      </c>
      <c r="N328" s="89">
        <v>1722.047367538149</v>
      </c>
      <c r="O328" s="89">
        <v>1669.2714758449638</v>
      </c>
      <c r="P328" s="89">
        <v>1701.6386790484851</v>
      </c>
      <c r="Q328" s="89">
        <v>1553.6895205480291</v>
      </c>
      <c r="R328" s="89">
        <v>1644.7408645165367</v>
      </c>
      <c r="S328" s="89">
        <v>1513.6769643906912</v>
      </c>
      <c r="T328" s="89"/>
      <c r="U328" s="89"/>
      <c r="V328" s="89"/>
      <c r="W328" s="89"/>
      <c r="X328" s="89"/>
      <c r="Y328" s="89"/>
      <c r="Z328" s="89"/>
      <c r="AA328" s="89"/>
    </row>
    <row r="329" spans="1:35" x14ac:dyDescent="0.2">
      <c r="A329" s="4" t="s">
        <v>402</v>
      </c>
      <c r="B329" s="150">
        <v>0.81958106604087388</v>
      </c>
      <c r="C329" s="150">
        <v>0.81677486231396068</v>
      </c>
      <c r="D329" s="150">
        <v>0.80933306445437936</v>
      </c>
      <c r="E329" s="150">
        <v>0.80626002643201278</v>
      </c>
      <c r="F329" s="150">
        <v>0.80421982818273918</v>
      </c>
      <c r="G329" s="150">
        <v>0.80922496092796714</v>
      </c>
      <c r="H329" s="150">
        <v>0.79519707040327459</v>
      </c>
      <c r="I329" s="150">
        <v>0.79602990384763395</v>
      </c>
      <c r="J329" s="150">
        <v>0.80303160065719825</v>
      </c>
      <c r="K329" s="150">
        <v>0.79090625846783169</v>
      </c>
      <c r="L329" s="150">
        <v>0.79215394687289931</v>
      </c>
      <c r="M329" s="150">
        <v>0.79565990188734392</v>
      </c>
      <c r="N329" s="150">
        <v>0.80243989249342684</v>
      </c>
      <c r="O329" s="150">
        <v>0.80025539620891362</v>
      </c>
      <c r="P329" s="150">
        <v>0.80634232803428696</v>
      </c>
      <c r="Q329" s="150">
        <v>0.79590359597312177</v>
      </c>
      <c r="R329" s="150">
        <v>0.80807427781367491</v>
      </c>
      <c r="S329" s="150">
        <v>0.79914966181199987</v>
      </c>
      <c r="T329" s="150"/>
      <c r="U329" s="150"/>
      <c r="V329" s="150"/>
      <c r="W329" s="150"/>
      <c r="X329" s="150"/>
      <c r="Y329" s="150"/>
      <c r="Z329" s="150"/>
      <c r="AA329" s="150"/>
    </row>
    <row r="331" spans="1:35" ht="15.6" x14ac:dyDescent="0.2">
      <c r="A331" s="8" t="s">
        <v>401</v>
      </c>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3" spans="1:35" x14ac:dyDescent="0.2">
      <c r="A333" s="1" t="s">
        <v>400</v>
      </c>
      <c r="B333" s="1" t="s">
        <v>699</v>
      </c>
      <c r="N333" s="1" t="s">
        <v>700</v>
      </c>
    </row>
    <row r="334" spans="1:35" ht="255" customHeight="1" x14ac:dyDescent="0.2"/>
    <row r="335" spans="1:35" x14ac:dyDescent="0.2">
      <c r="B335" s="70"/>
      <c r="C335" s="70"/>
      <c r="D335" s="70"/>
      <c r="E335" s="70"/>
      <c r="F335" s="70"/>
      <c r="G335" s="70"/>
      <c r="H335" s="70"/>
      <c r="I335" s="70"/>
      <c r="J335" s="70"/>
      <c r="K335" s="70"/>
      <c r="L335" s="70"/>
      <c r="M335" s="70"/>
    </row>
    <row r="337" spans="1:35" x14ac:dyDescent="0.2">
      <c r="A337" s="41" t="s">
        <v>51</v>
      </c>
      <c r="B337" s="69">
        <v>2005</v>
      </c>
      <c r="C337" s="69">
        <v>2006</v>
      </c>
      <c r="D337" s="69">
        <v>2007</v>
      </c>
      <c r="E337" s="69">
        <v>2008</v>
      </c>
      <c r="F337" s="69">
        <v>2009</v>
      </c>
      <c r="G337" s="69">
        <v>2010</v>
      </c>
      <c r="H337" s="69">
        <v>2011</v>
      </c>
      <c r="I337" s="69">
        <v>2012</v>
      </c>
      <c r="J337" s="69">
        <v>2013</v>
      </c>
      <c r="K337" s="69">
        <v>2014</v>
      </c>
      <c r="L337" s="69">
        <v>2015</v>
      </c>
      <c r="M337" s="69">
        <v>2016</v>
      </c>
      <c r="N337" s="69">
        <v>2017</v>
      </c>
      <c r="O337" s="69">
        <v>2018</v>
      </c>
      <c r="P337" s="69">
        <v>2019</v>
      </c>
      <c r="Q337" s="69">
        <v>2020</v>
      </c>
      <c r="R337" s="69">
        <v>2021</v>
      </c>
      <c r="S337" s="69">
        <v>2022</v>
      </c>
      <c r="T337" s="69">
        <v>2023</v>
      </c>
      <c r="U337" s="69">
        <v>2024</v>
      </c>
      <c r="V337" s="69">
        <v>2025</v>
      </c>
      <c r="W337" s="69">
        <v>2026</v>
      </c>
      <c r="X337" s="69">
        <v>2027</v>
      </c>
      <c r="Y337" s="69">
        <v>2028</v>
      </c>
      <c r="Z337" s="69">
        <v>2029</v>
      </c>
      <c r="AA337" s="69">
        <v>2030</v>
      </c>
      <c r="AC337" s="68" t="s">
        <v>51</v>
      </c>
      <c r="AD337" s="67">
        <v>2022</v>
      </c>
      <c r="AE337" s="67"/>
      <c r="AF337" s="67" t="s">
        <v>676</v>
      </c>
      <c r="AG337" s="67"/>
    </row>
    <row r="338" spans="1:35" x14ac:dyDescent="0.2">
      <c r="A338" s="64" t="s">
        <v>399</v>
      </c>
      <c r="B338" s="66" t="s">
        <v>50</v>
      </c>
      <c r="C338" s="66"/>
      <c r="D338" s="66"/>
      <c r="E338" s="66"/>
      <c r="F338" s="66"/>
      <c r="G338" s="66"/>
      <c r="H338" s="66"/>
      <c r="I338" s="66"/>
      <c r="J338" s="66"/>
      <c r="K338" s="66"/>
      <c r="L338" s="66"/>
      <c r="M338" s="66"/>
      <c r="N338" s="66"/>
      <c r="O338" s="66"/>
      <c r="P338" s="64"/>
      <c r="Q338" s="64"/>
      <c r="R338" s="64"/>
      <c r="S338" s="64"/>
      <c r="T338" s="64"/>
      <c r="U338" s="64"/>
      <c r="V338" s="64"/>
      <c r="W338" s="64"/>
      <c r="X338" s="64"/>
      <c r="Y338" s="64"/>
      <c r="Z338" s="64"/>
      <c r="AA338" s="66"/>
      <c r="AC338" s="62" t="s">
        <v>399</v>
      </c>
      <c r="AD338" s="65" t="s">
        <v>50</v>
      </c>
      <c r="AE338" s="65" t="s">
        <v>49</v>
      </c>
      <c r="AF338" s="65" t="s">
        <v>50</v>
      </c>
      <c r="AG338" s="65" t="s">
        <v>49</v>
      </c>
    </row>
    <row r="339" spans="1:35" x14ac:dyDescent="0.2">
      <c r="A339" s="82" t="s">
        <v>98</v>
      </c>
      <c r="B339" s="91">
        <v>39.246182452168888</v>
      </c>
      <c r="C339" s="91">
        <v>30.338715662445331</v>
      </c>
      <c r="D339" s="91">
        <v>31.007282978280202</v>
      </c>
      <c r="E339" s="91">
        <v>26.492264738082888</v>
      </c>
      <c r="F339" s="91">
        <v>7.4899298450117602</v>
      </c>
      <c r="G339" s="91">
        <v>7.940904077900111</v>
      </c>
      <c r="H339" s="91">
        <v>9.1536909978320171</v>
      </c>
      <c r="I339" s="91">
        <v>7.900338316444266</v>
      </c>
      <c r="J339" s="91">
        <v>8.1156413766800508</v>
      </c>
      <c r="K339" s="91">
        <v>6.1512268863087591</v>
      </c>
      <c r="L339" s="91">
        <v>2.8344087730996521</v>
      </c>
      <c r="M339" s="91">
        <v>2.5413242226822073</v>
      </c>
      <c r="N339" s="91">
        <v>8.00760010723641</v>
      </c>
      <c r="O339" s="91">
        <v>7.5135236009716797</v>
      </c>
      <c r="P339" s="91">
        <v>6.2601118665298214</v>
      </c>
      <c r="Q339" s="91">
        <v>5.4218094868784403</v>
      </c>
      <c r="R339" s="91">
        <v>1.9667553729866138</v>
      </c>
      <c r="S339" s="91">
        <v>1.4025453978716951</v>
      </c>
      <c r="T339" s="91"/>
      <c r="U339" s="91"/>
      <c r="V339" s="91"/>
      <c r="W339" s="91"/>
      <c r="X339" s="91"/>
      <c r="Y339" s="91"/>
      <c r="Z339" s="91"/>
      <c r="AA339" s="91"/>
      <c r="AC339" s="53" t="s">
        <v>98</v>
      </c>
      <c r="AD339" s="88">
        <v>1.4025453978716951</v>
      </c>
      <c r="AE339" s="51">
        <v>3.0126511025497371E-4</v>
      </c>
      <c r="AF339" s="88">
        <v>-37.84363705429719</v>
      </c>
      <c r="AG339" s="87">
        <v>-0.96426288341341115</v>
      </c>
    </row>
    <row r="340" spans="1:35" x14ac:dyDescent="0.2">
      <c r="A340" s="82" t="s">
        <v>396</v>
      </c>
      <c r="B340" s="89">
        <v>51.483090232706004</v>
      </c>
      <c r="C340" s="89">
        <v>50.133875199192353</v>
      </c>
      <c r="D340" s="89">
        <v>50.100158917618103</v>
      </c>
      <c r="E340" s="89">
        <v>48.969137138733359</v>
      </c>
      <c r="F340" s="89">
        <v>52.151925148093142</v>
      </c>
      <c r="G340" s="89">
        <v>52.601022173813455</v>
      </c>
      <c r="H340" s="89">
        <v>51.637906512500422</v>
      </c>
      <c r="I340" s="89">
        <v>46.606674003666406</v>
      </c>
      <c r="J340" s="89">
        <v>46.826638549985411</v>
      </c>
      <c r="K340" s="89">
        <v>47.024643086850716</v>
      </c>
      <c r="L340" s="89">
        <v>47.402096955607661</v>
      </c>
      <c r="M340" s="89">
        <v>44.871008594370082</v>
      </c>
      <c r="N340" s="89">
        <v>46.347391244901544</v>
      </c>
      <c r="O340" s="89">
        <v>45.929594443333741</v>
      </c>
      <c r="P340" s="89">
        <v>45.503353978013465</v>
      </c>
      <c r="Q340" s="89">
        <v>45.166539518115044</v>
      </c>
      <c r="R340" s="89">
        <v>44.901348192701356</v>
      </c>
      <c r="S340" s="89">
        <v>44.697985785235716</v>
      </c>
      <c r="T340" s="89"/>
      <c r="U340" s="89"/>
      <c r="V340" s="89"/>
      <c r="W340" s="89"/>
      <c r="X340" s="89"/>
      <c r="Y340" s="89"/>
      <c r="Z340" s="89"/>
      <c r="AA340" s="89"/>
      <c r="AC340" s="53" t="s">
        <v>396</v>
      </c>
      <c r="AD340" s="88">
        <v>44.697985785235716</v>
      </c>
      <c r="AE340" s="51">
        <v>9.6010750427032894E-3</v>
      </c>
      <c r="AF340" s="88">
        <v>-6.7851044474702888</v>
      </c>
      <c r="AG340" s="87">
        <v>-0.13179287445258814</v>
      </c>
    </row>
    <row r="341" spans="1:35" x14ac:dyDescent="0.2">
      <c r="A341" s="82" t="s">
        <v>96</v>
      </c>
      <c r="B341" s="89">
        <v>1462.27344046177</v>
      </c>
      <c r="C341" s="89">
        <v>1401.7843013231322</v>
      </c>
      <c r="D341" s="89">
        <v>1164.0558672405955</v>
      </c>
      <c r="E341" s="89">
        <v>1215.6558666626474</v>
      </c>
      <c r="F341" s="89">
        <v>1216.4245225340842</v>
      </c>
      <c r="G341" s="89">
        <v>1259.7621279410828</v>
      </c>
      <c r="H341" s="89">
        <v>902.2139033473261</v>
      </c>
      <c r="I341" s="89">
        <v>811.18927745894609</v>
      </c>
      <c r="J341" s="89">
        <v>880.9016287497393</v>
      </c>
      <c r="K341" s="89">
        <v>736.5611458745791</v>
      </c>
      <c r="L341" s="89">
        <v>730.65843100426457</v>
      </c>
      <c r="M341" s="89">
        <v>709.52629672143257</v>
      </c>
      <c r="N341" s="89">
        <v>749.46504918841595</v>
      </c>
      <c r="O341" s="89">
        <v>651.88347528428585</v>
      </c>
      <c r="P341" s="89">
        <v>690.84473784167267</v>
      </c>
      <c r="Q341" s="89">
        <v>649.24936880697192</v>
      </c>
      <c r="R341" s="89">
        <v>717.78245995450538</v>
      </c>
      <c r="S341" s="89">
        <v>593.83123384759472</v>
      </c>
      <c r="T341" s="89"/>
      <c r="U341" s="89"/>
      <c r="V341" s="89"/>
      <c r="W341" s="89"/>
      <c r="X341" s="89"/>
      <c r="Y341" s="89"/>
      <c r="Z341" s="89"/>
      <c r="AA341" s="89"/>
      <c r="AC341" s="53" t="s">
        <v>96</v>
      </c>
      <c r="AD341" s="88">
        <v>593.83123384759472</v>
      </c>
      <c r="AE341" s="51">
        <v>0.12755425415064431</v>
      </c>
      <c r="AF341" s="88">
        <v>-868.44220661417523</v>
      </c>
      <c r="AG341" s="87">
        <v>-0.59389863932694476</v>
      </c>
    </row>
    <row r="342" spans="1:35" x14ac:dyDescent="0.2">
      <c r="A342" s="82" t="s">
        <v>47</v>
      </c>
      <c r="B342" s="89">
        <v>1200.2769349376963</v>
      </c>
      <c r="C342" s="89">
        <v>1155.3000000000002</v>
      </c>
      <c r="D342" s="89">
        <v>1101.4000000000001</v>
      </c>
      <c r="E342" s="89">
        <v>1186.2494413231693</v>
      </c>
      <c r="F342" s="89">
        <v>1088.362139062139</v>
      </c>
      <c r="G342" s="89">
        <v>1308.0167244167244</v>
      </c>
      <c r="H342" s="89">
        <v>1121.2227997227997</v>
      </c>
      <c r="I342" s="89">
        <v>1152.6286902286902</v>
      </c>
      <c r="J342" s="89">
        <v>1104.5999999999999</v>
      </c>
      <c r="K342" s="89">
        <v>835.69999999999993</v>
      </c>
      <c r="L342" s="89">
        <v>955.3</v>
      </c>
      <c r="M342" s="89">
        <v>980</v>
      </c>
      <c r="N342" s="89">
        <v>1036.1999999999998</v>
      </c>
      <c r="O342" s="89">
        <v>949.8</v>
      </c>
      <c r="P342" s="89">
        <v>1025.3</v>
      </c>
      <c r="Q342" s="89">
        <v>1017.8946781200829</v>
      </c>
      <c r="R342" s="89">
        <v>1138.5103500610767</v>
      </c>
      <c r="S342" s="89">
        <v>936.79784199258108</v>
      </c>
      <c r="T342" s="89"/>
      <c r="U342" s="89"/>
      <c r="V342" s="89"/>
      <c r="W342" s="89"/>
      <c r="X342" s="89"/>
      <c r="Y342" s="89"/>
      <c r="Z342" s="89"/>
      <c r="AA342" s="89"/>
      <c r="AC342" s="53" t="s">
        <v>47</v>
      </c>
      <c r="AD342" s="88">
        <v>936.79784199258108</v>
      </c>
      <c r="AE342" s="51">
        <v>0.2012230802530745</v>
      </c>
      <c r="AF342" s="88">
        <v>-263.47909294511521</v>
      </c>
      <c r="AG342" s="87">
        <v>-0.21951525125223859</v>
      </c>
    </row>
    <row r="343" spans="1:35" x14ac:dyDescent="0.2">
      <c r="A343" s="82" t="s">
        <v>44</v>
      </c>
      <c r="B343" s="89">
        <v>634.356780918396</v>
      </c>
      <c r="C343" s="89">
        <v>682.74377993384564</v>
      </c>
      <c r="D343" s="89">
        <v>740.65286720131473</v>
      </c>
      <c r="E343" s="89">
        <v>776.11423794775044</v>
      </c>
      <c r="F343" s="89">
        <v>632.96994379142404</v>
      </c>
      <c r="G343" s="89">
        <v>726.33672392071765</v>
      </c>
      <c r="H343" s="89">
        <v>722.90478763494968</v>
      </c>
      <c r="I343" s="89">
        <v>779.33038998148129</v>
      </c>
      <c r="J343" s="89">
        <v>808.31212763553606</v>
      </c>
      <c r="K343" s="89">
        <v>649.9459311535885</v>
      </c>
      <c r="L343" s="89">
        <v>871.91371083206297</v>
      </c>
      <c r="M343" s="89">
        <v>890.13470398294953</v>
      </c>
      <c r="N343" s="89">
        <v>803.09485397439562</v>
      </c>
      <c r="O343" s="89">
        <v>707.51406830790472</v>
      </c>
      <c r="P343" s="89">
        <v>759.43043805486116</v>
      </c>
      <c r="Q343" s="89">
        <v>736.04176632876329</v>
      </c>
      <c r="R343" s="89">
        <v>950.61934028337816</v>
      </c>
      <c r="S343" s="89">
        <v>730.93107723868275</v>
      </c>
      <c r="T343" s="89"/>
      <c r="U343" s="89"/>
      <c r="V343" s="89"/>
      <c r="W343" s="89"/>
      <c r="X343" s="89"/>
      <c r="Y343" s="89"/>
      <c r="Z343" s="89"/>
      <c r="AA343" s="89"/>
      <c r="AC343" s="53" t="s">
        <v>44</v>
      </c>
      <c r="AD343" s="88">
        <v>730.93107723868275</v>
      </c>
      <c r="AE343" s="51">
        <v>0.15700314008177493</v>
      </c>
      <c r="AF343" s="88">
        <v>96.574296320286749</v>
      </c>
      <c r="AG343" s="87">
        <v>0.1522397162373994</v>
      </c>
    </row>
    <row r="344" spans="1:35" x14ac:dyDescent="0.2">
      <c r="A344" s="82" t="s">
        <v>43</v>
      </c>
      <c r="B344" s="89">
        <v>129.02826732666381</v>
      </c>
      <c r="C344" s="89">
        <v>166.23716257058862</v>
      </c>
      <c r="D344" s="89">
        <v>187.80602333558539</v>
      </c>
      <c r="E344" s="89">
        <v>182.76431950897344</v>
      </c>
      <c r="F344" s="89">
        <v>216.44887388872996</v>
      </c>
      <c r="G344" s="89">
        <v>258.79189544524667</v>
      </c>
      <c r="H344" s="89">
        <v>205.17533447324902</v>
      </c>
      <c r="I344" s="89">
        <v>248.04466816327715</v>
      </c>
      <c r="J344" s="89">
        <v>243.9193555249737</v>
      </c>
      <c r="K344" s="89">
        <v>244.84235697109983</v>
      </c>
      <c r="L344" s="89">
        <v>254.24375314767423</v>
      </c>
      <c r="M344" s="89">
        <v>253.79307306272261</v>
      </c>
      <c r="N344" s="89">
        <v>247.03113707336612</v>
      </c>
      <c r="O344" s="89">
        <v>277.50645784022242</v>
      </c>
      <c r="P344" s="89">
        <v>286.07199171452186</v>
      </c>
      <c r="Q344" s="89">
        <v>279.73051542689279</v>
      </c>
      <c r="R344" s="89">
        <v>324.07701237375289</v>
      </c>
      <c r="S344" s="89">
        <v>279.00096146245937</v>
      </c>
      <c r="T344" s="89"/>
      <c r="U344" s="89"/>
      <c r="V344" s="89"/>
      <c r="W344" s="89"/>
      <c r="X344" s="89"/>
      <c r="Y344" s="89"/>
      <c r="Z344" s="89"/>
      <c r="AA344" s="89"/>
      <c r="AB344" s="35"/>
      <c r="AC344" s="53" t="s">
        <v>43</v>
      </c>
      <c r="AD344" s="88">
        <v>279.00096146245937</v>
      </c>
      <c r="AE344" s="51">
        <v>5.9929080045308239E-2</v>
      </c>
      <c r="AF344" s="88">
        <v>149.97269413579556</v>
      </c>
      <c r="AG344" s="87">
        <v>1.1623243281730371</v>
      </c>
      <c r="AH344" s="35"/>
    </row>
    <row r="345" spans="1:35" x14ac:dyDescent="0.2">
      <c r="A345" s="82" t="s">
        <v>95</v>
      </c>
      <c r="B345" s="89">
        <v>64.480310344675146</v>
      </c>
      <c r="C345" s="89">
        <v>71.097104779564575</v>
      </c>
      <c r="D345" s="89">
        <v>72.21303849341551</v>
      </c>
      <c r="E345" s="89">
        <v>84.730251149082349</v>
      </c>
      <c r="F345" s="89">
        <v>117.9257881780012</v>
      </c>
      <c r="G345" s="89">
        <v>141.11295109380805</v>
      </c>
      <c r="H345" s="89">
        <v>179.69948016877345</v>
      </c>
      <c r="I345" s="89">
        <v>206.61397029196485</v>
      </c>
      <c r="J345" s="89">
        <v>236.79102832312793</v>
      </c>
      <c r="K345" s="89">
        <v>268.28505865747206</v>
      </c>
      <c r="L345" s="89">
        <v>274.14324217180535</v>
      </c>
      <c r="M345" s="89">
        <v>298.45776608435631</v>
      </c>
      <c r="N345" s="89">
        <v>303.58211744883397</v>
      </c>
      <c r="O345" s="89">
        <v>324.5875311019384</v>
      </c>
      <c r="P345" s="89">
        <v>363.86501741715938</v>
      </c>
      <c r="Q345" s="89">
        <v>392.94844935103754</v>
      </c>
      <c r="R345" s="89">
        <v>419.98414229206753</v>
      </c>
      <c r="S345" s="89">
        <v>387.96888494644361</v>
      </c>
      <c r="T345" s="89"/>
      <c r="U345" s="89"/>
      <c r="V345" s="89"/>
      <c r="W345" s="89"/>
      <c r="X345" s="89"/>
      <c r="Y345" s="89"/>
      <c r="Z345" s="89"/>
      <c r="AA345" s="89"/>
      <c r="AB345" s="35"/>
      <c r="AC345" s="53" t="s">
        <v>95</v>
      </c>
      <c r="AD345" s="88">
        <v>387.96888494644361</v>
      </c>
      <c r="AE345" s="51">
        <v>8.3335262499347543E-2</v>
      </c>
      <c r="AF345" s="88">
        <v>323.48857460176845</v>
      </c>
      <c r="AG345" s="87">
        <v>5.0168582141212124</v>
      </c>
      <c r="AH345" s="35"/>
    </row>
    <row r="346" spans="1:35" x14ac:dyDescent="0.2">
      <c r="A346" s="82" t="s">
        <v>94</v>
      </c>
      <c r="B346" s="89">
        <v>72.614252346645387</v>
      </c>
      <c r="C346" s="89">
        <v>81.544760768802377</v>
      </c>
      <c r="D346" s="89">
        <v>101.98714156526418</v>
      </c>
      <c r="E346" s="89">
        <v>118.94903726449095</v>
      </c>
      <c r="F346" s="89">
        <v>92.220270653209511</v>
      </c>
      <c r="G346" s="89">
        <v>116.30678018694817</v>
      </c>
      <c r="H346" s="89">
        <v>143.36183948004899</v>
      </c>
      <c r="I346" s="89">
        <v>158.05584322616625</v>
      </c>
      <c r="J346" s="89">
        <v>169.63449805931057</v>
      </c>
      <c r="K346" s="89">
        <v>164.08968080091194</v>
      </c>
      <c r="L346" s="89">
        <v>175.78215271572404</v>
      </c>
      <c r="M346" s="89">
        <v>182.9316342265989</v>
      </c>
      <c r="N346" s="89">
        <v>206.68657900938001</v>
      </c>
      <c r="O346" s="89">
        <v>213.02992545031964</v>
      </c>
      <c r="P346" s="89">
        <v>215.77130139567427</v>
      </c>
      <c r="Q346" s="89">
        <v>219.44020312180686</v>
      </c>
      <c r="R346" s="89">
        <v>187.97091055547827</v>
      </c>
      <c r="S346" s="89">
        <v>189.28394159698769</v>
      </c>
      <c r="T346" s="89"/>
      <c r="U346" s="89"/>
      <c r="V346" s="89"/>
      <c r="W346" s="89"/>
      <c r="X346" s="89"/>
      <c r="Y346" s="89"/>
      <c r="Z346" s="89"/>
      <c r="AA346" s="89"/>
      <c r="AB346" s="35"/>
      <c r="AC346" s="53" t="s">
        <v>94</v>
      </c>
      <c r="AD346" s="88">
        <v>189.28394159698769</v>
      </c>
      <c r="AE346" s="51">
        <v>4.0657969161814696E-2</v>
      </c>
      <c r="AF346" s="88">
        <v>116.6696892503423</v>
      </c>
      <c r="AG346" s="87">
        <v>1.6067050954871145</v>
      </c>
      <c r="AH346" s="35"/>
      <c r="AI346" s="42"/>
    </row>
    <row r="347" spans="1:35" x14ac:dyDescent="0.2">
      <c r="A347" s="82" t="s">
        <v>344</v>
      </c>
      <c r="B347" s="89">
        <v>653.42646407824327</v>
      </c>
      <c r="C347" s="89">
        <v>682.11737829649405</v>
      </c>
      <c r="D347" s="89">
        <v>676.92880471427065</v>
      </c>
      <c r="E347" s="89">
        <v>689.69105759072318</v>
      </c>
      <c r="F347" s="89">
        <v>729.0131219585694</v>
      </c>
      <c r="G347" s="89">
        <v>747.86595322763173</v>
      </c>
      <c r="H347" s="89">
        <v>700.14876921423149</v>
      </c>
      <c r="I347" s="89">
        <v>705.43020913170062</v>
      </c>
      <c r="J347" s="89">
        <v>735.53325506425722</v>
      </c>
      <c r="K347" s="89">
        <v>677.2888487580459</v>
      </c>
      <c r="L347" s="89">
        <v>701.42576338454091</v>
      </c>
      <c r="M347" s="89">
        <v>711.11945291464485</v>
      </c>
      <c r="N347" s="89">
        <v>740.84423726970408</v>
      </c>
      <c r="O347" s="89">
        <v>731.75912284468382</v>
      </c>
      <c r="P347" s="89">
        <v>743.50048598696333</v>
      </c>
      <c r="Q347" s="89">
        <v>716.16979918109655</v>
      </c>
      <c r="R347" s="89">
        <v>771.00206580050008</v>
      </c>
      <c r="S347" s="89">
        <v>756.63208562136333</v>
      </c>
      <c r="T347" s="89"/>
      <c r="U347" s="89"/>
      <c r="V347" s="89"/>
      <c r="W347" s="89"/>
      <c r="X347" s="89"/>
      <c r="Y347" s="89"/>
      <c r="Z347" s="89"/>
      <c r="AA347" s="89"/>
      <c r="AB347" s="35"/>
      <c r="AC347" s="53" t="s">
        <v>344</v>
      </c>
      <c r="AD347" s="88">
        <v>756.63208562136333</v>
      </c>
      <c r="AE347" s="51">
        <v>0.16252368660798483</v>
      </c>
      <c r="AF347" s="88">
        <v>103.20562154312006</v>
      </c>
      <c r="AG347" s="87">
        <v>0.15794527344206544</v>
      </c>
      <c r="AH347" s="35"/>
    </row>
    <row r="348" spans="1:35" x14ac:dyDescent="0.2">
      <c r="A348" s="82" t="s">
        <v>341</v>
      </c>
      <c r="B348" s="89">
        <v>761.25955977043498</v>
      </c>
      <c r="C348" s="89">
        <v>756.97425073194131</v>
      </c>
      <c r="D348" s="89">
        <v>763.57236533405558</v>
      </c>
      <c r="E348" s="89">
        <v>763.68686305213828</v>
      </c>
      <c r="F348" s="89">
        <v>750.67713312154478</v>
      </c>
      <c r="G348" s="89">
        <v>753.66692781487859</v>
      </c>
      <c r="H348" s="89">
        <v>765.90195470629396</v>
      </c>
      <c r="I348" s="89">
        <v>780.43161553595735</v>
      </c>
      <c r="J348" s="89">
        <v>751.69382893574266</v>
      </c>
      <c r="K348" s="89">
        <v>747.85775224195413</v>
      </c>
      <c r="L348" s="89">
        <v>748.87136561545913</v>
      </c>
      <c r="M348" s="89">
        <v>764.96031408535521</v>
      </c>
      <c r="N348" s="89">
        <v>759.00644173029593</v>
      </c>
      <c r="O348" s="89">
        <v>751.42031415531619</v>
      </c>
      <c r="P348" s="89">
        <v>767.66059201303665</v>
      </c>
      <c r="Q348" s="89">
        <v>757.54428783090339</v>
      </c>
      <c r="R348" s="89">
        <v>750.70024095350004</v>
      </c>
      <c r="S348" s="89">
        <v>734.97228624331137</v>
      </c>
      <c r="T348" s="89"/>
      <c r="U348" s="89"/>
      <c r="V348" s="89"/>
      <c r="W348" s="89"/>
      <c r="X348" s="89"/>
      <c r="Y348" s="89"/>
      <c r="Z348" s="89"/>
      <c r="AA348" s="89"/>
      <c r="AB348" s="35"/>
      <c r="AC348" s="53" t="s">
        <v>341</v>
      </c>
      <c r="AD348" s="88">
        <v>734.97228624331137</v>
      </c>
      <c r="AE348" s="51">
        <v>0.15787118704709263</v>
      </c>
      <c r="AF348" s="88">
        <v>-26.287273527123602</v>
      </c>
      <c r="AG348" s="87">
        <v>-3.4531288559516815E-2</v>
      </c>
      <c r="AH348" s="35"/>
    </row>
    <row r="349" spans="1:35" x14ac:dyDescent="0.2">
      <c r="A349" s="64" t="s">
        <v>48</v>
      </c>
      <c r="B349" s="63">
        <v>5068.4452828693993</v>
      </c>
      <c r="C349" s="63">
        <v>5078.2713292660064</v>
      </c>
      <c r="D349" s="63">
        <v>4889.7235497803995</v>
      </c>
      <c r="E349" s="63">
        <v>5093.3024763757912</v>
      </c>
      <c r="F349" s="63">
        <v>4903.6836481808077</v>
      </c>
      <c r="G349" s="63">
        <v>5372.4020102987524</v>
      </c>
      <c r="H349" s="63">
        <v>4801.420466258005</v>
      </c>
      <c r="I349" s="63">
        <v>4896.2316763382942</v>
      </c>
      <c r="J349" s="63">
        <v>4986.3280022193539</v>
      </c>
      <c r="K349" s="63">
        <v>4377.7466444308111</v>
      </c>
      <c r="L349" s="63">
        <v>4762.5749246002397</v>
      </c>
      <c r="M349" s="63">
        <v>4838.3355738951122</v>
      </c>
      <c r="N349" s="63">
        <v>4900.2654070465296</v>
      </c>
      <c r="O349" s="63">
        <v>4660.9440130289759</v>
      </c>
      <c r="P349" s="63">
        <v>4904.2080302684317</v>
      </c>
      <c r="Q349" s="63">
        <v>4819.6074171725486</v>
      </c>
      <c r="R349" s="63">
        <v>5307.5146258399463</v>
      </c>
      <c r="S349" s="63">
        <v>4655.5188441325317</v>
      </c>
      <c r="T349" s="63"/>
      <c r="U349" s="63"/>
      <c r="V349" s="63"/>
      <c r="W349" s="63"/>
      <c r="X349" s="63"/>
      <c r="Y349" s="63"/>
      <c r="Z349" s="63"/>
      <c r="AA349" s="63"/>
      <c r="AB349" s="35"/>
      <c r="AC349" s="85" t="s">
        <v>48</v>
      </c>
      <c r="AD349" s="61">
        <v>4655.5188441325317</v>
      </c>
      <c r="AE349" s="60">
        <v>1</v>
      </c>
      <c r="AF349" s="61">
        <v>-412.92643873686757</v>
      </c>
      <c r="AG349" s="60">
        <v>-8.1470039763968272E-2</v>
      </c>
      <c r="AH349" s="35"/>
    </row>
    <row r="350" spans="1:35" x14ac:dyDescent="0.2">
      <c r="B350" s="70"/>
      <c r="C350" s="70"/>
      <c r="D350" s="70"/>
      <c r="E350" s="70"/>
      <c r="F350" s="70"/>
      <c r="G350" s="70"/>
      <c r="H350" s="70"/>
      <c r="I350" s="70"/>
      <c r="J350" s="70"/>
      <c r="K350" s="70"/>
      <c r="L350" s="70"/>
      <c r="M350" s="70"/>
      <c r="N350" s="70"/>
      <c r="O350" s="70"/>
      <c r="P350" s="70"/>
    </row>
    <row r="351" spans="1:35" x14ac:dyDescent="0.2">
      <c r="A351" s="41" t="s">
        <v>51</v>
      </c>
      <c r="B351" s="69">
        <v>2005</v>
      </c>
      <c r="C351" s="69">
        <v>2006</v>
      </c>
      <c r="D351" s="69">
        <v>2007</v>
      </c>
      <c r="E351" s="69">
        <v>2008</v>
      </c>
      <c r="F351" s="69">
        <v>2009</v>
      </c>
      <c r="G351" s="69">
        <v>2010</v>
      </c>
      <c r="H351" s="69">
        <v>2011</v>
      </c>
      <c r="I351" s="69">
        <v>2012</v>
      </c>
      <c r="J351" s="69">
        <v>2013</v>
      </c>
      <c r="K351" s="69">
        <v>2014</v>
      </c>
      <c r="L351" s="69">
        <v>2015</v>
      </c>
      <c r="M351" s="69">
        <v>2016</v>
      </c>
      <c r="N351" s="69">
        <v>2017</v>
      </c>
      <c r="O351" s="69">
        <v>2018</v>
      </c>
      <c r="P351" s="69">
        <v>2019</v>
      </c>
      <c r="Q351" s="69">
        <v>2020</v>
      </c>
      <c r="R351" s="69">
        <v>2021</v>
      </c>
      <c r="S351" s="69">
        <v>2022</v>
      </c>
      <c r="T351" s="69">
        <v>2023</v>
      </c>
      <c r="U351" s="69">
        <v>2024</v>
      </c>
      <c r="V351" s="69">
        <v>2025</v>
      </c>
      <c r="W351" s="69">
        <v>2026</v>
      </c>
      <c r="X351" s="69">
        <v>2027</v>
      </c>
      <c r="Y351" s="69">
        <v>2028</v>
      </c>
      <c r="Z351" s="69">
        <v>2029</v>
      </c>
      <c r="AA351" s="69">
        <v>2030</v>
      </c>
      <c r="AC351" s="68" t="s">
        <v>51</v>
      </c>
      <c r="AD351" s="67">
        <v>2022</v>
      </c>
      <c r="AE351" s="67"/>
      <c r="AF351" s="67" t="s">
        <v>676</v>
      </c>
      <c r="AG351" s="67"/>
    </row>
    <row r="352" spans="1:35" x14ac:dyDescent="0.2">
      <c r="A352" s="64" t="s">
        <v>391</v>
      </c>
      <c r="B352" s="66" t="s">
        <v>50</v>
      </c>
      <c r="C352" s="66"/>
      <c r="D352" s="66"/>
      <c r="E352" s="66"/>
      <c r="F352" s="66"/>
      <c r="G352" s="66"/>
      <c r="H352" s="66"/>
      <c r="I352" s="66"/>
      <c r="J352" s="66"/>
      <c r="K352" s="66"/>
      <c r="L352" s="66"/>
      <c r="M352" s="66"/>
      <c r="N352" s="66"/>
      <c r="O352" s="66"/>
      <c r="P352" s="64"/>
      <c r="Q352" s="64"/>
      <c r="R352" s="64"/>
      <c r="S352" s="64"/>
      <c r="T352" s="64"/>
      <c r="U352" s="64"/>
      <c r="V352" s="64"/>
      <c r="W352" s="64"/>
      <c r="X352" s="64"/>
      <c r="Y352" s="64"/>
      <c r="Z352" s="64"/>
      <c r="AA352" s="66"/>
      <c r="AC352" s="62" t="s">
        <v>391</v>
      </c>
      <c r="AD352" s="65" t="s">
        <v>50</v>
      </c>
      <c r="AE352" s="65" t="s">
        <v>49</v>
      </c>
      <c r="AF352" s="65" t="s">
        <v>50</v>
      </c>
      <c r="AG352" s="65" t="s">
        <v>49</v>
      </c>
    </row>
    <row r="353" spans="1:34" x14ac:dyDescent="0.2">
      <c r="A353" s="82" t="s">
        <v>98</v>
      </c>
      <c r="B353" s="91">
        <v>16.400671284962762</v>
      </c>
      <c r="C353" s="91">
        <v>14.617515290849035</v>
      </c>
      <c r="D353" s="91">
        <v>21.469216557692455</v>
      </c>
      <c r="E353" s="91">
        <v>22.883390546953379</v>
      </c>
      <c r="F353" s="91">
        <v>4.6641489296064123</v>
      </c>
      <c r="G353" s="91">
        <v>4.7946691018483136</v>
      </c>
      <c r="H353" s="91">
        <v>6.9135166263107051</v>
      </c>
      <c r="I353" s="91">
        <v>7.900338316444266</v>
      </c>
      <c r="J353" s="91">
        <v>8.1156413766800508</v>
      </c>
      <c r="K353" s="91">
        <v>6.1512268863087591</v>
      </c>
      <c r="L353" s="91">
        <v>2.8344087730996521</v>
      </c>
      <c r="M353" s="91">
        <v>2.5413242226822073</v>
      </c>
      <c r="N353" s="91">
        <v>8.00760010723641</v>
      </c>
      <c r="O353" s="91">
        <v>7.5135236009716797</v>
      </c>
      <c r="P353" s="91">
        <v>6.2601118665298214</v>
      </c>
      <c r="Q353" s="91">
        <v>5.4218094868784403</v>
      </c>
      <c r="R353" s="91">
        <v>1.9667553729866138</v>
      </c>
      <c r="S353" s="91">
        <v>1.4025453978716951</v>
      </c>
      <c r="T353" s="91"/>
      <c r="U353" s="91"/>
      <c r="V353" s="91"/>
      <c r="W353" s="91"/>
      <c r="X353" s="91"/>
      <c r="Y353" s="91"/>
      <c r="Z353" s="91"/>
      <c r="AA353" s="91"/>
      <c r="AC353" s="53" t="s">
        <v>98</v>
      </c>
      <c r="AD353" s="88">
        <v>1.4025453978716951</v>
      </c>
      <c r="AE353" s="51">
        <v>4.3107486809586422E-4</v>
      </c>
      <c r="AF353" s="88">
        <v>-14.998125887091067</v>
      </c>
      <c r="AG353" s="87">
        <v>-0.91448243955979758</v>
      </c>
    </row>
    <row r="354" spans="1:34" x14ac:dyDescent="0.2">
      <c r="A354" s="82" t="s">
        <v>396</v>
      </c>
      <c r="B354" s="89">
        <v>36.552165119268921</v>
      </c>
      <c r="C354" s="89">
        <v>35.649026157266007</v>
      </c>
      <c r="D354" s="89">
        <v>35.160721926385122</v>
      </c>
      <c r="E354" s="89">
        <v>34.520636897102122</v>
      </c>
      <c r="F354" s="89">
        <v>33.838209378380043</v>
      </c>
      <c r="G354" s="89">
        <v>33.476781079178181</v>
      </c>
      <c r="H354" s="89">
        <v>33.133293171955984</v>
      </c>
      <c r="I354" s="89">
        <v>32.766407905312235</v>
      </c>
      <c r="J354" s="89">
        <v>32.434119758694351</v>
      </c>
      <c r="K354" s="89">
        <v>31.941597885529518</v>
      </c>
      <c r="L354" s="89">
        <v>31.267978458562084</v>
      </c>
      <c r="M354" s="89">
        <v>30.68989771315114</v>
      </c>
      <c r="N354" s="89">
        <v>30.209452597202926</v>
      </c>
      <c r="O354" s="89">
        <v>29.776466242621836</v>
      </c>
      <c r="P354" s="89">
        <v>29.359065993466629</v>
      </c>
      <c r="Q354" s="89">
        <v>29.021614005376478</v>
      </c>
      <c r="R354" s="89">
        <v>28.722724776557698</v>
      </c>
      <c r="S354" s="89">
        <v>28.519494934414979</v>
      </c>
      <c r="T354" s="89"/>
      <c r="U354" s="89"/>
      <c r="V354" s="89"/>
      <c r="W354" s="89"/>
      <c r="X354" s="89"/>
      <c r="Y354" s="89"/>
      <c r="Z354" s="89"/>
      <c r="AA354" s="89"/>
      <c r="AC354" s="53" t="s">
        <v>396</v>
      </c>
      <c r="AD354" s="88">
        <v>28.519494934414979</v>
      </c>
      <c r="AE354" s="51">
        <v>8.7655184179202331E-3</v>
      </c>
      <c r="AF354" s="88">
        <v>-8.0326701848539415</v>
      </c>
      <c r="AG354" s="87">
        <v>-0.21975908017058665</v>
      </c>
    </row>
    <row r="355" spans="1:34" x14ac:dyDescent="0.2">
      <c r="A355" s="82" t="s">
        <v>96</v>
      </c>
      <c r="B355" s="89">
        <v>1084.8751545901152</v>
      </c>
      <c r="C355" s="89">
        <v>1024.3547854696815</v>
      </c>
      <c r="D355" s="89">
        <v>896.811319647201</v>
      </c>
      <c r="E355" s="89">
        <v>928.19529722248819</v>
      </c>
      <c r="F355" s="89">
        <v>980.80232538967095</v>
      </c>
      <c r="G355" s="89">
        <v>1108.0523370355227</v>
      </c>
      <c r="H355" s="89">
        <v>765.22120142296444</v>
      </c>
      <c r="I355" s="89">
        <v>735.45511956470261</v>
      </c>
      <c r="J355" s="89">
        <v>793.68690974517665</v>
      </c>
      <c r="K355" s="89">
        <v>666.01886943407374</v>
      </c>
      <c r="L355" s="89">
        <v>667.36022369458396</v>
      </c>
      <c r="M355" s="89">
        <v>645.48266471150419</v>
      </c>
      <c r="N355" s="89">
        <v>670.7803377871312</v>
      </c>
      <c r="O355" s="89">
        <v>585.92401855412493</v>
      </c>
      <c r="P355" s="89">
        <v>623.96140680250141</v>
      </c>
      <c r="Q355" s="89">
        <v>591.60854421485658</v>
      </c>
      <c r="R355" s="89">
        <v>635.51016598477031</v>
      </c>
      <c r="S355" s="89">
        <v>529.24154095397932</v>
      </c>
      <c r="T355" s="89"/>
      <c r="U355" s="89"/>
      <c r="V355" s="89"/>
      <c r="W355" s="89"/>
      <c r="X355" s="89"/>
      <c r="Y355" s="89"/>
      <c r="Z355" s="89"/>
      <c r="AA355" s="89"/>
      <c r="AC355" s="53" t="s">
        <v>96</v>
      </c>
      <c r="AD355" s="88">
        <v>529.24154095397932</v>
      </c>
      <c r="AE355" s="51">
        <v>0.16266334608761024</v>
      </c>
      <c r="AF355" s="88">
        <v>-555.63361363613592</v>
      </c>
      <c r="AG355" s="87">
        <v>-0.51216364508417933</v>
      </c>
    </row>
    <row r="356" spans="1:34" x14ac:dyDescent="0.2">
      <c r="A356" s="82" t="s">
        <v>47</v>
      </c>
      <c r="B356" s="89">
        <v>944.80000000000007</v>
      </c>
      <c r="C356" s="89">
        <v>902.51932418572426</v>
      </c>
      <c r="D356" s="89">
        <v>841.5808594457842</v>
      </c>
      <c r="E356" s="89">
        <v>914.7</v>
      </c>
      <c r="F356" s="89">
        <v>833.1</v>
      </c>
      <c r="G356" s="89">
        <v>994.4</v>
      </c>
      <c r="H356" s="89">
        <v>819.1</v>
      </c>
      <c r="I356" s="89">
        <v>912.7</v>
      </c>
      <c r="J356" s="89">
        <v>857.5</v>
      </c>
      <c r="K356" s="89">
        <v>649.29999999999995</v>
      </c>
      <c r="L356" s="89">
        <v>749.5</v>
      </c>
      <c r="M356" s="89">
        <v>777.4</v>
      </c>
      <c r="N356" s="89">
        <v>810.8</v>
      </c>
      <c r="O356" s="89">
        <v>747.5</v>
      </c>
      <c r="P356" s="89">
        <v>806.1</v>
      </c>
      <c r="Q356" s="89">
        <v>798.2447325351967</v>
      </c>
      <c r="R356" s="89">
        <v>895.80345593322977</v>
      </c>
      <c r="S356" s="89">
        <v>728.98522150724637</v>
      </c>
      <c r="T356" s="89"/>
      <c r="U356" s="89"/>
      <c r="V356" s="89"/>
      <c r="W356" s="89"/>
      <c r="X356" s="89"/>
      <c r="Y356" s="89"/>
      <c r="Z356" s="89"/>
      <c r="AA356" s="89"/>
      <c r="AC356" s="53" t="s">
        <v>47</v>
      </c>
      <c r="AD356" s="88">
        <v>728.98522150724637</v>
      </c>
      <c r="AE356" s="51">
        <v>0.22405492804862343</v>
      </c>
      <c r="AF356" s="88">
        <v>-215.8147784927537</v>
      </c>
      <c r="AG356" s="87">
        <v>-0.22842377063161901</v>
      </c>
    </row>
    <row r="357" spans="1:34" x14ac:dyDescent="0.2">
      <c r="A357" s="82" t="s">
        <v>44</v>
      </c>
      <c r="B357" s="89">
        <v>611.83036598447597</v>
      </c>
      <c r="C357" s="89">
        <v>653.34016697112793</v>
      </c>
      <c r="D357" s="89">
        <v>708.42952075812309</v>
      </c>
      <c r="E357" s="89">
        <v>741.05711567122603</v>
      </c>
      <c r="F357" s="89">
        <v>598.61298211871326</v>
      </c>
      <c r="G357" s="89">
        <v>684.65608333296541</v>
      </c>
      <c r="H357" s="89">
        <v>690.73224789674362</v>
      </c>
      <c r="I357" s="89">
        <v>752.39870709445506</v>
      </c>
      <c r="J357" s="89">
        <v>776.8173252305445</v>
      </c>
      <c r="K357" s="89">
        <v>625.83834205315111</v>
      </c>
      <c r="L357" s="89">
        <v>831.74520466567344</v>
      </c>
      <c r="M357" s="89">
        <v>860.15899767039605</v>
      </c>
      <c r="N357" s="89">
        <v>763.16668872848754</v>
      </c>
      <c r="O357" s="89">
        <v>666.41270080054585</v>
      </c>
      <c r="P357" s="89">
        <v>709.98069968617688</v>
      </c>
      <c r="Q357" s="89">
        <v>691.92061591978859</v>
      </c>
      <c r="R357" s="89">
        <v>895.89478221040724</v>
      </c>
      <c r="S357" s="89">
        <v>691.8877787867176</v>
      </c>
      <c r="T357" s="89"/>
      <c r="U357" s="89"/>
      <c r="V357" s="89"/>
      <c r="W357" s="89"/>
      <c r="X357" s="89"/>
      <c r="Y357" s="89"/>
      <c r="Z357" s="89"/>
      <c r="AA357" s="89"/>
      <c r="AC357" s="53" t="s">
        <v>44</v>
      </c>
      <c r="AD357" s="88">
        <v>691.8877787867176</v>
      </c>
      <c r="AE357" s="51">
        <v>0.21265296184367016</v>
      </c>
      <c r="AF357" s="88">
        <v>80.057412802241629</v>
      </c>
      <c r="AG357" s="87">
        <v>0.13084903472128895</v>
      </c>
    </row>
    <row r="358" spans="1:34" x14ac:dyDescent="0.2">
      <c r="A358" s="82" t="s">
        <v>43</v>
      </c>
      <c r="B358" s="89">
        <v>92.156797443644905</v>
      </c>
      <c r="C358" s="89">
        <v>82.797187706651201</v>
      </c>
      <c r="D358" s="89">
        <v>93.112149519955011</v>
      </c>
      <c r="E358" s="89">
        <v>97.049885001284707</v>
      </c>
      <c r="F358" s="89">
        <v>126.80750220368901</v>
      </c>
      <c r="G358" s="89">
        <v>142.90931488918702</v>
      </c>
      <c r="H358" s="89">
        <v>115.77851896715201</v>
      </c>
      <c r="I358" s="89">
        <v>150.546840051544</v>
      </c>
      <c r="J358" s="89">
        <v>167.9526729145754</v>
      </c>
      <c r="K358" s="89">
        <v>176.93557050524149</v>
      </c>
      <c r="L358" s="89">
        <v>172.6406400825567</v>
      </c>
      <c r="M358" s="89">
        <v>187.65856896211008</v>
      </c>
      <c r="N358" s="89">
        <v>188.82344110575966</v>
      </c>
      <c r="O358" s="89">
        <v>185.94712991189979</v>
      </c>
      <c r="P358" s="89">
        <v>181.1562885340069</v>
      </c>
      <c r="Q358" s="89">
        <v>164.00789531325614</v>
      </c>
      <c r="R358" s="89">
        <v>199.55504646149217</v>
      </c>
      <c r="S358" s="89">
        <v>174.28009484878254</v>
      </c>
      <c r="T358" s="89"/>
      <c r="U358" s="89"/>
      <c r="V358" s="89"/>
      <c r="W358" s="89"/>
      <c r="X358" s="89"/>
      <c r="Y358" s="89"/>
      <c r="Z358" s="89"/>
      <c r="AA358" s="89"/>
      <c r="AB358" s="35"/>
      <c r="AC358" s="53" t="s">
        <v>43</v>
      </c>
      <c r="AD358" s="88">
        <v>174.28009484878254</v>
      </c>
      <c r="AE358" s="51">
        <v>5.3565302779273266E-2</v>
      </c>
      <c r="AF358" s="88">
        <v>82.123297405137635</v>
      </c>
      <c r="AG358" s="87">
        <v>0.89112577349877098</v>
      </c>
      <c r="AH358" s="35"/>
    </row>
    <row r="359" spans="1:34" x14ac:dyDescent="0.2">
      <c r="A359" s="82" t="s">
        <v>95</v>
      </c>
      <c r="B359" s="89">
        <v>35.658805693145204</v>
      </c>
      <c r="C359" s="89">
        <v>35.531374199713603</v>
      </c>
      <c r="D359" s="89">
        <v>38.725019977907309</v>
      </c>
      <c r="E359" s="89">
        <v>39.89830525454181</v>
      </c>
      <c r="F359" s="89">
        <v>66.415241084433788</v>
      </c>
      <c r="G359" s="89">
        <v>77.828941832051697</v>
      </c>
      <c r="H359" s="89">
        <v>92.661616441270297</v>
      </c>
      <c r="I359" s="89">
        <v>103.48337288567701</v>
      </c>
      <c r="J359" s="89">
        <v>113.78723354765991</v>
      </c>
      <c r="K359" s="89">
        <v>122.86624272815001</v>
      </c>
      <c r="L359" s="89">
        <v>150.50583260723897</v>
      </c>
      <c r="M359" s="89">
        <v>158.42167084353702</v>
      </c>
      <c r="N359" s="89">
        <v>154.22838882187625</v>
      </c>
      <c r="O359" s="89">
        <v>166.93908176026</v>
      </c>
      <c r="P359" s="89">
        <v>174.05422176245153</v>
      </c>
      <c r="Q359" s="89">
        <v>202.12906504781802</v>
      </c>
      <c r="R359" s="89">
        <v>235.80499499014857</v>
      </c>
      <c r="S359" s="89">
        <v>211.91939334821279</v>
      </c>
      <c r="T359" s="89"/>
      <c r="U359" s="89"/>
      <c r="V359" s="89"/>
      <c r="W359" s="89"/>
      <c r="X359" s="89"/>
      <c r="Y359" s="89"/>
      <c r="Z359" s="89"/>
      <c r="AA359" s="89"/>
      <c r="AB359" s="35"/>
      <c r="AC359" s="53" t="s">
        <v>95</v>
      </c>
      <c r="AD359" s="88">
        <v>211.91939334821279</v>
      </c>
      <c r="AE359" s="51">
        <v>6.5133809339192161E-2</v>
      </c>
      <c r="AF359" s="88">
        <v>176.26058765506758</v>
      </c>
      <c r="AG359" s="87">
        <v>4.9429750724643782</v>
      </c>
      <c r="AH359" s="35"/>
    </row>
    <row r="360" spans="1:34" x14ac:dyDescent="0.2">
      <c r="A360" s="82" t="s">
        <v>94</v>
      </c>
      <c r="B360" s="89">
        <v>45.93045829011691</v>
      </c>
      <c r="C360" s="89">
        <v>60.532985457207104</v>
      </c>
      <c r="D360" s="89">
        <v>71.786764214922385</v>
      </c>
      <c r="E360" s="89">
        <v>76.357179119506895</v>
      </c>
      <c r="F360" s="89">
        <v>75.226580879051824</v>
      </c>
      <c r="G360" s="89">
        <v>79.630178759683773</v>
      </c>
      <c r="H360" s="89">
        <v>91.777497179261601</v>
      </c>
      <c r="I360" s="89">
        <v>100.82927938434901</v>
      </c>
      <c r="J360" s="89">
        <v>117.17189745020499</v>
      </c>
      <c r="K360" s="89">
        <v>108.563722228374</v>
      </c>
      <c r="L360" s="89">
        <v>125.04901458525902</v>
      </c>
      <c r="M360" s="89">
        <v>133.71634261989598</v>
      </c>
      <c r="N360" s="89">
        <v>140.71035114140201</v>
      </c>
      <c r="O360" s="89">
        <v>133.15398346584999</v>
      </c>
      <c r="P360" s="89">
        <v>138.82916284397538</v>
      </c>
      <c r="Q360" s="89">
        <v>114.398126212633</v>
      </c>
      <c r="R360" s="89">
        <v>123.49040094102601</v>
      </c>
      <c r="S360" s="89">
        <v>99.243889109372716</v>
      </c>
      <c r="T360" s="89"/>
      <c r="U360" s="89"/>
      <c r="V360" s="89"/>
      <c r="W360" s="89"/>
      <c r="X360" s="89"/>
      <c r="Y360" s="89"/>
      <c r="Z360" s="89"/>
      <c r="AA360" s="89"/>
      <c r="AB360" s="35"/>
      <c r="AC360" s="53" t="s">
        <v>94</v>
      </c>
      <c r="AD360" s="88">
        <v>99.243889109372716</v>
      </c>
      <c r="AE360" s="51">
        <v>3.0502789052006912E-2</v>
      </c>
      <c r="AF360" s="88">
        <v>53.313430819255807</v>
      </c>
      <c r="AG360" s="87">
        <v>1.1607424093725518</v>
      </c>
      <c r="AH360" s="35"/>
    </row>
    <row r="361" spans="1:34" x14ac:dyDescent="0.2">
      <c r="A361" s="82" t="s">
        <v>395</v>
      </c>
      <c r="B361" s="89">
        <v>264.68329924879481</v>
      </c>
      <c r="C361" s="89">
        <v>288.38271636159442</v>
      </c>
      <c r="D361" s="89">
        <v>273.23568851103039</v>
      </c>
      <c r="E361" s="89">
        <v>281.09365270866522</v>
      </c>
      <c r="F361" s="89">
        <v>318.96076979807486</v>
      </c>
      <c r="G361" s="89">
        <v>330.84628674221227</v>
      </c>
      <c r="H361" s="89">
        <v>295.07947150788499</v>
      </c>
      <c r="I361" s="89">
        <v>298.3676198637549</v>
      </c>
      <c r="J361" s="89">
        <v>335.01546590441524</v>
      </c>
      <c r="K361" s="89">
        <v>295.09919380076258</v>
      </c>
      <c r="L361" s="89">
        <v>308.34282329742859</v>
      </c>
      <c r="M361" s="89">
        <v>316.3350567295451</v>
      </c>
      <c r="N361" s="89">
        <v>337.30305922389374</v>
      </c>
      <c r="O361" s="89">
        <v>331.42574485858734</v>
      </c>
      <c r="P361" s="89">
        <v>337.53488446159008</v>
      </c>
      <c r="Q361" s="89">
        <v>340.82321389779634</v>
      </c>
      <c r="R361" s="89">
        <v>382.71392185118771</v>
      </c>
      <c r="S361" s="89">
        <v>362.20700201261837</v>
      </c>
      <c r="T361" s="89"/>
      <c r="U361" s="89"/>
      <c r="V361" s="89"/>
      <c r="W361" s="89"/>
      <c r="X361" s="89"/>
      <c r="Y361" s="89"/>
      <c r="Z361" s="89"/>
      <c r="AA361" s="89"/>
      <c r="AB361" s="35"/>
      <c r="AC361" s="53" t="s">
        <v>395</v>
      </c>
      <c r="AD361" s="88">
        <v>362.20700201261837</v>
      </c>
      <c r="AE361" s="51">
        <v>0.11132497803844452</v>
      </c>
      <c r="AF361" s="88">
        <v>97.523702763823565</v>
      </c>
      <c r="AG361" s="87">
        <v>0.36845431140010865</v>
      </c>
      <c r="AH361" s="35"/>
    </row>
    <row r="362" spans="1:34" ht="27.6" x14ac:dyDescent="0.2">
      <c r="A362" s="82" t="s">
        <v>394</v>
      </c>
      <c r="B362" s="89">
        <v>495.61473680022755</v>
      </c>
      <c r="C362" s="89">
        <v>480.24619506242658</v>
      </c>
      <c r="D362" s="89">
        <v>481.38016013050742</v>
      </c>
      <c r="E362" s="89">
        <v>477.15821913693674</v>
      </c>
      <c r="F362" s="89">
        <v>455.34595456600414</v>
      </c>
      <c r="G362" s="89">
        <v>451.12762231331607</v>
      </c>
      <c r="H362" s="89">
        <v>468.29021721274091</v>
      </c>
      <c r="I362" s="89">
        <v>479.98178940991471</v>
      </c>
      <c r="J362" s="89">
        <v>453.58529209558469</v>
      </c>
      <c r="K362" s="89">
        <v>460.03425619923752</v>
      </c>
      <c r="L362" s="89">
        <v>450.0498767025714</v>
      </c>
      <c r="M362" s="89">
        <v>458.45180527045483</v>
      </c>
      <c r="N362" s="89">
        <v>445.63834177610619</v>
      </c>
      <c r="O362" s="89">
        <v>438.53869214141258</v>
      </c>
      <c r="P362" s="89">
        <v>447.12390453840993</v>
      </c>
      <c r="Q362" s="89">
        <v>452.27875954320359</v>
      </c>
      <c r="R362" s="89">
        <v>448.4801356308123</v>
      </c>
      <c r="S362" s="89">
        <v>425.91351937696413</v>
      </c>
      <c r="T362" s="89"/>
      <c r="U362" s="89"/>
      <c r="V362" s="89"/>
      <c r="W362" s="89"/>
      <c r="X362" s="89"/>
      <c r="Y362" s="89"/>
      <c r="Z362" s="89"/>
      <c r="AA362" s="89"/>
      <c r="AB362" s="35"/>
      <c r="AC362" s="53" t="s">
        <v>394</v>
      </c>
      <c r="AD362" s="88">
        <v>425.91351937696413</v>
      </c>
      <c r="AE362" s="51">
        <v>0.13090529152516309</v>
      </c>
      <c r="AF362" s="88">
        <v>-69.701217423263415</v>
      </c>
      <c r="AG362" s="87">
        <v>-0.1406358855938511</v>
      </c>
      <c r="AH362" s="35"/>
    </row>
    <row r="363" spans="1:34" x14ac:dyDescent="0.2">
      <c r="A363" s="64" t="s">
        <v>48</v>
      </c>
      <c r="B363" s="63">
        <v>3628.5024544547518</v>
      </c>
      <c r="C363" s="63">
        <v>3577.9712768622412</v>
      </c>
      <c r="D363" s="63">
        <v>3461.691420689508</v>
      </c>
      <c r="E363" s="63">
        <v>3612.9136815587044</v>
      </c>
      <c r="F363" s="63">
        <v>3493.7737143476252</v>
      </c>
      <c r="G363" s="63">
        <v>3907.7222150859657</v>
      </c>
      <c r="H363" s="63">
        <v>3378.687580426285</v>
      </c>
      <c r="I363" s="63">
        <v>3574.4294744761532</v>
      </c>
      <c r="J363" s="63">
        <v>3656.0665580235363</v>
      </c>
      <c r="K363" s="63">
        <v>3142.7490217208288</v>
      </c>
      <c r="L363" s="63">
        <v>3489.2960028669745</v>
      </c>
      <c r="M363" s="63">
        <v>3570.8563287432767</v>
      </c>
      <c r="N363" s="63">
        <v>3549.667661289096</v>
      </c>
      <c r="O363" s="63">
        <v>3293.1313413362736</v>
      </c>
      <c r="P363" s="63">
        <v>3454.3597464891081</v>
      </c>
      <c r="Q363" s="63">
        <v>3389.8543761768042</v>
      </c>
      <c r="R363" s="63">
        <v>3847.9423841526182</v>
      </c>
      <c r="S363" s="63">
        <v>3253.6004802761809</v>
      </c>
      <c r="T363" s="63"/>
      <c r="U363" s="63"/>
      <c r="V363" s="63"/>
      <c r="W363" s="63"/>
      <c r="X363" s="63"/>
      <c r="Y363" s="63"/>
      <c r="Z363" s="63"/>
      <c r="AA363" s="63"/>
      <c r="AB363" s="35"/>
      <c r="AC363" s="85" t="s">
        <v>48</v>
      </c>
      <c r="AD363" s="61">
        <v>3253.6004802761809</v>
      </c>
      <c r="AE363" s="60">
        <v>1</v>
      </c>
      <c r="AF363" s="61">
        <v>-374.90197417857098</v>
      </c>
      <c r="AG363" s="60">
        <v>-0.10332140569956061</v>
      </c>
      <c r="AH363" s="35"/>
    </row>
    <row r="364" spans="1:34" x14ac:dyDescent="0.2">
      <c r="A364" s="64" t="s">
        <v>398</v>
      </c>
      <c r="B364" s="63">
        <v>36.552165119269048</v>
      </c>
      <c r="C364" s="63">
        <v>35.649026157266</v>
      </c>
      <c r="D364" s="63">
        <v>35.160721926385371</v>
      </c>
      <c r="E364" s="63">
        <v>34.520636897102463</v>
      </c>
      <c r="F364" s="63">
        <v>33.838209378379908</v>
      </c>
      <c r="G364" s="63">
        <v>33.476781079178238</v>
      </c>
      <c r="H364" s="63">
        <v>33.133293171956083</v>
      </c>
      <c r="I364" s="63">
        <v>32.766407905312008</v>
      </c>
      <c r="J364" s="63">
        <v>32.434119758694301</v>
      </c>
      <c r="K364" s="63">
        <v>31.941597885529376</v>
      </c>
      <c r="L364" s="63">
        <v>31.267978458562027</v>
      </c>
      <c r="M364" s="63">
        <v>30.689897713151204</v>
      </c>
      <c r="N364" s="63">
        <v>30.209452597202599</v>
      </c>
      <c r="O364" s="63">
        <v>29.776466242621879</v>
      </c>
      <c r="P364" s="63">
        <v>29.359065993466558</v>
      </c>
      <c r="Q364" s="63">
        <v>29.021614005376513</v>
      </c>
      <c r="R364" s="63">
        <v>28.722724776557687</v>
      </c>
      <c r="S364" s="63">
        <v>28.519494934415086</v>
      </c>
      <c r="T364" s="63"/>
      <c r="U364" s="63"/>
      <c r="V364" s="63"/>
      <c r="W364" s="63"/>
      <c r="X364" s="63"/>
      <c r="Y364" s="63"/>
      <c r="Z364" s="63"/>
      <c r="AA364" s="63"/>
      <c r="AB364" s="35"/>
      <c r="AC364" s="96"/>
      <c r="AD364" s="95"/>
      <c r="AE364" s="94"/>
      <c r="AF364" s="93"/>
      <c r="AG364" s="71"/>
      <c r="AH364" s="35"/>
    </row>
    <row r="365" spans="1:34" x14ac:dyDescent="0.2">
      <c r="A365" s="35"/>
      <c r="B365" s="70"/>
      <c r="C365" s="70"/>
      <c r="D365" s="70"/>
      <c r="E365" s="70"/>
      <c r="F365" s="70"/>
      <c r="G365" s="70"/>
      <c r="H365" s="70"/>
      <c r="I365" s="70"/>
      <c r="J365" s="70"/>
      <c r="K365" s="70"/>
      <c r="L365" s="70"/>
      <c r="M365" s="70"/>
      <c r="N365" s="70"/>
      <c r="O365" s="70"/>
      <c r="P365" s="35"/>
      <c r="Q365" s="35"/>
      <c r="R365" s="35"/>
      <c r="S365" s="35"/>
      <c r="T365" s="35"/>
      <c r="U365" s="35"/>
      <c r="V365" s="35"/>
      <c r="W365" s="35"/>
      <c r="X365" s="35"/>
      <c r="Y365" s="35"/>
      <c r="Z365" s="35"/>
      <c r="AA365" s="35"/>
      <c r="AB365" s="35"/>
      <c r="AC365" s="96"/>
      <c r="AD365" s="95"/>
      <c r="AE365" s="94"/>
      <c r="AF365" s="93"/>
      <c r="AG365" s="71"/>
      <c r="AH365" s="35"/>
    </row>
    <row r="366" spans="1:34" x14ac:dyDescent="0.2">
      <c r="A366" s="41" t="s">
        <v>51</v>
      </c>
      <c r="B366" s="69">
        <v>2005</v>
      </c>
      <c r="C366" s="69">
        <v>2006</v>
      </c>
      <c r="D366" s="69">
        <v>2007</v>
      </c>
      <c r="E366" s="69">
        <v>2008</v>
      </c>
      <c r="F366" s="69">
        <v>2009</v>
      </c>
      <c r="G366" s="69">
        <v>2010</v>
      </c>
      <c r="H366" s="69">
        <v>2011</v>
      </c>
      <c r="I366" s="69">
        <v>2012</v>
      </c>
      <c r="J366" s="69">
        <v>2013</v>
      </c>
      <c r="K366" s="69">
        <v>2014</v>
      </c>
      <c r="L366" s="69">
        <v>2015</v>
      </c>
      <c r="M366" s="69">
        <v>2016</v>
      </c>
      <c r="N366" s="69">
        <v>2017</v>
      </c>
      <c r="O366" s="69">
        <v>2018</v>
      </c>
      <c r="P366" s="69">
        <v>2019</v>
      </c>
      <c r="Q366" s="69">
        <v>2020</v>
      </c>
      <c r="R366" s="69">
        <v>2021</v>
      </c>
      <c r="S366" s="69">
        <v>2022</v>
      </c>
      <c r="T366" s="69">
        <v>2023</v>
      </c>
      <c r="U366" s="69">
        <v>2024</v>
      </c>
      <c r="V366" s="69">
        <v>2025</v>
      </c>
      <c r="W366" s="69">
        <v>2026</v>
      </c>
      <c r="X366" s="69">
        <v>2027</v>
      </c>
      <c r="Y366" s="69">
        <v>2028</v>
      </c>
      <c r="Z366" s="69">
        <v>2029</v>
      </c>
      <c r="AA366" s="69">
        <v>2030</v>
      </c>
      <c r="AC366" s="68" t="s">
        <v>51</v>
      </c>
      <c r="AD366" s="67">
        <v>2022</v>
      </c>
      <c r="AE366" s="67"/>
      <c r="AF366" s="67" t="s">
        <v>676</v>
      </c>
      <c r="AG366" s="67"/>
    </row>
    <row r="367" spans="1:34" x14ac:dyDescent="0.2">
      <c r="A367" s="64" t="s">
        <v>397</v>
      </c>
      <c r="B367" s="66" t="s">
        <v>50</v>
      </c>
      <c r="C367" s="66"/>
      <c r="D367" s="66"/>
      <c r="E367" s="66"/>
      <c r="F367" s="66"/>
      <c r="G367" s="66"/>
      <c r="H367" s="66"/>
      <c r="I367" s="66"/>
      <c r="J367" s="66"/>
      <c r="K367" s="66"/>
      <c r="L367" s="66"/>
      <c r="M367" s="66"/>
      <c r="N367" s="66"/>
      <c r="O367" s="66"/>
      <c r="P367" s="64"/>
      <c r="Q367" s="64"/>
      <c r="R367" s="64"/>
      <c r="S367" s="64"/>
      <c r="T367" s="64"/>
      <c r="U367" s="64"/>
      <c r="V367" s="64"/>
      <c r="W367" s="64"/>
      <c r="X367" s="64"/>
      <c r="Y367" s="64"/>
      <c r="Z367" s="64"/>
      <c r="AA367" s="66"/>
      <c r="AC367" s="62" t="s">
        <v>397</v>
      </c>
      <c r="AD367" s="65" t="s">
        <v>50</v>
      </c>
      <c r="AE367" s="65" t="s">
        <v>49</v>
      </c>
      <c r="AF367" s="65" t="s">
        <v>50</v>
      </c>
      <c r="AG367" s="65" t="s">
        <v>49</v>
      </c>
    </row>
    <row r="368" spans="1:34" x14ac:dyDescent="0.2">
      <c r="A368" s="82" t="s">
        <v>98</v>
      </c>
      <c r="B368" s="91">
        <v>22.845511167206126</v>
      </c>
      <c r="C368" s="91">
        <v>15.721200371596298</v>
      </c>
      <c r="D368" s="91">
        <v>9.5380664205877483</v>
      </c>
      <c r="E368" s="91">
        <v>3.6088741911295088</v>
      </c>
      <c r="F368" s="91">
        <v>2.8257809154053479</v>
      </c>
      <c r="G368" s="91">
        <v>3.1462349760517974</v>
      </c>
      <c r="H368" s="91">
        <v>2.240174371521312</v>
      </c>
      <c r="I368" s="91">
        <v>0</v>
      </c>
      <c r="J368" s="91">
        <v>0</v>
      </c>
      <c r="K368" s="91">
        <v>0</v>
      </c>
      <c r="L368" s="91">
        <v>0</v>
      </c>
      <c r="M368" s="91">
        <v>0</v>
      </c>
      <c r="N368" s="91">
        <v>0</v>
      </c>
      <c r="O368" s="91">
        <v>0</v>
      </c>
      <c r="P368" s="91">
        <v>0</v>
      </c>
      <c r="Q368" s="91">
        <v>0</v>
      </c>
      <c r="R368" s="91">
        <v>0</v>
      </c>
      <c r="S368" s="91">
        <v>0</v>
      </c>
      <c r="T368" s="91"/>
      <c r="U368" s="91"/>
      <c r="V368" s="91"/>
      <c r="W368" s="91"/>
      <c r="X368" s="91"/>
      <c r="Y368" s="91"/>
      <c r="Z368" s="91"/>
      <c r="AA368" s="91"/>
      <c r="AC368" s="53" t="s">
        <v>98</v>
      </c>
      <c r="AD368" s="88">
        <v>0</v>
      </c>
      <c r="AE368" s="51">
        <v>0</v>
      </c>
      <c r="AF368" s="88">
        <v>-22.845511167206126</v>
      </c>
      <c r="AG368" s="87">
        <v>-1</v>
      </c>
    </row>
    <row r="369" spans="1:35" x14ac:dyDescent="0.2">
      <c r="A369" s="82" t="s">
        <v>396</v>
      </c>
      <c r="B369" s="89">
        <v>14.93092511343708</v>
      </c>
      <c r="C369" s="89">
        <v>14.484849041926347</v>
      </c>
      <c r="D369" s="89">
        <v>14.939436991232979</v>
      </c>
      <c r="E369" s="89">
        <v>14.448500241631239</v>
      </c>
      <c r="F369" s="89">
        <v>18.313715769713102</v>
      </c>
      <c r="G369" s="89">
        <v>19.124241094635273</v>
      </c>
      <c r="H369" s="89">
        <v>18.504613340544434</v>
      </c>
      <c r="I369" s="89">
        <v>13.840266098354171</v>
      </c>
      <c r="J369" s="89">
        <v>14.392518791291062</v>
      </c>
      <c r="K369" s="89">
        <v>15.083045201321198</v>
      </c>
      <c r="L369" s="89">
        <v>16.134118497045577</v>
      </c>
      <c r="M369" s="89">
        <v>14.181110881218938</v>
      </c>
      <c r="N369" s="89">
        <v>16.137938647698615</v>
      </c>
      <c r="O369" s="89">
        <v>16.153128200711908</v>
      </c>
      <c r="P369" s="89">
        <v>16.144287984546835</v>
      </c>
      <c r="Q369" s="89">
        <v>16.144925512738567</v>
      </c>
      <c r="R369" s="89">
        <v>16.178623416143658</v>
      </c>
      <c r="S369" s="89">
        <v>16.17849085082074</v>
      </c>
      <c r="T369" s="89"/>
      <c r="U369" s="89"/>
      <c r="V369" s="89"/>
      <c r="W369" s="89"/>
      <c r="X369" s="89"/>
      <c r="Y369" s="89"/>
      <c r="Z369" s="89"/>
      <c r="AA369" s="89"/>
      <c r="AC369" s="53" t="s">
        <v>396</v>
      </c>
      <c r="AD369" s="88">
        <v>16.17849085082074</v>
      </c>
      <c r="AE369" s="51">
        <v>1.1540251749265543E-2</v>
      </c>
      <c r="AF369" s="88">
        <v>1.2475657373836597</v>
      </c>
      <c r="AG369" s="87">
        <v>8.3555823092362314E-2</v>
      </c>
    </row>
    <row r="370" spans="1:35" x14ac:dyDescent="0.2">
      <c r="A370" s="82" t="s">
        <v>96</v>
      </c>
      <c r="B370" s="89">
        <v>377.39828587165476</v>
      </c>
      <c r="C370" s="89">
        <v>377.42951585345077</v>
      </c>
      <c r="D370" s="89">
        <v>267.24454759339449</v>
      </c>
      <c r="E370" s="89">
        <v>287.46056944015936</v>
      </c>
      <c r="F370" s="89">
        <v>235.62219714441312</v>
      </c>
      <c r="G370" s="89">
        <v>151.70979090556017</v>
      </c>
      <c r="H370" s="89">
        <v>136.99270192436168</v>
      </c>
      <c r="I370" s="89">
        <v>75.734157894243523</v>
      </c>
      <c r="J370" s="89">
        <v>87.214719004562596</v>
      </c>
      <c r="K370" s="89">
        <v>70.542276440505319</v>
      </c>
      <c r="L370" s="89">
        <v>63.298207309680635</v>
      </c>
      <c r="M370" s="89">
        <v>64.043632009928416</v>
      </c>
      <c r="N370" s="89">
        <v>78.684711401284716</v>
      </c>
      <c r="O370" s="89">
        <v>65.959456730160952</v>
      </c>
      <c r="P370" s="89">
        <v>66.883331039171253</v>
      </c>
      <c r="Q370" s="89">
        <v>57.640824592115287</v>
      </c>
      <c r="R370" s="89">
        <v>82.272293969735045</v>
      </c>
      <c r="S370" s="89">
        <v>64.589692893615364</v>
      </c>
      <c r="T370" s="89"/>
      <c r="U370" s="89"/>
      <c r="V370" s="89"/>
      <c r="W370" s="89"/>
      <c r="X370" s="89"/>
      <c r="Y370" s="89"/>
      <c r="Z370" s="89"/>
      <c r="AA370" s="89"/>
      <c r="AC370" s="53" t="s">
        <v>96</v>
      </c>
      <c r="AD370" s="88">
        <v>64.589692893615364</v>
      </c>
      <c r="AE370" s="51">
        <v>4.6072363811501961E-2</v>
      </c>
      <c r="AF370" s="88">
        <v>-312.80859297803943</v>
      </c>
      <c r="AG370" s="87">
        <v>-0.82885536232779566</v>
      </c>
    </row>
    <row r="371" spans="1:35" x14ac:dyDescent="0.2">
      <c r="A371" s="82" t="s">
        <v>47</v>
      </c>
      <c r="B371" s="89">
        <v>255.47693493769634</v>
      </c>
      <c r="C371" s="89">
        <v>252.78067581427581</v>
      </c>
      <c r="D371" s="89">
        <v>259.81914055421578</v>
      </c>
      <c r="E371" s="89">
        <v>271.54944132316933</v>
      </c>
      <c r="F371" s="89">
        <v>255.26213906213906</v>
      </c>
      <c r="G371" s="89">
        <v>313.61672441672442</v>
      </c>
      <c r="H371" s="89">
        <v>302.12279972279975</v>
      </c>
      <c r="I371" s="89">
        <v>239.92869022869024</v>
      </c>
      <c r="J371" s="89">
        <v>247.1</v>
      </c>
      <c r="K371" s="89">
        <v>186.4</v>
      </c>
      <c r="L371" s="89">
        <v>205.79999999999998</v>
      </c>
      <c r="M371" s="89">
        <v>202.60000000000002</v>
      </c>
      <c r="N371" s="89">
        <v>225.39999999999998</v>
      </c>
      <c r="O371" s="89">
        <v>202.3</v>
      </c>
      <c r="P371" s="89">
        <v>219.20000000000002</v>
      </c>
      <c r="Q371" s="89">
        <v>219.64994558488613</v>
      </c>
      <c r="R371" s="89">
        <v>242.70689412784679</v>
      </c>
      <c r="S371" s="89">
        <v>207.81262048533472</v>
      </c>
      <c r="T371" s="89"/>
      <c r="U371" s="89"/>
      <c r="V371" s="89"/>
      <c r="W371" s="89"/>
      <c r="X371" s="89"/>
      <c r="Y371" s="89"/>
      <c r="Z371" s="89"/>
      <c r="AA371" s="89"/>
      <c r="AC371" s="53" t="s">
        <v>47</v>
      </c>
      <c r="AD371" s="88">
        <v>207.81262048533472</v>
      </c>
      <c r="AE371" s="51">
        <v>0.14823446631634857</v>
      </c>
      <c r="AF371" s="88">
        <v>-47.664314452361623</v>
      </c>
      <c r="AG371" s="87">
        <v>-0.1865699322875688</v>
      </c>
    </row>
    <row r="372" spans="1:35" x14ac:dyDescent="0.2">
      <c r="A372" s="82" t="s">
        <v>44</v>
      </c>
      <c r="B372" s="89">
        <v>22.526414933920019</v>
      </c>
      <c r="C372" s="89">
        <v>29.403612962717773</v>
      </c>
      <c r="D372" s="89">
        <v>32.223346443191609</v>
      </c>
      <c r="E372" s="89">
        <v>35.057122276524453</v>
      </c>
      <c r="F372" s="89">
        <v>34.35696167271076</v>
      </c>
      <c r="G372" s="89">
        <v>41.680640587752258</v>
      </c>
      <c r="H372" s="89">
        <v>32.172539738206055</v>
      </c>
      <c r="I372" s="89">
        <v>26.931682887026263</v>
      </c>
      <c r="J372" s="89">
        <v>31.49480240499156</v>
      </c>
      <c r="K372" s="89">
        <v>24.107589100437394</v>
      </c>
      <c r="L372" s="89">
        <v>40.168506166389513</v>
      </c>
      <c r="M372" s="89">
        <v>29.975706312553523</v>
      </c>
      <c r="N372" s="89">
        <v>39.928165245908041</v>
      </c>
      <c r="O372" s="89">
        <v>41.101367507358852</v>
      </c>
      <c r="P372" s="89">
        <v>49.449738368684237</v>
      </c>
      <c r="Q372" s="89">
        <v>44.121150408974643</v>
      </c>
      <c r="R372" s="89">
        <v>54.724558072970872</v>
      </c>
      <c r="S372" s="89">
        <v>39.043298451965164</v>
      </c>
      <c r="T372" s="89"/>
      <c r="U372" s="89"/>
      <c r="V372" s="89"/>
      <c r="W372" s="89"/>
      <c r="X372" s="89"/>
      <c r="Y372" s="89"/>
      <c r="Z372" s="89"/>
      <c r="AA372" s="89"/>
      <c r="AC372" s="53" t="s">
        <v>44</v>
      </c>
      <c r="AD372" s="88">
        <v>39.043298451965164</v>
      </c>
      <c r="AE372" s="51">
        <v>2.7849908709781181E-2</v>
      </c>
      <c r="AF372" s="88">
        <v>16.516883518045145</v>
      </c>
      <c r="AG372" s="87">
        <v>0.73322291036973697</v>
      </c>
    </row>
    <row r="373" spans="1:35" x14ac:dyDescent="0.2">
      <c r="A373" s="82" t="s">
        <v>43</v>
      </c>
      <c r="B373" s="89">
        <v>36.871469883018904</v>
      </c>
      <c r="C373" s="89">
        <v>83.439974863937437</v>
      </c>
      <c r="D373" s="89">
        <v>94.693873815630383</v>
      </c>
      <c r="E373" s="89">
        <v>85.714434507688736</v>
      </c>
      <c r="F373" s="89">
        <v>89.641371685040966</v>
      </c>
      <c r="G373" s="89">
        <v>115.88258055605964</v>
      </c>
      <c r="H373" s="89">
        <v>89.396815506097013</v>
      </c>
      <c r="I373" s="89">
        <v>97.497828111733142</v>
      </c>
      <c r="J373" s="89">
        <v>75.966682610398308</v>
      </c>
      <c r="K373" s="89">
        <v>67.906786465858346</v>
      </c>
      <c r="L373" s="89">
        <v>81.603113065117526</v>
      </c>
      <c r="M373" s="89">
        <v>66.134504100612546</v>
      </c>
      <c r="N373" s="89">
        <v>58.207695967606469</v>
      </c>
      <c r="O373" s="89">
        <v>91.559327928322617</v>
      </c>
      <c r="P373" s="89">
        <v>104.91570318051494</v>
      </c>
      <c r="Q373" s="89">
        <v>115.72262011363662</v>
      </c>
      <c r="R373" s="89">
        <v>124.52196591226073</v>
      </c>
      <c r="S373" s="89">
        <v>104.72086661367683</v>
      </c>
      <c r="T373" s="89"/>
      <c r="U373" s="89"/>
      <c r="V373" s="89"/>
      <c r="W373" s="89"/>
      <c r="X373" s="89"/>
      <c r="Y373" s="89"/>
      <c r="Z373" s="89"/>
      <c r="AA373" s="89"/>
      <c r="AB373" s="35"/>
      <c r="AC373" s="53" t="s">
        <v>43</v>
      </c>
      <c r="AD373" s="88">
        <v>104.72086661367683</v>
      </c>
      <c r="AE373" s="51">
        <v>7.4698262975608748E-2</v>
      </c>
      <c r="AF373" s="88">
        <v>67.849396730657929</v>
      </c>
      <c r="AG373" s="87">
        <v>1.8401598023057351</v>
      </c>
      <c r="AH373" s="35"/>
    </row>
    <row r="374" spans="1:35" x14ac:dyDescent="0.2">
      <c r="A374" s="82" t="s">
        <v>95</v>
      </c>
      <c r="B374" s="89">
        <v>28.821504651529946</v>
      </c>
      <c r="C374" s="89">
        <v>35.565730579850978</v>
      </c>
      <c r="D374" s="89">
        <v>33.488018515508202</v>
      </c>
      <c r="E374" s="89">
        <v>44.831945894540539</v>
      </c>
      <c r="F374" s="89">
        <v>51.510547093567418</v>
      </c>
      <c r="G374" s="89">
        <v>63.28400926175636</v>
      </c>
      <c r="H374" s="89">
        <v>87.037863727503137</v>
      </c>
      <c r="I374" s="89">
        <v>103.13059740628782</v>
      </c>
      <c r="J374" s="89">
        <v>123.00379477546802</v>
      </c>
      <c r="K374" s="89">
        <v>145.41881592932202</v>
      </c>
      <c r="L374" s="89">
        <v>123.63740956456635</v>
      </c>
      <c r="M374" s="89">
        <v>140.03609524081932</v>
      </c>
      <c r="N374" s="89">
        <v>149.35372862695775</v>
      </c>
      <c r="O374" s="89">
        <v>157.6484493416784</v>
      </c>
      <c r="P374" s="89">
        <v>189.81079565470785</v>
      </c>
      <c r="Q374" s="89">
        <v>190.81938430321952</v>
      </c>
      <c r="R374" s="89">
        <v>184.17914730191896</v>
      </c>
      <c r="S374" s="89">
        <v>176.04949159823082</v>
      </c>
      <c r="T374" s="89"/>
      <c r="U374" s="89"/>
      <c r="V374" s="89"/>
      <c r="W374" s="89"/>
      <c r="X374" s="89"/>
      <c r="Y374" s="89"/>
      <c r="Z374" s="89"/>
      <c r="AA374" s="89"/>
      <c r="AB374" s="35"/>
      <c r="AC374" s="53" t="s">
        <v>95</v>
      </c>
      <c r="AD374" s="88">
        <v>176.04949159823082</v>
      </c>
      <c r="AE374" s="51">
        <v>0.12557756295734632</v>
      </c>
      <c r="AF374" s="88">
        <v>147.22798694670087</v>
      </c>
      <c r="AG374" s="87">
        <v>5.10826859065061</v>
      </c>
      <c r="AH374" s="35"/>
    </row>
    <row r="375" spans="1:35" x14ac:dyDescent="0.2">
      <c r="A375" s="82" t="s">
        <v>94</v>
      </c>
      <c r="B375" s="89">
        <v>26.683794056528477</v>
      </c>
      <c r="C375" s="89">
        <v>21.011775311595269</v>
      </c>
      <c r="D375" s="89">
        <v>30.200377350341792</v>
      </c>
      <c r="E375" s="89">
        <v>42.591858144984052</v>
      </c>
      <c r="F375" s="89">
        <v>16.993689774157684</v>
      </c>
      <c r="G375" s="89">
        <v>36.676601427264409</v>
      </c>
      <c r="H375" s="89">
        <v>51.584342300787391</v>
      </c>
      <c r="I375" s="89">
        <v>57.226563841817246</v>
      </c>
      <c r="J375" s="89">
        <v>52.462600609105579</v>
      </c>
      <c r="K375" s="89">
        <v>55.525958572537938</v>
      </c>
      <c r="L375" s="89">
        <v>50.733138130465022</v>
      </c>
      <c r="M375" s="89">
        <v>49.215291606702927</v>
      </c>
      <c r="N375" s="89">
        <v>65.976227867978011</v>
      </c>
      <c r="O375" s="89">
        <v>79.875941984469634</v>
      </c>
      <c r="P375" s="89">
        <v>76.942138551698889</v>
      </c>
      <c r="Q375" s="89">
        <v>105.04207690917384</v>
      </c>
      <c r="R375" s="89">
        <v>64.480509614452259</v>
      </c>
      <c r="S375" s="89">
        <v>90.040052487614986</v>
      </c>
      <c r="T375" s="89"/>
      <c r="U375" s="89"/>
      <c r="V375" s="89"/>
      <c r="W375" s="89"/>
      <c r="X375" s="89"/>
      <c r="Y375" s="89"/>
      <c r="Z375" s="89"/>
      <c r="AA375" s="89"/>
      <c r="AB375" s="35"/>
      <c r="AC375" s="53" t="s">
        <v>94</v>
      </c>
      <c r="AD375" s="88">
        <v>90.040052487614986</v>
      </c>
      <c r="AE375" s="51">
        <v>6.4226316459637348E-2</v>
      </c>
      <c r="AF375" s="88">
        <v>63.356258431086509</v>
      </c>
      <c r="AG375" s="87">
        <v>2.3743347103065249</v>
      </c>
      <c r="AH375" s="35"/>
    </row>
    <row r="376" spans="1:35" x14ac:dyDescent="0.2">
      <c r="A376" s="82" t="s">
        <v>395</v>
      </c>
      <c r="B376" s="89">
        <v>388.74316482944846</v>
      </c>
      <c r="C376" s="89">
        <v>393.73466193489969</v>
      </c>
      <c r="D376" s="89">
        <v>403.69311620324032</v>
      </c>
      <c r="E376" s="89">
        <v>408.59740488205796</v>
      </c>
      <c r="F376" s="89">
        <v>410.05235216049448</v>
      </c>
      <c r="G376" s="89">
        <v>417.01966648541952</v>
      </c>
      <c r="H376" s="89">
        <v>405.0692977063465</v>
      </c>
      <c r="I376" s="89">
        <v>407.06258926794573</v>
      </c>
      <c r="J376" s="89">
        <v>400.51778915984204</v>
      </c>
      <c r="K376" s="89">
        <v>382.18965495728332</v>
      </c>
      <c r="L376" s="89">
        <v>393.08294008711226</v>
      </c>
      <c r="M376" s="89">
        <v>394.78439618509975</v>
      </c>
      <c r="N376" s="89">
        <v>403.54117804581034</v>
      </c>
      <c r="O376" s="89">
        <v>400.33337798609648</v>
      </c>
      <c r="P376" s="89">
        <v>405.96560152537324</v>
      </c>
      <c r="Q376" s="89">
        <v>375.34658528330021</v>
      </c>
      <c r="R376" s="89">
        <v>388.28814394931243</v>
      </c>
      <c r="S376" s="89">
        <v>394.4250836087449</v>
      </c>
      <c r="T376" s="89"/>
      <c r="U376" s="89"/>
      <c r="V376" s="89"/>
      <c r="W376" s="89"/>
      <c r="X376" s="89"/>
      <c r="Y376" s="89"/>
      <c r="Z376" s="89"/>
      <c r="AA376" s="89"/>
      <c r="AB376" s="35"/>
      <c r="AC376" s="53" t="s">
        <v>395</v>
      </c>
      <c r="AD376" s="88">
        <v>394.4250836087449</v>
      </c>
      <c r="AE376" s="51">
        <v>0.28134668449864186</v>
      </c>
      <c r="AF376" s="88">
        <v>5.6819187792964385</v>
      </c>
      <c r="AG376" s="87">
        <v>1.4616125229595323E-2</v>
      </c>
      <c r="AH376" s="35"/>
    </row>
    <row r="377" spans="1:35" ht="27.6" x14ac:dyDescent="0.2">
      <c r="A377" s="82" t="s">
        <v>394</v>
      </c>
      <c r="B377" s="89">
        <v>265.64482297020743</v>
      </c>
      <c r="C377" s="89">
        <v>276.72805566951467</v>
      </c>
      <c r="D377" s="89">
        <v>282.1922052035481</v>
      </c>
      <c r="E377" s="89">
        <v>286.52864391520154</v>
      </c>
      <c r="F377" s="89">
        <v>295.33117855554065</v>
      </c>
      <c r="G377" s="89">
        <v>302.53930550156258</v>
      </c>
      <c r="H377" s="89">
        <v>297.61173749355299</v>
      </c>
      <c r="I377" s="89">
        <v>300.44982612604264</v>
      </c>
      <c r="J377" s="89">
        <v>298.10853684015791</v>
      </c>
      <c r="K377" s="89">
        <v>287.82349604271667</v>
      </c>
      <c r="L377" s="89">
        <v>298.82148891288779</v>
      </c>
      <c r="M377" s="89">
        <v>306.50850881490038</v>
      </c>
      <c r="N377" s="89">
        <v>313.36809995418974</v>
      </c>
      <c r="O377" s="89">
        <v>312.88162201390355</v>
      </c>
      <c r="P377" s="89">
        <v>320.53668747462666</v>
      </c>
      <c r="Q377" s="89">
        <v>305.26552828769979</v>
      </c>
      <c r="R377" s="89">
        <v>302.22010532268774</v>
      </c>
      <c r="S377" s="89">
        <v>309.05876686634724</v>
      </c>
      <c r="T377" s="89"/>
      <c r="U377" s="89"/>
      <c r="V377" s="89"/>
      <c r="W377" s="89"/>
      <c r="X377" s="89"/>
      <c r="Y377" s="89"/>
      <c r="Z377" s="89"/>
      <c r="AA377" s="89"/>
      <c r="AB377" s="35"/>
      <c r="AC377" s="53" t="s">
        <v>394</v>
      </c>
      <c r="AD377" s="88">
        <v>309.05876686634724</v>
      </c>
      <c r="AE377" s="51">
        <v>0.22045418252186855</v>
      </c>
      <c r="AF377" s="88">
        <v>43.413943896139813</v>
      </c>
      <c r="AG377" s="87">
        <v>0.16342853367411103</v>
      </c>
      <c r="AH377" s="35"/>
    </row>
    <row r="378" spans="1:35" x14ac:dyDescent="0.2">
      <c r="A378" s="64" t="s">
        <v>48</v>
      </c>
      <c r="B378" s="63">
        <v>1439.9428284146475</v>
      </c>
      <c r="C378" s="63">
        <v>1500.3000524037648</v>
      </c>
      <c r="D378" s="63">
        <v>1428.0321290908914</v>
      </c>
      <c r="E378" s="63">
        <v>1480.3887948170864</v>
      </c>
      <c r="F378" s="63">
        <v>1409.9099338331825</v>
      </c>
      <c r="G378" s="63">
        <v>1464.6797952127863</v>
      </c>
      <c r="H378" s="63">
        <v>1422.7328858317203</v>
      </c>
      <c r="I378" s="63">
        <v>1321.8022018621407</v>
      </c>
      <c r="J378" s="63">
        <v>1330.2614441958171</v>
      </c>
      <c r="K378" s="63">
        <v>1234.9976227099821</v>
      </c>
      <c r="L378" s="63">
        <v>1273.2789217332647</v>
      </c>
      <c r="M378" s="63">
        <v>1267.4792451518358</v>
      </c>
      <c r="N378" s="63">
        <v>1350.5977457574336</v>
      </c>
      <c r="O378" s="63">
        <v>1367.8126716927025</v>
      </c>
      <c r="P378" s="63">
        <v>1449.8482837793238</v>
      </c>
      <c r="Q378" s="63">
        <v>1429.7530409957449</v>
      </c>
      <c r="R378" s="63">
        <v>1459.5722416873284</v>
      </c>
      <c r="S378" s="63">
        <v>1401.9183638563507</v>
      </c>
      <c r="T378" s="63"/>
      <c r="U378" s="63"/>
      <c r="V378" s="63"/>
      <c r="W378" s="63"/>
      <c r="X378" s="63"/>
      <c r="Y378" s="63"/>
      <c r="Z378" s="63"/>
      <c r="AA378" s="63"/>
      <c r="AB378" s="35"/>
      <c r="AC378" s="85" t="s">
        <v>48</v>
      </c>
      <c r="AD378" s="61">
        <v>1401.9183638563507</v>
      </c>
      <c r="AE378" s="60">
        <v>1</v>
      </c>
      <c r="AF378" s="61">
        <v>-38.024464558296813</v>
      </c>
      <c r="AG378" s="60">
        <v>-2.6406926586218127E-2</v>
      </c>
      <c r="AH378" s="35"/>
      <c r="AI378" s="42"/>
    </row>
    <row r="379" spans="1:35" x14ac:dyDescent="0.2">
      <c r="A379" s="35"/>
      <c r="B379" s="70"/>
      <c r="C379" s="70"/>
      <c r="D379" s="70"/>
      <c r="E379" s="70"/>
      <c r="F379" s="70"/>
      <c r="G379" s="70"/>
      <c r="H379" s="70"/>
      <c r="I379" s="70"/>
      <c r="J379" s="70"/>
      <c r="K379" s="70"/>
      <c r="L379" s="70"/>
      <c r="M379" s="70"/>
      <c r="N379" s="70"/>
      <c r="O379" s="70"/>
      <c r="P379" s="35"/>
      <c r="Q379" s="35"/>
      <c r="R379" s="35"/>
      <c r="S379" s="35"/>
      <c r="T379" s="35"/>
      <c r="U379" s="35"/>
      <c r="V379" s="35"/>
      <c r="W379" s="35"/>
      <c r="X379" s="35"/>
      <c r="Y379" s="35"/>
      <c r="Z379" s="35"/>
      <c r="AA379" s="35"/>
      <c r="AB379" s="35"/>
      <c r="AC379" s="96"/>
      <c r="AD379" s="95"/>
      <c r="AE379" s="94"/>
      <c r="AF379" s="93"/>
      <c r="AG379" s="71"/>
      <c r="AH379" s="35"/>
      <c r="AI379" s="42"/>
    </row>
    <row r="380" spans="1:35" s="5" customFormat="1" x14ac:dyDescent="0.2">
      <c r="A380" s="1" t="s">
        <v>393</v>
      </c>
      <c r="B380" s="1" t="s">
        <v>701</v>
      </c>
      <c r="C380" s="4"/>
      <c r="D380" s="4"/>
      <c r="E380" s="4"/>
      <c r="F380" s="4"/>
      <c r="N380" s="1" t="s">
        <v>702</v>
      </c>
      <c r="AC380" s="53"/>
      <c r="AD380" s="73"/>
      <c r="AE380" s="73"/>
      <c r="AF380" s="73"/>
      <c r="AG380" s="73"/>
      <c r="AI380" s="72"/>
    </row>
    <row r="381" spans="1:35" ht="255" customHeight="1" x14ac:dyDescent="0.2"/>
    <row r="382" spans="1:35" x14ac:dyDescent="0.2">
      <c r="AC382" s="4"/>
    </row>
    <row r="383" spans="1:35" x14ac:dyDescent="0.2">
      <c r="B383" s="1" t="s">
        <v>703</v>
      </c>
    </row>
    <row r="384" spans="1:35" ht="255" customHeight="1" x14ac:dyDescent="0.2"/>
    <row r="386" spans="1:35" s="1" customFormat="1" x14ac:dyDescent="0.2">
      <c r="A386" s="68" t="s">
        <v>87</v>
      </c>
      <c r="B386" s="41">
        <v>2005</v>
      </c>
      <c r="C386" s="41">
        <v>2006</v>
      </c>
      <c r="D386" s="41">
        <v>2007</v>
      </c>
      <c r="E386" s="41">
        <v>2008</v>
      </c>
      <c r="F386" s="41">
        <v>2009</v>
      </c>
      <c r="G386" s="41">
        <v>2010</v>
      </c>
      <c r="H386" s="41">
        <v>2011</v>
      </c>
      <c r="I386" s="41">
        <v>2012</v>
      </c>
      <c r="J386" s="41">
        <v>2013</v>
      </c>
      <c r="K386" s="41">
        <v>2014</v>
      </c>
      <c r="L386" s="41">
        <v>2015</v>
      </c>
      <c r="M386" s="41">
        <v>2016</v>
      </c>
      <c r="N386" s="41">
        <v>2017</v>
      </c>
      <c r="O386" s="41">
        <v>2018</v>
      </c>
      <c r="P386" s="41">
        <v>2019</v>
      </c>
      <c r="Q386" s="41">
        <v>2020</v>
      </c>
      <c r="R386" s="41">
        <v>2021</v>
      </c>
      <c r="S386" s="41">
        <v>2022</v>
      </c>
      <c r="T386" s="41">
        <v>2023</v>
      </c>
      <c r="U386" s="41">
        <v>2024</v>
      </c>
      <c r="V386" s="41">
        <v>2025</v>
      </c>
      <c r="W386" s="41">
        <v>2026</v>
      </c>
      <c r="X386" s="41">
        <v>2027</v>
      </c>
      <c r="Y386" s="41">
        <v>2028</v>
      </c>
      <c r="Z386" s="41">
        <v>2029</v>
      </c>
      <c r="AA386" s="41">
        <v>2030</v>
      </c>
      <c r="AC386" s="68" t="s">
        <v>87</v>
      </c>
      <c r="AD386" s="67">
        <v>2022</v>
      </c>
      <c r="AE386" s="67"/>
      <c r="AF386" s="67" t="s">
        <v>676</v>
      </c>
      <c r="AG386" s="67"/>
      <c r="AI386" s="39"/>
    </row>
    <row r="387" spans="1:35" x14ac:dyDescent="0.2">
      <c r="A387" s="78" t="s">
        <v>392</v>
      </c>
      <c r="B387" s="86" t="s">
        <v>85</v>
      </c>
      <c r="C387" s="86"/>
      <c r="D387" s="86"/>
      <c r="E387" s="86"/>
      <c r="F387" s="86"/>
      <c r="G387" s="86"/>
      <c r="H387" s="86"/>
      <c r="I387" s="86"/>
      <c r="J387" s="86"/>
      <c r="K387" s="86"/>
      <c r="L387" s="86"/>
      <c r="M387" s="86"/>
      <c r="N387" s="86"/>
      <c r="O387" s="86"/>
      <c r="P387" s="86"/>
      <c r="Q387" s="86"/>
      <c r="R387" s="86"/>
      <c r="S387" s="86"/>
      <c r="T387" s="86"/>
      <c r="U387" s="86"/>
      <c r="V387" s="86"/>
      <c r="W387" s="86"/>
      <c r="X387" s="86"/>
      <c r="Y387" s="86"/>
      <c r="Z387" s="86"/>
      <c r="AA387" s="86"/>
      <c r="AC387" s="62" t="s">
        <v>392</v>
      </c>
      <c r="AD387" s="65" t="s">
        <v>85</v>
      </c>
      <c r="AE387" s="65" t="s">
        <v>49</v>
      </c>
      <c r="AF387" s="65" t="s">
        <v>85</v>
      </c>
      <c r="AG387" s="65" t="s">
        <v>49</v>
      </c>
    </row>
    <row r="388" spans="1:35" s="5" customFormat="1" x14ac:dyDescent="0.2">
      <c r="A388" s="5" t="s">
        <v>84</v>
      </c>
      <c r="B388" s="89">
        <v>390.65714206586784</v>
      </c>
      <c r="C388" s="89">
        <v>377.9336137273018</v>
      </c>
      <c r="D388" s="89">
        <v>312.89122893329113</v>
      </c>
      <c r="E388" s="89">
        <v>325.65186467887924</v>
      </c>
      <c r="F388" s="89">
        <v>326.19358755164103</v>
      </c>
      <c r="G388" s="89">
        <v>337.02909872052106</v>
      </c>
      <c r="H388" s="89">
        <v>241.13777445431521</v>
      </c>
      <c r="I388" s="89">
        <v>218.69076536577421</v>
      </c>
      <c r="J388" s="89">
        <v>237.18716033751085</v>
      </c>
      <c r="K388" s="89">
        <v>198.31237093127154</v>
      </c>
      <c r="L388" s="89">
        <v>196.7460929155568</v>
      </c>
      <c r="M388" s="89">
        <v>191.12602488397479</v>
      </c>
      <c r="N388" s="89">
        <v>201.49619871094899</v>
      </c>
      <c r="O388" s="89">
        <v>175.27877512836142</v>
      </c>
      <c r="P388" s="89">
        <v>186.03743146125993</v>
      </c>
      <c r="Q388" s="89">
        <v>174.81871725820423</v>
      </c>
      <c r="R388" s="89">
        <v>193.55841279979478</v>
      </c>
      <c r="S388" s="89">
        <v>160.16444012793423</v>
      </c>
      <c r="T388" s="89"/>
      <c r="U388" s="89"/>
      <c r="V388" s="89"/>
      <c r="W388" s="89"/>
      <c r="X388" s="89"/>
      <c r="Y388" s="89"/>
      <c r="Z388" s="89"/>
      <c r="AA388" s="89"/>
      <c r="AC388" s="53" t="s">
        <v>84</v>
      </c>
      <c r="AD388" s="88">
        <v>160.16444012793423</v>
      </c>
      <c r="AE388" s="51">
        <v>0.43574338439825699</v>
      </c>
      <c r="AF388" s="88">
        <v>-230.49270193793362</v>
      </c>
      <c r="AG388" s="87">
        <v>-0.59001276853418116</v>
      </c>
      <c r="AI388" s="72"/>
    </row>
    <row r="389" spans="1:35" s="5" customFormat="1" x14ac:dyDescent="0.2">
      <c r="A389" s="90" t="s">
        <v>83</v>
      </c>
      <c r="B389" s="89">
        <v>239.53833849364142</v>
      </c>
      <c r="C389" s="89">
        <v>232.30078411676465</v>
      </c>
      <c r="D389" s="89">
        <v>221.01316465952419</v>
      </c>
      <c r="E389" s="89">
        <v>236.79975991857486</v>
      </c>
      <c r="F389" s="89">
        <v>217.52868796068881</v>
      </c>
      <c r="G389" s="89">
        <v>261.48379599148029</v>
      </c>
      <c r="H389" s="89">
        <v>224.35850875034836</v>
      </c>
      <c r="I389" s="89">
        <v>230.5981339492775</v>
      </c>
      <c r="J389" s="89">
        <v>220.76611891977086</v>
      </c>
      <c r="K389" s="89">
        <v>167.13844486412106</v>
      </c>
      <c r="L389" s="89">
        <v>190.8361594783473</v>
      </c>
      <c r="M389" s="89">
        <v>195.75885330315782</v>
      </c>
      <c r="N389" s="89">
        <v>206.9609400453175</v>
      </c>
      <c r="O389" s="89">
        <v>189.84576554715974</v>
      </c>
      <c r="P389" s="89">
        <v>205.22538730338562</v>
      </c>
      <c r="Q389" s="89">
        <v>203.74151992620767</v>
      </c>
      <c r="R389" s="89">
        <v>227.84619754409815</v>
      </c>
      <c r="S389" s="89">
        <v>187.48618621094801</v>
      </c>
      <c r="T389" s="89"/>
      <c r="U389" s="89"/>
      <c r="V389" s="89"/>
      <c r="W389" s="89"/>
      <c r="X389" s="89"/>
      <c r="Y389" s="89"/>
      <c r="Z389" s="89"/>
      <c r="AA389" s="89"/>
      <c r="AC389" s="53" t="s">
        <v>83</v>
      </c>
      <c r="AD389" s="88">
        <v>187.48618621094801</v>
      </c>
      <c r="AE389" s="51">
        <v>0.51007492825638612</v>
      </c>
      <c r="AF389" s="88">
        <v>-52.052152282693413</v>
      </c>
      <c r="AG389" s="87">
        <v>-0.21730196765172582</v>
      </c>
      <c r="AI389" s="72"/>
    </row>
    <row r="390" spans="1:35" s="5" customFormat="1" x14ac:dyDescent="0.2">
      <c r="A390" s="90" t="s">
        <v>82</v>
      </c>
      <c r="B390" s="89">
        <v>9.8521512497570214</v>
      </c>
      <c r="C390" s="89">
        <v>9.5471166809112482</v>
      </c>
      <c r="D390" s="89">
        <v>9.3852718233504877</v>
      </c>
      <c r="E390" s="89">
        <v>9.1188337577450653</v>
      </c>
      <c r="F390" s="89">
        <v>8.8846810311987401</v>
      </c>
      <c r="G390" s="89">
        <v>8.7707945360976467</v>
      </c>
      <c r="H390" s="89">
        <v>8.6782752936360286</v>
      </c>
      <c r="I390" s="89">
        <v>8.5511285526735232</v>
      </c>
      <c r="J390" s="89">
        <v>8.4870542279665973</v>
      </c>
      <c r="K390" s="89">
        <v>8.3388890196690397</v>
      </c>
      <c r="L390" s="89">
        <v>8.1461771676404844</v>
      </c>
      <c r="M390" s="89">
        <v>8.0421167906060536</v>
      </c>
      <c r="N390" s="89">
        <v>7.9308783702441179</v>
      </c>
      <c r="O390" s="89">
        <v>7.7850388740255712</v>
      </c>
      <c r="P390" s="89">
        <v>7.6843428183130618</v>
      </c>
      <c r="Q390" s="89">
        <v>7.5849103611320947</v>
      </c>
      <c r="R390" s="89">
        <v>7.5186814623776321</v>
      </c>
      <c r="S390" s="89">
        <v>7.4778117733436043</v>
      </c>
      <c r="T390" s="89"/>
      <c r="U390" s="89"/>
      <c r="V390" s="89"/>
      <c r="W390" s="89"/>
      <c r="X390" s="89"/>
      <c r="Y390" s="89"/>
      <c r="Z390" s="89"/>
      <c r="AA390" s="89"/>
      <c r="AC390" s="53" t="s">
        <v>82</v>
      </c>
      <c r="AD390" s="88">
        <v>7.4778117733436043</v>
      </c>
      <c r="AE390" s="51">
        <v>2.034413511143399E-2</v>
      </c>
      <c r="AF390" s="88">
        <v>-2.3743394764134171</v>
      </c>
      <c r="AG390" s="87">
        <v>-0.24099705904047852</v>
      </c>
      <c r="AI390" s="72"/>
    </row>
    <row r="391" spans="1:35" s="5" customFormat="1" x14ac:dyDescent="0.2">
      <c r="A391" s="90" t="s">
        <v>81</v>
      </c>
      <c r="B391" s="89">
        <v>12.063923307745666</v>
      </c>
      <c r="C391" s="89">
        <v>9.5980843549561001</v>
      </c>
      <c r="D391" s="89">
        <v>10.304112796667788</v>
      </c>
      <c r="E391" s="89">
        <v>9.0637939168175539</v>
      </c>
      <c r="F391" s="89">
        <v>2.5503272552897998</v>
      </c>
      <c r="G391" s="89">
        <v>2.7065874878639224</v>
      </c>
      <c r="H391" s="89">
        <v>3.1728522003907429</v>
      </c>
      <c r="I391" s="89">
        <v>2.7699708591075449</v>
      </c>
      <c r="J391" s="89">
        <v>2.8318915274862877</v>
      </c>
      <c r="K391" s="89">
        <v>2.1347504438358618</v>
      </c>
      <c r="L391" s="89">
        <v>0.9588271901545562</v>
      </c>
      <c r="M391" s="89">
        <v>0.85782881650202125</v>
      </c>
      <c r="N391" s="89">
        <v>2.7988647416322876</v>
      </c>
      <c r="O391" s="89">
        <v>2.6279857496236962</v>
      </c>
      <c r="P391" s="89">
        <v>2.1942983785701449</v>
      </c>
      <c r="Q391" s="89">
        <v>1.9001863665006948</v>
      </c>
      <c r="R391" s="89">
        <v>0.6959919290755211</v>
      </c>
      <c r="S391" s="89">
        <v>0.49441109417666707</v>
      </c>
      <c r="T391" s="89"/>
      <c r="U391" s="89"/>
      <c r="V391" s="89"/>
      <c r="W391" s="89"/>
      <c r="X391" s="89"/>
      <c r="Y391" s="89"/>
      <c r="Z391" s="89"/>
      <c r="AA391" s="89"/>
      <c r="AC391" s="53" t="s">
        <v>81</v>
      </c>
      <c r="AD391" s="88">
        <v>0.49441109417666707</v>
      </c>
      <c r="AE391" s="51">
        <v>1.3450948493217508E-3</v>
      </c>
      <c r="AF391" s="88">
        <v>-11.569512213568999</v>
      </c>
      <c r="AG391" s="87">
        <v>-0.95901738749787735</v>
      </c>
      <c r="AI391" s="72"/>
    </row>
    <row r="392" spans="1:35" s="5" customFormat="1" x14ac:dyDescent="0.2">
      <c r="A392" s="5" t="s">
        <v>80</v>
      </c>
      <c r="B392" s="89">
        <v>3.9752347439642017</v>
      </c>
      <c r="C392" s="89">
        <v>4.0750537845840684</v>
      </c>
      <c r="D392" s="89">
        <v>4.1219509192541226</v>
      </c>
      <c r="E392" s="89">
        <v>4.2910702554524027</v>
      </c>
      <c r="F392" s="89">
        <v>3.6383267569021887</v>
      </c>
      <c r="G392" s="89">
        <v>3.9912864926393414</v>
      </c>
      <c r="H392" s="89">
        <v>3.723485510742147</v>
      </c>
      <c r="I392" s="89">
        <v>3.8866267260796254</v>
      </c>
      <c r="J392" s="89">
        <v>3.9865153620117648</v>
      </c>
      <c r="K392" s="89">
        <v>3.2333733363982655</v>
      </c>
      <c r="L392" s="89">
        <v>4.0561955512614052</v>
      </c>
      <c r="M392" s="89">
        <v>4.0967586477106526</v>
      </c>
      <c r="N392" s="89">
        <v>3.7797173917939353</v>
      </c>
      <c r="O392" s="89">
        <v>3.3384267176385052</v>
      </c>
      <c r="P392" s="89">
        <v>3.5544677727017033</v>
      </c>
      <c r="Q392" s="89">
        <v>3.4353377614309144</v>
      </c>
      <c r="R392" s="89">
        <v>4.299701188770003</v>
      </c>
      <c r="S392" s="89">
        <v>3.3708333462845834</v>
      </c>
      <c r="T392" s="89"/>
      <c r="U392" s="89"/>
      <c r="V392" s="89"/>
      <c r="W392" s="89"/>
      <c r="X392" s="89"/>
      <c r="Y392" s="89"/>
      <c r="Z392" s="89"/>
      <c r="AA392" s="89"/>
      <c r="AC392" s="53" t="s">
        <v>80</v>
      </c>
      <c r="AD392" s="88">
        <v>3.3708333462845834</v>
      </c>
      <c r="AE392" s="51">
        <v>9.1706893826076566E-3</v>
      </c>
      <c r="AF392" s="88">
        <v>-0.60440139767961831</v>
      </c>
      <c r="AG392" s="87">
        <v>-0.15204168724810807</v>
      </c>
      <c r="AI392" s="72"/>
    </row>
    <row r="393" spans="1:35" s="5" customFormat="1" x14ac:dyDescent="0.2">
      <c r="A393" s="5" t="s">
        <v>79</v>
      </c>
      <c r="B393" s="89">
        <v>9.3039298212280563</v>
      </c>
      <c r="C393" s="89">
        <v>10.000810495313191</v>
      </c>
      <c r="D393" s="89">
        <v>10.959915976578335</v>
      </c>
      <c r="E393" s="89">
        <v>11.544135690416345</v>
      </c>
      <c r="F393" s="89">
        <v>9.0600454467551046</v>
      </c>
      <c r="G393" s="89">
        <v>10.505636592897694</v>
      </c>
      <c r="H393" s="89">
        <v>10.608076449577259</v>
      </c>
      <c r="I393" s="89">
        <v>11.110043108595864</v>
      </c>
      <c r="J393" s="89">
        <v>11.210644597257646</v>
      </c>
      <c r="K393" s="89">
        <v>8.731667357507245</v>
      </c>
      <c r="L393" s="89">
        <v>11.543628792256312</v>
      </c>
      <c r="M393" s="89">
        <v>11.818015374431509</v>
      </c>
      <c r="N393" s="89">
        <v>10.291216998200287</v>
      </c>
      <c r="O393" s="89">
        <v>9.2083936142430467</v>
      </c>
      <c r="P393" s="89">
        <v>9.6519543086486248</v>
      </c>
      <c r="Q393" s="89">
        <v>9.0210694492802208</v>
      </c>
      <c r="R393" s="89">
        <v>11.382873680975191</v>
      </c>
      <c r="S393" s="89">
        <v>8.5722882975978454</v>
      </c>
      <c r="T393" s="89"/>
      <c r="U393" s="89"/>
      <c r="V393" s="89"/>
      <c r="W393" s="89"/>
      <c r="X393" s="89"/>
      <c r="Y393" s="89"/>
      <c r="Z393" s="89"/>
      <c r="AA393" s="89"/>
      <c r="AC393" s="53" t="s">
        <v>79</v>
      </c>
      <c r="AD393" s="88">
        <v>8.5722882975978454</v>
      </c>
      <c r="AE393" s="51">
        <v>2.3321768001993485E-2</v>
      </c>
      <c r="AF393" s="88">
        <v>-0.73164152363021095</v>
      </c>
      <c r="AG393" s="87">
        <v>-7.8637902229322654E-2</v>
      </c>
      <c r="AI393" s="72"/>
    </row>
    <row r="394" spans="1:35" s="73" customFormat="1" x14ac:dyDescent="0.2">
      <c r="A394" s="73" t="s">
        <v>78</v>
      </c>
      <c r="B394" s="89">
        <v>0</v>
      </c>
      <c r="C394" s="89">
        <v>0</v>
      </c>
      <c r="D394" s="89">
        <v>0</v>
      </c>
      <c r="E394" s="89">
        <v>0</v>
      </c>
      <c r="F394" s="89">
        <v>0</v>
      </c>
      <c r="G394" s="89">
        <v>0</v>
      </c>
      <c r="H394" s="89">
        <v>0</v>
      </c>
      <c r="I394" s="89">
        <v>0</v>
      </c>
      <c r="J394" s="89">
        <v>0</v>
      </c>
      <c r="K394" s="89">
        <v>0</v>
      </c>
      <c r="L394" s="89">
        <v>0</v>
      </c>
      <c r="M394" s="89">
        <v>0</v>
      </c>
      <c r="N394" s="89">
        <v>0</v>
      </c>
      <c r="O394" s="89">
        <v>0</v>
      </c>
      <c r="P394" s="89">
        <v>0</v>
      </c>
      <c r="Q394" s="89">
        <v>0</v>
      </c>
      <c r="R394" s="89">
        <v>0</v>
      </c>
      <c r="S394" s="89">
        <v>0</v>
      </c>
      <c r="T394" s="89"/>
      <c r="U394" s="89"/>
      <c r="V394" s="89"/>
      <c r="W394" s="89"/>
      <c r="X394" s="89"/>
      <c r="Y394" s="89"/>
      <c r="Z394" s="89"/>
      <c r="AA394" s="89"/>
      <c r="AC394" s="53" t="s">
        <v>78</v>
      </c>
      <c r="AD394" s="88">
        <v>0</v>
      </c>
      <c r="AE394" s="51">
        <v>0</v>
      </c>
      <c r="AF394" s="88">
        <v>0</v>
      </c>
      <c r="AG394" s="87" t="s">
        <v>667</v>
      </c>
      <c r="AI394" s="72"/>
    </row>
    <row r="395" spans="1:35" s="5" customFormat="1" x14ac:dyDescent="0.2">
      <c r="A395" s="86" t="s">
        <v>48</v>
      </c>
      <c r="B395" s="63">
        <v>665.39071968220424</v>
      </c>
      <c r="C395" s="63">
        <v>643.45546315983108</v>
      </c>
      <c r="D395" s="63">
        <v>568.67564510866612</v>
      </c>
      <c r="E395" s="63">
        <v>596.46945821788552</v>
      </c>
      <c r="F395" s="63">
        <v>567.8556560024756</v>
      </c>
      <c r="G395" s="63">
        <v>624.48719982149987</v>
      </c>
      <c r="H395" s="63">
        <v>491.67897265900973</v>
      </c>
      <c r="I395" s="63">
        <v>475.60666856150823</v>
      </c>
      <c r="J395" s="63">
        <v>484.46938497200398</v>
      </c>
      <c r="K395" s="63">
        <v>387.88949595280303</v>
      </c>
      <c r="L395" s="63">
        <v>412.28708109521688</v>
      </c>
      <c r="M395" s="63">
        <v>411.69959781638283</v>
      </c>
      <c r="N395" s="63">
        <v>433.25781625813715</v>
      </c>
      <c r="O395" s="63">
        <v>388.08438563105204</v>
      </c>
      <c r="P395" s="63">
        <v>414.34788204287901</v>
      </c>
      <c r="Q395" s="63">
        <v>400.50174112275579</v>
      </c>
      <c r="R395" s="63">
        <v>445.30185860509135</v>
      </c>
      <c r="S395" s="63">
        <v>367.56597085028494</v>
      </c>
      <c r="T395" s="63"/>
      <c r="U395" s="63"/>
      <c r="V395" s="63"/>
      <c r="W395" s="63"/>
      <c r="X395" s="63"/>
      <c r="Y395" s="63"/>
      <c r="Z395" s="63"/>
      <c r="AA395" s="63"/>
      <c r="AC395" s="85" t="s">
        <v>48</v>
      </c>
      <c r="AD395" s="61">
        <v>367.56597085028494</v>
      </c>
      <c r="AE395" s="60">
        <v>1</v>
      </c>
      <c r="AF395" s="61">
        <v>-297.82474883191929</v>
      </c>
      <c r="AG395" s="60">
        <v>-0.44759378215278189</v>
      </c>
      <c r="AI395" s="72"/>
    </row>
    <row r="396" spans="1:35" x14ac:dyDescent="0.2">
      <c r="A396" s="4" t="s">
        <v>77</v>
      </c>
      <c r="B396" s="102">
        <v>665.39071968220424</v>
      </c>
      <c r="C396" s="102">
        <v>643.45546315983097</v>
      </c>
      <c r="D396" s="102">
        <v>568.67564510866612</v>
      </c>
      <c r="E396" s="102">
        <v>596.4694582178854</v>
      </c>
      <c r="F396" s="102">
        <v>567.85565600247571</v>
      </c>
      <c r="G396" s="102">
        <v>624.48719982149998</v>
      </c>
      <c r="H396" s="102">
        <v>491.67897265900979</v>
      </c>
      <c r="I396" s="102">
        <v>475.60666856150829</v>
      </c>
      <c r="J396" s="102">
        <v>484.46938497200404</v>
      </c>
      <c r="K396" s="102">
        <v>387.88949595280303</v>
      </c>
      <c r="L396" s="102">
        <v>412.28708109521688</v>
      </c>
      <c r="M396" s="102">
        <v>411.69959781638289</v>
      </c>
      <c r="N396" s="102">
        <v>433.2578162581371</v>
      </c>
      <c r="O396" s="102">
        <v>388.08438563105204</v>
      </c>
      <c r="P396" s="102">
        <v>414.34788204287906</v>
      </c>
      <c r="Q396" s="102">
        <v>400.50174112275579</v>
      </c>
      <c r="R396" s="89">
        <v>445.3018586050913</v>
      </c>
      <c r="S396" s="89">
        <v>367.565970850285</v>
      </c>
      <c r="T396" s="89"/>
      <c r="U396" s="89"/>
      <c r="V396" s="89"/>
      <c r="W396" s="89"/>
      <c r="X396" s="89"/>
      <c r="Y396" s="89"/>
      <c r="Z396" s="89"/>
      <c r="AA396" s="89"/>
    </row>
    <row r="397" spans="1:35" x14ac:dyDescent="0.2">
      <c r="A397" s="4" t="s">
        <v>217</v>
      </c>
      <c r="B397" s="70">
        <v>35.195239122694943</v>
      </c>
      <c r="C397" s="70">
        <v>33.221065315764605</v>
      </c>
      <c r="D397" s="70">
        <v>34.771251515850729</v>
      </c>
      <c r="E397" s="70">
        <v>34.017833620431368</v>
      </c>
      <c r="F397" s="70">
        <v>24.133380490145832</v>
      </c>
      <c r="G397" s="70">
        <v>25.974305109498605</v>
      </c>
      <c r="H397" s="70">
        <v>26.182689454346178</v>
      </c>
      <c r="I397" s="70">
        <v>26.317769246456557</v>
      </c>
      <c r="J397" s="70">
        <v>26.516105714722297</v>
      </c>
      <c r="K397" s="70">
        <v>22.438680157410413</v>
      </c>
      <c r="L397" s="70">
        <v>24.704828701312756</v>
      </c>
      <c r="M397" s="70">
        <v>24.814719629250234</v>
      </c>
      <c r="N397" s="70">
        <v>24.800677501870631</v>
      </c>
      <c r="O397" s="70">
        <v>22.959844955530819</v>
      </c>
      <c r="P397" s="70">
        <v>23.085063278233534</v>
      </c>
      <c r="Q397" s="70">
        <v>21.941503938343928</v>
      </c>
      <c r="R397" s="89">
        <v>23.897248261198349</v>
      </c>
      <c r="S397" s="89">
        <v>19.915344511402701</v>
      </c>
      <c r="T397" s="89"/>
      <c r="U397" s="89"/>
      <c r="V397" s="89"/>
      <c r="W397" s="89"/>
      <c r="X397" s="89"/>
      <c r="Y397" s="89"/>
      <c r="Z397" s="89"/>
      <c r="AA397" s="89"/>
    </row>
    <row r="400" spans="1:35" s="1" customFormat="1" x14ac:dyDescent="0.2">
      <c r="A400" s="68" t="s">
        <v>87</v>
      </c>
      <c r="B400" s="41">
        <v>2005</v>
      </c>
      <c r="C400" s="41">
        <v>2006</v>
      </c>
      <c r="D400" s="41">
        <v>2007</v>
      </c>
      <c r="E400" s="41">
        <v>2008</v>
      </c>
      <c r="F400" s="41">
        <v>2009</v>
      </c>
      <c r="G400" s="41">
        <v>2010</v>
      </c>
      <c r="H400" s="41">
        <v>2011</v>
      </c>
      <c r="I400" s="41">
        <v>2012</v>
      </c>
      <c r="J400" s="41">
        <v>2013</v>
      </c>
      <c r="K400" s="41">
        <v>2014</v>
      </c>
      <c r="L400" s="41">
        <v>2015</v>
      </c>
      <c r="M400" s="41">
        <v>2016</v>
      </c>
      <c r="N400" s="41">
        <v>2017</v>
      </c>
      <c r="O400" s="41">
        <v>2018</v>
      </c>
      <c r="P400" s="41">
        <v>2019</v>
      </c>
      <c r="Q400" s="41">
        <v>2020</v>
      </c>
      <c r="R400" s="41">
        <v>2021</v>
      </c>
      <c r="S400" s="41">
        <v>2022</v>
      </c>
      <c r="T400" s="41">
        <v>2023</v>
      </c>
      <c r="U400" s="41">
        <v>2024</v>
      </c>
      <c r="V400" s="41">
        <v>2025</v>
      </c>
      <c r="W400" s="41">
        <v>2026</v>
      </c>
      <c r="X400" s="41">
        <v>2027</v>
      </c>
      <c r="Y400" s="41">
        <v>2028</v>
      </c>
      <c r="Z400" s="41">
        <v>2029</v>
      </c>
      <c r="AA400" s="41">
        <v>2030</v>
      </c>
      <c r="AC400" s="68" t="s">
        <v>87</v>
      </c>
      <c r="AD400" s="67">
        <v>2022</v>
      </c>
      <c r="AE400" s="67"/>
      <c r="AF400" s="67" t="s">
        <v>676</v>
      </c>
      <c r="AG400" s="67"/>
      <c r="AI400" s="39"/>
    </row>
    <row r="401" spans="1:35" x14ac:dyDescent="0.2">
      <c r="A401" s="78" t="s">
        <v>391</v>
      </c>
      <c r="B401" s="86" t="s">
        <v>85</v>
      </c>
      <c r="C401" s="86"/>
      <c r="D401" s="86"/>
      <c r="E401" s="86"/>
      <c r="F401" s="86"/>
      <c r="G401" s="86"/>
      <c r="H401" s="86"/>
      <c r="I401" s="86"/>
      <c r="J401" s="86"/>
      <c r="K401" s="86"/>
      <c r="L401" s="86"/>
      <c r="M401" s="86"/>
      <c r="N401" s="86"/>
      <c r="O401" s="86"/>
      <c r="P401" s="86"/>
      <c r="Q401" s="86"/>
      <c r="R401" s="86"/>
      <c r="S401" s="86"/>
      <c r="T401" s="86"/>
      <c r="U401" s="86"/>
      <c r="V401" s="86"/>
      <c r="W401" s="86"/>
      <c r="X401" s="86"/>
      <c r="Y401" s="86"/>
      <c r="Z401" s="86"/>
      <c r="AA401" s="86"/>
      <c r="AC401" s="62" t="s">
        <v>391</v>
      </c>
      <c r="AD401" s="65" t="s">
        <v>85</v>
      </c>
      <c r="AE401" s="65" t="s">
        <v>49</v>
      </c>
      <c r="AF401" s="65" t="s">
        <v>85</v>
      </c>
      <c r="AG401" s="65" t="s">
        <v>49</v>
      </c>
    </row>
    <row r="402" spans="1:35" s="5" customFormat="1" x14ac:dyDescent="0.2">
      <c r="A402" s="5" t="s">
        <v>84</v>
      </c>
      <c r="B402" s="89">
        <v>292.41802230655446</v>
      </c>
      <c r="C402" s="89">
        <v>275.86598165287785</v>
      </c>
      <c r="D402" s="89">
        <v>241.99228709649117</v>
      </c>
      <c r="E402" s="89">
        <v>250.52110952636292</v>
      </c>
      <c r="F402" s="89">
        <v>264.55559300632353</v>
      </c>
      <c r="G402" s="89">
        <v>298.77399693859661</v>
      </c>
      <c r="H402" s="89">
        <v>206.3193851623079</v>
      </c>
      <c r="I402" s="89">
        <v>198.178627848632</v>
      </c>
      <c r="J402" s="89">
        <v>213.6712435545173</v>
      </c>
      <c r="K402" s="89">
        <v>179.22990386612929</v>
      </c>
      <c r="L402" s="89">
        <v>179.67736540930878</v>
      </c>
      <c r="M402" s="89">
        <v>173.80562762939047</v>
      </c>
      <c r="N402" s="89">
        <v>180.28815559933176</v>
      </c>
      <c r="O402" s="89">
        <v>157.45932358512727</v>
      </c>
      <c r="P402" s="89">
        <v>167.99327727715522</v>
      </c>
      <c r="Q402" s="89">
        <v>159.27236634370541</v>
      </c>
      <c r="R402" s="89">
        <v>171.3590211999568</v>
      </c>
      <c r="S402" s="89">
        <v>142.7396094130701</v>
      </c>
      <c r="T402" s="89"/>
      <c r="U402" s="89"/>
      <c r="V402" s="89"/>
      <c r="W402" s="89"/>
      <c r="X402" s="89"/>
      <c r="Y402" s="89"/>
      <c r="Z402" s="89"/>
      <c r="AA402" s="89"/>
      <c r="AC402" s="53" t="s">
        <v>84</v>
      </c>
      <c r="AD402" s="88">
        <v>142.7396094130701</v>
      </c>
      <c r="AE402" s="51">
        <v>0.46343488254627313</v>
      </c>
      <c r="AF402" s="88">
        <v>-149.67841289348436</v>
      </c>
      <c r="AG402" s="87">
        <v>-0.51186452774983215</v>
      </c>
      <c r="AI402" s="72"/>
    </row>
    <row r="403" spans="1:35" s="5" customFormat="1" x14ac:dyDescent="0.2">
      <c r="A403" s="90" t="s">
        <v>83</v>
      </c>
      <c r="B403" s="89">
        <v>188.8612434348621</v>
      </c>
      <c r="C403" s="89">
        <v>180.2910494711366</v>
      </c>
      <c r="D403" s="89">
        <v>168.34822230925928</v>
      </c>
      <c r="E403" s="89">
        <v>182.9864778146669</v>
      </c>
      <c r="F403" s="89">
        <v>166.48228450040517</v>
      </c>
      <c r="G403" s="89">
        <v>198.7039960576399</v>
      </c>
      <c r="H403" s="89">
        <v>163.85965715235477</v>
      </c>
      <c r="I403" s="89">
        <v>182.56614777879636</v>
      </c>
      <c r="J403" s="89">
        <v>171.49325062031792</v>
      </c>
      <c r="K403" s="89">
        <v>129.81692556540585</v>
      </c>
      <c r="L403" s="89">
        <v>149.70739800714722</v>
      </c>
      <c r="M403" s="89">
        <v>155.27279741880875</v>
      </c>
      <c r="N403" s="89">
        <v>161.95347563437812</v>
      </c>
      <c r="O403" s="89">
        <v>149.31187612984078</v>
      </c>
      <c r="P403" s="89">
        <v>161.30503485109807</v>
      </c>
      <c r="Q403" s="89">
        <v>159.73752758704072</v>
      </c>
      <c r="R403" s="89">
        <v>179.22517471667584</v>
      </c>
      <c r="S403" s="89">
        <v>145.86541527507202</v>
      </c>
      <c r="T403" s="89"/>
      <c r="U403" s="89"/>
      <c r="V403" s="89"/>
      <c r="W403" s="89"/>
      <c r="X403" s="89"/>
      <c r="Y403" s="89"/>
      <c r="Z403" s="89"/>
      <c r="AA403" s="89"/>
      <c r="AC403" s="53" t="s">
        <v>83</v>
      </c>
      <c r="AD403" s="88">
        <v>145.86541527507202</v>
      </c>
      <c r="AE403" s="51">
        <v>0.47358348445485221</v>
      </c>
      <c r="AF403" s="88">
        <v>-42.995828159790079</v>
      </c>
      <c r="AG403" s="87">
        <v>-0.22765829228811185</v>
      </c>
      <c r="AI403" s="72"/>
    </row>
    <row r="404" spans="1:35" s="5" customFormat="1" x14ac:dyDescent="0.2">
      <c r="A404" s="90" t="s">
        <v>82</v>
      </c>
      <c r="B404" s="89">
        <v>9.8521512497570214</v>
      </c>
      <c r="C404" s="89">
        <v>9.5471166809112482</v>
      </c>
      <c r="D404" s="89">
        <v>9.3852718233504877</v>
      </c>
      <c r="E404" s="89">
        <v>9.1188337577450653</v>
      </c>
      <c r="F404" s="89">
        <v>8.8846810311987401</v>
      </c>
      <c r="G404" s="89">
        <v>8.7707945360976467</v>
      </c>
      <c r="H404" s="89">
        <v>8.6782752936360286</v>
      </c>
      <c r="I404" s="89">
        <v>8.5511285526735232</v>
      </c>
      <c r="J404" s="89">
        <v>8.4870542279665973</v>
      </c>
      <c r="K404" s="89">
        <v>8.3388890196690397</v>
      </c>
      <c r="L404" s="89">
        <v>8.1461771676404844</v>
      </c>
      <c r="M404" s="89">
        <v>8.0421167906060536</v>
      </c>
      <c r="N404" s="89">
        <v>7.9308783702441179</v>
      </c>
      <c r="O404" s="89">
        <v>7.7850388740255712</v>
      </c>
      <c r="P404" s="89">
        <v>7.6843428183130618</v>
      </c>
      <c r="Q404" s="89">
        <v>7.5849103611320947</v>
      </c>
      <c r="R404" s="89">
        <v>7.5186814623776321</v>
      </c>
      <c r="S404" s="89">
        <v>7.4778117733436043</v>
      </c>
      <c r="T404" s="89"/>
      <c r="U404" s="89"/>
      <c r="V404" s="89"/>
      <c r="W404" s="89"/>
      <c r="X404" s="89"/>
      <c r="Y404" s="89"/>
      <c r="Z404" s="89"/>
      <c r="AA404" s="89"/>
      <c r="AC404" s="53" t="s">
        <v>82</v>
      </c>
      <c r="AD404" s="88">
        <v>7.4778117733436043</v>
      </c>
      <c r="AE404" s="51">
        <v>2.4278326353366856E-2</v>
      </c>
      <c r="AF404" s="88">
        <v>-2.3743394764134171</v>
      </c>
      <c r="AG404" s="87">
        <v>-0.24099705904047852</v>
      </c>
      <c r="AI404" s="72"/>
    </row>
    <row r="405" spans="1:35" s="5" customFormat="1" x14ac:dyDescent="0.2">
      <c r="A405" s="90" t="s">
        <v>81</v>
      </c>
      <c r="B405" s="89">
        <v>5.5178085092750795</v>
      </c>
      <c r="C405" s="89">
        <v>4.8923997104215307</v>
      </c>
      <c r="D405" s="89">
        <v>7.373641837234886</v>
      </c>
      <c r="E405" s="89">
        <v>7.8614627309588982</v>
      </c>
      <c r="F405" s="89">
        <v>1.6097825896533673</v>
      </c>
      <c r="G405" s="89">
        <v>1.6573333239228598</v>
      </c>
      <c r="H405" s="89">
        <v>2.4321661134596946</v>
      </c>
      <c r="I405" s="89">
        <v>2.7699708591075449</v>
      </c>
      <c r="J405" s="89">
        <v>2.8318915274862877</v>
      </c>
      <c r="K405" s="89">
        <v>2.1347504438358618</v>
      </c>
      <c r="L405" s="89">
        <v>0.9588271901545562</v>
      </c>
      <c r="M405" s="89">
        <v>0.85782881650202125</v>
      </c>
      <c r="N405" s="89">
        <v>2.7988647416322876</v>
      </c>
      <c r="O405" s="89">
        <v>2.6279857496236962</v>
      </c>
      <c r="P405" s="89">
        <v>2.1942983785701449</v>
      </c>
      <c r="Q405" s="89">
        <v>1.9001863665006948</v>
      </c>
      <c r="R405" s="89">
        <v>0.6959919290755211</v>
      </c>
      <c r="S405" s="89">
        <v>0.49441109417666707</v>
      </c>
      <c r="T405" s="89"/>
      <c r="U405" s="89"/>
      <c r="V405" s="89"/>
      <c r="W405" s="89"/>
      <c r="X405" s="89"/>
      <c r="Y405" s="89"/>
      <c r="Z405" s="89"/>
      <c r="AA405" s="89"/>
      <c r="AC405" s="53" t="s">
        <v>81</v>
      </c>
      <c r="AD405" s="88">
        <v>0.49441109417666707</v>
      </c>
      <c r="AE405" s="51">
        <v>1.6052120942567033E-3</v>
      </c>
      <c r="AF405" s="88">
        <v>-5.0233974150984126</v>
      </c>
      <c r="AG405" s="87">
        <v>-0.91039719965895993</v>
      </c>
      <c r="AI405" s="72"/>
    </row>
    <row r="406" spans="1:35" s="5" customFormat="1" x14ac:dyDescent="0.2">
      <c r="A406" s="5" t="s">
        <v>80</v>
      </c>
      <c r="B406" s="89">
        <v>3.6210402189945725</v>
      </c>
      <c r="C406" s="89">
        <v>3.7002475011559155</v>
      </c>
      <c r="D406" s="89">
        <v>3.815373140445522</v>
      </c>
      <c r="E406" s="89">
        <v>3.9320669072392089</v>
      </c>
      <c r="F406" s="89">
        <v>3.3472137645781759</v>
      </c>
      <c r="G406" s="89">
        <v>3.7281290925975581</v>
      </c>
      <c r="H406" s="89">
        <v>3.5079965461816287</v>
      </c>
      <c r="I406" s="89">
        <v>3.7026461328508686</v>
      </c>
      <c r="J406" s="89">
        <v>3.7883633375972248</v>
      </c>
      <c r="K406" s="89">
        <v>3.0891035533073601</v>
      </c>
      <c r="L406" s="89">
        <v>3.8582567528059966</v>
      </c>
      <c r="M406" s="89">
        <v>3.9368137216948296</v>
      </c>
      <c r="N406" s="89">
        <v>3.5676777020679586</v>
      </c>
      <c r="O406" s="89">
        <v>3.1321453663854917</v>
      </c>
      <c r="P406" s="89">
        <v>3.3150386994810885</v>
      </c>
      <c r="Q406" s="89">
        <v>3.2204196718767077</v>
      </c>
      <c r="R406" s="89">
        <v>4.0283759529715635</v>
      </c>
      <c r="S406" s="89">
        <v>3.1704921761973748</v>
      </c>
      <c r="T406" s="89"/>
      <c r="U406" s="89"/>
      <c r="V406" s="89"/>
      <c r="W406" s="89"/>
      <c r="X406" s="89"/>
      <c r="Y406" s="89"/>
      <c r="Z406" s="89"/>
      <c r="AA406" s="89"/>
      <c r="AC406" s="53" t="s">
        <v>80</v>
      </c>
      <c r="AD406" s="88">
        <v>3.1704921761973748</v>
      </c>
      <c r="AE406" s="51">
        <v>1.0293685651316969E-2</v>
      </c>
      <c r="AF406" s="88">
        <v>-0.45054804279719773</v>
      </c>
      <c r="AG406" s="87">
        <v>-0.12442503135806049</v>
      </c>
      <c r="AI406" s="72"/>
    </row>
    <row r="407" spans="1:35" s="5" customFormat="1" x14ac:dyDescent="0.2">
      <c r="A407" s="5" t="s">
        <v>79</v>
      </c>
      <c r="B407" s="89">
        <v>8.7751317436774965</v>
      </c>
      <c r="C407" s="89">
        <v>9.3989432761196632</v>
      </c>
      <c r="D407" s="89">
        <v>10.426544553591317</v>
      </c>
      <c r="E407" s="89">
        <v>10.958457321942149</v>
      </c>
      <c r="F407" s="89">
        <v>8.5585789204728187</v>
      </c>
      <c r="G407" s="89">
        <v>9.980624881119013</v>
      </c>
      <c r="H407" s="89">
        <v>10.158412942751925</v>
      </c>
      <c r="I407" s="89">
        <v>10.736158879021026</v>
      </c>
      <c r="J407" s="89">
        <v>10.846282278726692</v>
      </c>
      <c r="K407" s="89">
        <v>8.4921167500188766</v>
      </c>
      <c r="L407" s="89">
        <v>11.218988180646358</v>
      </c>
      <c r="M407" s="89">
        <v>11.525753636139319</v>
      </c>
      <c r="N407" s="89">
        <v>9.9656238063215135</v>
      </c>
      <c r="O407" s="89">
        <v>8.8901497508840688</v>
      </c>
      <c r="P407" s="89">
        <v>9.2761576582728527</v>
      </c>
      <c r="Q407" s="89">
        <v>8.6781315203417471</v>
      </c>
      <c r="R407" s="89">
        <v>10.972775722540986</v>
      </c>
      <c r="S407" s="89">
        <v>8.255854276447959</v>
      </c>
      <c r="T407" s="89"/>
      <c r="U407" s="89"/>
      <c r="V407" s="89"/>
      <c r="W407" s="89"/>
      <c r="X407" s="89"/>
      <c r="Y407" s="89"/>
      <c r="Z407" s="89"/>
      <c r="AA407" s="89"/>
      <c r="AC407" s="53" t="s">
        <v>79</v>
      </c>
      <c r="AD407" s="88">
        <v>8.255854276447959</v>
      </c>
      <c r="AE407" s="51">
        <v>2.6804408899934053E-2</v>
      </c>
      <c r="AF407" s="88">
        <v>-0.51927746722953749</v>
      </c>
      <c r="AG407" s="87">
        <v>-5.9176030901607612E-2</v>
      </c>
      <c r="AI407" s="72"/>
    </row>
    <row r="408" spans="1:35" s="73" customFormat="1" x14ac:dyDescent="0.2">
      <c r="A408" s="73" t="s">
        <v>78</v>
      </c>
      <c r="B408" s="89">
        <v>0</v>
      </c>
      <c r="C408" s="89">
        <v>0</v>
      </c>
      <c r="D408" s="89">
        <v>0</v>
      </c>
      <c r="E408" s="89">
        <v>0</v>
      </c>
      <c r="F408" s="89">
        <v>0</v>
      </c>
      <c r="G408" s="89">
        <v>0</v>
      </c>
      <c r="H408" s="89">
        <v>0</v>
      </c>
      <c r="I408" s="89">
        <v>0</v>
      </c>
      <c r="J408" s="89">
        <v>0</v>
      </c>
      <c r="K408" s="89">
        <v>0</v>
      </c>
      <c r="L408" s="89">
        <v>0</v>
      </c>
      <c r="M408" s="89">
        <v>0</v>
      </c>
      <c r="N408" s="89">
        <v>0</v>
      </c>
      <c r="O408" s="89">
        <v>0</v>
      </c>
      <c r="P408" s="89">
        <v>0</v>
      </c>
      <c r="Q408" s="89">
        <v>0</v>
      </c>
      <c r="R408" s="89">
        <v>0</v>
      </c>
      <c r="S408" s="89">
        <v>0</v>
      </c>
      <c r="T408" s="89"/>
      <c r="U408" s="89"/>
      <c r="V408" s="89"/>
      <c r="W408" s="89"/>
      <c r="X408" s="89"/>
      <c r="Y408" s="89"/>
      <c r="Z408" s="89"/>
      <c r="AA408" s="89"/>
      <c r="AC408" s="53" t="s">
        <v>78</v>
      </c>
      <c r="AD408" s="88">
        <v>0</v>
      </c>
      <c r="AE408" s="51">
        <v>0</v>
      </c>
      <c r="AF408" s="88">
        <v>0</v>
      </c>
      <c r="AG408" s="87" t="s">
        <v>667</v>
      </c>
      <c r="AI408" s="72"/>
    </row>
    <row r="409" spans="1:35" s="5" customFormat="1" x14ac:dyDescent="0.2">
      <c r="A409" s="86" t="s">
        <v>48</v>
      </c>
      <c r="B409" s="63">
        <v>509.04539746312071</v>
      </c>
      <c r="C409" s="63">
        <v>483.69573829262282</v>
      </c>
      <c r="D409" s="63">
        <v>441.3413407603727</v>
      </c>
      <c r="E409" s="63">
        <v>465.37840805891517</v>
      </c>
      <c r="F409" s="63">
        <v>453.4381338126318</v>
      </c>
      <c r="G409" s="63">
        <v>521.61487482997359</v>
      </c>
      <c r="H409" s="63">
        <v>394.9558932106919</v>
      </c>
      <c r="I409" s="63">
        <v>406.50468005108132</v>
      </c>
      <c r="J409" s="63">
        <v>411.11808554661201</v>
      </c>
      <c r="K409" s="63">
        <v>331.10168919836627</v>
      </c>
      <c r="L409" s="63">
        <v>353.56701270770338</v>
      </c>
      <c r="M409" s="63">
        <v>353.44093801314142</v>
      </c>
      <c r="N409" s="63">
        <v>366.50467585397575</v>
      </c>
      <c r="O409" s="63">
        <v>329.20651945588685</v>
      </c>
      <c r="P409" s="63">
        <v>351.7681496828904</v>
      </c>
      <c r="Q409" s="63">
        <v>340.39354185059733</v>
      </c>
      <c r="R409" s="63">
        <v>373.80002098359836</v>
      </c>
      <c r="S409" s="63">
        <v>308.00359400830774</v>
      </c>
      <c r="T409" s="63"/>
      <c r="U409" s="63"/>
      <c r="V409" s="63"/>
      <c r="W409" s="63"/>
      <c r="X409" s="63"/>
      <c r="Y409" s="63"/>
      <c r="Z409" s="63"/>
      <c r="AA409" s="63"/>
      <c r="AC409" s="85" t="s">
        <v>48</v>
      </c>
      <c r="AD409" s="61">
        <v>308.00359400830774</v>
      </c>
      <c r="AE409" s="60">
        <v>1</v>
      </c>
      <c r="AF409" s="61">
        <v>-201.04180345481296</v>
      </c>
      <c r="AG409" s="60">
        <v>-0.39493884918069222</v>
      </c>
      <c r="AI409" s="72"/>
    </row>
    <row r="410" spans="1:35" x14ac:dyDescent="0.2">
      <c r="A410" s="4" t="s">
        <v>77</v>
      </c>
      <c r="B410" s="102">
        <v>509.04539746312071</v>
      </c>
      <c r="C410" s="102">
        <v>483.69573829262282</v>
      </c>
      <c r="D410" s="102">
        <v>441.34134076037265</v>
      </c>
      <c r="E410" s="102">
        <v>465.37840805891517</v>
      </c>
      <c r="F410" s="102">
        <v>453.4381338126318</v>
      </c>
      <c r="G410" s="102">
        <v>521.61487482997359</v>
      </c>
      <c r="H410" s="102">
        <v>394.95589321069201</v>
      </c>
      <c r="I410" s="102">
        <v>406.50468005108138</v>
      </c>
      <c r="J410" s="102">
        <v>411.11808554661201</v>
      </c>
      <c r="K410" s="102">
        <v>331.10168919836633</v>
      </c>
      <c r="L410" s="102">
        <v>353.56701270770333</v>
      </c>
      <c r="M410" s="102">
        <v>353.44093801314148</v>
      </c>
      <c r="N410" s="102">
        <v>366.50467585397575</v>
      </c>
      <c r="O410" s="102">
        <v>329.20651945588691</v>
      </c>
      <c r="P410" s="102">
        <v>351.7681496828904</v>
      </c>
      <c r="Q410" s="102">
        <v>340.39354185059744</v>
      </c>
      <c r="R410" s="89">
        <v>373.8000209835983</v>
      </c>
      <c r="S410" s="89">
        <v>308.00359400830786</v>
      </c>
      <c r="T410" s="89"/>
      <c r="U410" s="89"/>
      <c r="V410" s="89"/>
      <c r="W410" s="89"/>
      <c r="X410" s="89"/>
      <c r="Y410" s="89"/>
      <c r="Z410" s="89"/>
      <c r="AA410" s="89"/>
    </row>
    <row r="412" spans="1:35" s="1" customFormat="1" x14ac:dyDescent="0.2">
      <c r="A412" s="68" t="s">
        <v>87</v>
      </c>
      <c r="B412" s="41">
        <v>2005</v>
      </c>
      <c r="C412" s="41">
        <v>2006</v>
      </c>
      <c r="D412" s="41">
        <v>2007</v>
      </c>
      <c r="E412" s="41">
        <v>2008</v>
      </c>
      <c r="F412" s="41">
        <v>2009</v>
      </c>
      <c r="G412" s="41">
        <v>2010</v>
      </c>
      <c r="H412" s="41">
        <v>2011</v>
      </c>
      <c r="I412" s="41">
        <v>2012</v>
      </c>
      <c r="J412" s="41">
        <v>2013</v>
      </c>
      <c r="K412" s="41">
        <v>2014</v>
      </c>
      <c r="L412" s="41">
        <v>2015</v>
      </c>
      <c r="M412" s="41">
        <v>2016</v>
      </c>
      <c r="N412" s="41">
        <v>2017</v>
      </c>
      <c r="O412" s="41">
        <v>2018</v>
      </c>
      <c r="P412" s="41">
        <v>2019</v>
      </c>
      <c r="Q412" s="41">
        <v>2020</v>
      </c>
      <c r="R412" s="41">
        <v>2021</v>
      </c>
      <c r="S412" s="41">
        <v>2022</v>
      </c>
      <c r="T412" s="41">
        <v>2023</v>
      </c>
      <c r="U412" s="41">
        <v>2024</v>
      </c>
      <c r="V412" s="41">
        <v>2025</v>
      </c>
      <c r="W412" s="41">
        <v>2026</v>
      </c>
      <c r="X412" s="41">
        <v>2027</v>
      </c>
      <c r="Y412" s="41">
        <v>2028</v>
      </c>
      <c r="Z412" s="41">
        <v>2029</v>
      </c>
      <c r="AA412" s="41">
        <v>2030</v>
      </c>
      <c r="AC412" s="68" t="s">
        <v>87</v>
      </c>
      <c r="AD412" s="67">
        <v>2022</v>
      </c>
      <c r="AE412" s="67"/>
      <c r="AF412" s="67" t="s">
        <v>676</v>
      </c>
      <c r="AG412" s="67"/>
      <c r="AI412" s="39"/>
    </row>
    <row r="413" spans="1:35" x14ac:dyDescent="0.2">
      <c r="A413" s="78" t="s">
        <v>390</v>
      </c>
      <c r="B413" s="86" t="s">
        <v>85</v>
      </c>
      <c r="C413" s="86"/>
      <c r="D413" s="86"/>
      <c r="E413" s="86"/>
      <c r="F413" s="86"/>
      <c r="G413" s="86"/>
      <c r="H413" s="86"/>
      <c r="I413" s="86"/>
      <c r="J413" s="86"/>
      <c r="K413" s="86"/>
      <c r="L413" s="86"/>
      <c r="M413" s="86"/>
      <c r="N413" s="86"/>
      <c r="O413" s="86"/>
      <c r="P413" s="86"/>
      <c r="Q413" s="86"/>
      <c r="R413" s="86"/>
      <c r="S413" s="86"/>
      <c r="T413" s="86"/>
      <c r="U413" s="86"/>
      <c r="V413" s="86"/>
      <c r="W413" s="86"/>
      <c r="X413" s="86"/>
      <c r="Y413" s="86"/>
      <c r="Z413" s="86"/>
      <c r="AA413" s="86"/>
      <c r="AC413" s="62" t="s">
        <v>390</v>
      </c>
      <c r="AD413" s="65" t="s">
        <v>85</v>
      </c>
      <c r="AE413" s="65" t="s">
        <v>49</v>
      </c>
      <c r="AF413" s="65" t="s">
        <v>85</v>
      </c>
      <c r="AG413" s="65" t="s">
        <v>49</v>
      </c>
    </row>
    <row r="414" spans="1:35" s="5" customFormat="1" x14ac:dyDescent="0.2">
      <c r="A414" s="5" t="s">
        <v>84</v>
      </c>
      <c r="B414" s="89">
        <v>98.239119759313397</v>
      </c>
      <c r="C414" s="89">
        <v>102.06763207442393</v>
      </c>
      <c r="D414" s="89">
        <v>70.898941836799992</v>
      </c>
      <c r="E414" s="89">
        <v>75.130755152516315</v>
      </c>
      <c r="F414" s="89">
        <v>61.637994545317525</v>
      </c>
      <c r="G414" s="89">
        <v>38.255101781924452</v>
      </c>
      <c r="H414" s="89">
        <v>34.818389292007303</v>
      </c>
      <c r="I414" s="89">
        <v>20.512137517142193</v>
      </c>
      <c r="J414" s="89">
        <v>23.515916782993553</v>
      </c>
      <c r="K414" s="89">
        <v>19.082467065142243</v>
      </c>
      <c r="L414" s="89">
        <v>17.06872750624802</v>
      </c>
      <c r="M414" s="89">
        <v>17.320397254584314</v>
      </c>
      <c r="N414" s="89">
        <v>21.208043111617219</v>
      </c>
      <c r="O414" s="89">
        <v>17.819451543234166</v>
      </c>
      <c r="P414" s="89">
        <v>18.044154184104706</v>
      </c>
      <c r="Q414" s="89">
        <v>15.546350914498815</v>
      </c>
      <c r="R414" s="89">
        <v>22.19939159983798</v>
      </c>
      <c r="S414" s="89">
        <v>17.424830714864125</v>
      </c>
      <c r="T414" s="89"/>
      <c r="U414" s="89"/>
      <c r="V414" s="89"/>
      <c r="W414" s="89"/>
      <c r="X414" s="89"/>
      <c r="Y414" s="89"/>
      <c r="Z414" s="89"/>
      <c r="AA414" s="89"/>
      <c r="AC414" s="53" t="s">
        <v>84</v>
      </c>
      <c r="AD414" s="88">
        <v>17.424830714864125</v>
      </c>
      <c r="AE414" s="51">
        <v>0.29254760536325325</v>
      </c>
      <c r="AF414" s="88">
        <v>-80.814289044449268</v>
      </c>
      <c r="AG414" s="87">
        <v>-0.822628391240118</v>
      </c>
      <c r="AI414" s="72"/>
    </row>
    <row r="415" spans="1:35" s="5" customFormat="1" x14ac:dyDescent="0.2">
      <c r="A415" s="90" t="s">
        <v>83</v>
      </c>
      <c r="B415" s="89">
        <v>50.677095058779315</v>
      </c>
      <c r="C415" s="89">
        <v>52.00973464562805</v>
      </c>
      <c r="D415" s="89">
        <v>52.664942350264894</v>
      </c>
      <c r="E415" s="89">
        <v>53.813282103907952</v>
      </c>
      <c r="F415" s="89">
        <v>51.046403460283635</v>
      </c>
      <c r="G415" s="89">
        <v>62.779799933840408</v>
      </c>
      <c r="H415" s="89">
        <v>60.4988515979936</v>
      </c>
      <c r="I415" s="89">
        <v>48.031986170481119</v>
      </c>
      <c r="J415" s="89">
        <v>49.272868299452945</v>
      </c>
      <c r="K415" s="89">
        <v>37.321519298715209</v>
      </c>
      <c r="L415" s="89">
        <v>41.128761471200079</v>
      </c>
      <c r="M415" s="89">
        <v>40.486055884349071</v>
      </c>
      <c r="N415" s="89">
        <v>45.00746441093937</v>
      </c>
      <c r="O415" s="89">
        <v>40.533889417318967</v>
      </c>
      <c r="P415" s="89">
        <v>43.920352452287538</v>
      </c>
      <c r="Q415" s="89">
        <v>44.003992339166949</v>
      </c>
      <c r="R415" s="89">
        <v>48.621022827422316</v>
      </c>
      <c r="S415" s="89">
        <v>41.620770935875996</v>
      </c>
      <c r="T415" s="89"/>
      <c r="U415" s="89"/>
      <c r="V415" s="89"/>
      <c r="W415" s="89"/>
      <c r="X415" s="89"/>
      <c r="Y415" s="89"/>
      <c r="Z415" s="89"/>
      <c r="AA415" s="89"/>
      <c r="AC415" s="53" t="s">
        <v>83</v>
      </c>
      <c r="AD415" s="88">
        <v>41.620770935875996</v>
      </c>
      <c r="AE415" s="51">
        <v>0.6987761930034887</v>
      </c>
      <c r="AF415" s="88">
        <v>-9.0563241229033196</v>
      </c>
      <c r="AG415" s="87">
        <v>-0.17870645727421974</v>
      </c>
      <c r="AI415" s="72"/>
    </row>
    <row r="416" spans="1:35" s="5" customFormat="1" x14ac:dyDescent="0.2">
      <c r="A416" s="90" t="s">
        <v>82</v>
      </c>
      <c r="B416" s="89">
        <v>0</v>
      </c>
      <c r="C416" s="89">
        <v>0</v>
      </c>
      <c r="D416" s="89">
        <v>0</v>
      </c>
      <c r="E416" s="89">
        <v>0</v>
      </c>
      <c r="F416" s="89">
        <v>0</v>
      </c>
      <c r="G416" s="89">
        <v>0</v>
      </c>
      <c r="H416" s="89">
        <v>0</v>
      </c>
      <c r="I416" s="89">
        <v>0</v>
      </c>
      <c r="J416" s="89">
        <v>0</v>
      </c>
      <c r="K416" s="89">
        <v>0</v>
      </c>
      <c r="L416" s="89">
        <v>0</v>
      </c>
      <c r="M416" s="89">
        <v>0</v>
      </c>
      <c r="N416" s="89">
        <v>0</v>
      </c>
      <c r="O416" s="89">
        <v>0</v>
      </c>
      <c r="P416" s="89">
        <v>0</v>
      </c>
      <c r="Q416" s="89">
        <v>0</v>
      </c>
      <c r="R416" s="89">
        <v>0</v>
      </c>
      <c r="S416" s="89">
        <v>0</v>
      </c>
      <c r="T416" s="89"/>
      <c r="U416" s="89"/>
      <c r="V416" s="89"/>
      <c r="W416" s="89"/>
      <c r="X416" s="89"/>
      <c r="Y416" s="89"/>
      <c r="Z416" s="89"/>
      <c r="AA416" s="89"/>
      <c r="AC416" s="53" t="s">
        <v>82</v>
      </c>
      <c r="AD416" s="88">
        <v>0</v>
      </c>
      <c r="AE416" s="51">
        <v>0</v>
      </c>
      <c r="AF416" s="88">
        <v>0</v>
      </c>
      <c r="AG416" s="87" t="s">
        <v>667</v>
      </c>
      <c r="AI416" s="72"/>
    </row>
    <row r="417" spans="1:35" s="5" customFormat="1" x14ac:dyDescent="0.2">
      <c r="A417" s="90" t="s">
        <v>81</v>
      </c>
      <c r="B417" s="89">
        <v>6.5461147984705867</v>
      </c>
      <c r="C417" s="89">
        <v>4.7056846445345704</v>
      </c>
      <c r="D417" s="89">
        <v>2.9304709594329017</v>
      </c>
      <c r="E417" s="89">
        <v>1.2023311858586558</v>
      </c>
      <c r="F417" s="89">
        <v>0.94054466563643258</v>
      </c>
      <c r="G417" s="89">
        <v>1.0492541639410629</v>
      </c>
      <c r="H417" s="89">
        <v>0.74068608693104854</v>
      </c>
      <c r="I417" s="89">
        <v>0</v>
      </c>
      <c r="J417" s="89">
        <v>0</v>
      </c>
      <c r="K417" s="89">
        <v>0</v>
      </c>
      <c r="L417" s="89">
        <v>0</v>
      </c>
      <c r="M417" s="89">
        <v>0</v>
      </c>
      <c r="N417" s="89">
        <v>0</v>
      </c>
      <c r="O417" s="89">
        <v>0</v>
      </c>
      <c r="P417" s="89">
        <v>0</v>
      </c>
      <c r="Q417" s="89">
        <v>0</v>
      </c>
      <c r="R417" s="89">
        <v>0</v>
      </c>
      <c r="S417" s="89">
        <v>0</v>
      </c>
      <c r="T417" s="89"/>
      <c r="U417" s="89"/>
      <c r="V417" s="89"/>
      <c r="W417" s="89"/>
      <c r="X417" s="89"/>
      <c r="Y417" s="89"/>
      <c r="Z417" s="89"/>
      <c r="AA417" s="89"/>
      <c r="AC417" s="53" t="s">
        <v>81</v>
      </c>
      <c r="AD417" s="88">
        <v>0</v>
      </c>
      <c r="AE417" s="51">
        <v>0</v>
      </c>
      <c r="AF417" s="88">
        <v>-6.5461147984705867</v>
      </c>
      <c r="AG417" s="87">
        <v>-1</v>
      </c>
      <c r="AI417" s="72"/>
    </row>
    <row r="418" spans="1:35" s="5" customFormat="1" x14ac:dyDescent="0.2">
      <c r="A418" s="5" t="s">
        <v>80</v>
      </c>
      <c r="B418" s="89">
        <v>0.35419452496962922</v>
      </c>
      <c r="C418" s="89">
        <v>0.37480628342815259</v>
      </c>
      <c r="D418" s="89">
        <v>0.30657777880860065</v>
      </c>
      <c r="E418" s="89">
        <v>0.35900334821319341</v>
      </c>
      <c r="F418" s="89">
        <v>0.29111299232401283</v>
      </c>
      <c r="G418" s="89">
        <v>0.26315740004178345</v>
      </c>
      <c r="H418" s="89">
        <v>0.21548896456051808</v>
      </c>
      <c r="I418" s="89">
        <v>0.18398059322875682</v>
      </c>
      <c r="J418" s="89">
        <v>0.19815202441454022</v>
      </c>
      <c r="K418" s="89">
        <v>0.14426978309090527</v>
      </c>
      <c r="L418" s="89">
        <v>0.19793879845540835</v>
      </c>
      <c r="M418" s="89">
        <v>0.15994492601582325</v>
      </c>
      <c r="N418" s="89">
        <v>0.2120396897259767</v>
      </c>
      <c r="O418" s="89">
        <v>0.20628135125301353</v>
      </c>
      <c r="P418" s="89">
        <v>0.23942907322061496</v>
      </c>
      <c r="Q418" s="89">
        <v>0.2149180895542066</v>
      </c>
      <c r="R418" s="89">
        <v>0.27132523579843953</v>
      </c>
      <c r="S418" s="89">
        <v>0.20034117008720845</v>
      </c>
      <c r="T418" s="89"/>
      <c r="U418" s="89"/>
      <c r="V418" s="89"/>
      <c r="W418" s="89"/>
      <c r="X418" s="89"/>
      <c r="Y418" s="89"/>
      <c r="Z418" s="89"/>
      <c r="AA418" s="89"/>
      <c r="AC418" s="53" t="s">
        <v>80</v>
      </c>
      <c r="AD418" s="88">
        <v>0.20034117008720845</v>
      </c>
      <c r="AE418" s="51">
        <v>3.3635523078389962E-3</v>
      </c>
      <c r="AF418" s="88">
        <v>-0.15385335488242077</v>
      </c>
      <c r="AG418" s="87">
        <v>-0.43437530519596002</v>
      </c>
      <c r="AI418" s="72"/>
    </row>
    <row r="419" spans="1:35" s="5" customFormat="1" x14ac:dyDescent="0.2">
      <c r="A419" s="5" t="s">
        <v>79</v>
      </c>
      <c r="B419" s="89">
        <v>0.52879807755055996</v>
      </c>
      <c r="C419" s="89">
        <v>0.60186721919352792</v>
      </c>
      <c r="D419" s="89">
        <v>0.53337142298701912</v>
      </c>
      <c r="E419" s="89">
        <v>0.58567836847419652</v>
      </c>
      <c r="F419" s="89">
        <v>0.50146652628228583</v>
      </c>
      <c r="G419" s="89">
        <v>0.525011711778681</v>
      </c>
      <c r="H419" s="89">
        <v>0.4496635068253349</v>
      </c>
      <c r="I419" s="89">
        <v>0.37388422957483686</v>
      </c>
      <c r="J419" s="89">
        <v>0.36436231853095413</v>
      </c>
      <c r="K419" s="89">
        <v>0.23955060748836887</v>
      </c>
      <c r="L419" s="89">
        <v>0.32464061160995439</v>
      </c>
      <c r="M419" s="89">
        <v>0.29226173829219021</v>
      </c>
      <c r="N419" s="89">
        <v>0.32559319187877411</v>
      </c>
      <c r="O419" s="89">
        <v>0.31824386335897864</v>
      </c>
      <c r="P419" s="89">
        <v>0.37579665037577226</v>
      </c>
      <c r="Q419" s="89">
        <v>0.34293792893847302</v>
      </c>
      <c r="R419" s="89">
        <v>0.41009795843420604</v>
      </c>
      <c r="S419" s="89">
        <v>0.31643402114988572</v>
      </c>
      <c r="T419" s="89"/>
      <c r="U419" s="89"/>
      <c r="V419" s="89"/>
      <c r="W419" s="89"/>
      <c r="X419" s="89"/>
      <c r="Y419" s="89"/>
      <c r="Z419" s="89"/>
      <c r="AA419" s="89"/>
      <c r="AC419" s="53" t="s">
        <v>79</v>
      </c>
      <c r="AD419" s="88">
        <v>0.31643402114988572</v>
      </c>
      <c r="AE419" s="51">
        <v>5.3126493254190537E-3</v>
      </c>
      <c r="AF419" s="88">
        <v>-0.21236405640067424</v>
      </c>
      <c r="AG419" s="87">
        <v>-0.40159763322961306</v>
      </c>
      <c r="AI419" s="72"/>
    </row>
    <row r="420" spans="1:35" s="73" customFormat="1" x14ac:dyDescent="0.2">
      <c r="A420" s="73" t="s">
        <v>78</v>
      </c>
      <c r="B420" s="89">
        <v>0</v>
      </c>
      <c r="C420" s="89">
        <v>0</v>
      </c>
      <c r="D420" s="89">
        <v>0</v>
      </c>
      <c r="E420" s="89">
        <v>0</v>
      </c>
      <c r="F420" s="89">
        <v>0</v>
      </c>
      <c r="G420" s="89">
        <v>0</v>
      </c>
      <c r="H420" s="89">
        <v>0</v>
      </c>
      <c r="I420" s="89">
        <v>0</v>
      </c>
      <c r="J420" s="89">
        <v>0</v>
      </c>
      <c r="K420" s="89">
        <v>0</v>
      </c>
      <c r="L420" s="89">
        <v>0</v>
      </c>
      <c r="M420" s="89">
        <v>0</v>
      </c>
      <c r="N420" s="89">
        <v>0</v>
      </c>
      <c r="O420" s="89">
        <v>0</v>
      </c>
      <c r="P420" s="89">
        <v>0</v>
      </c>
      <c r="Q420" s="89">
        <v>0</v>
      </c>
      <c r="R420" s="89">
        <v>0</v>
      </c>
      <c r="S420" s="89">
        <v>0</v>
      </c>
      <c r="T420" s="89"/>
      <c r="U420" s="89"/>
      <c r="V420" s="89"/>
      <c r="W420" s="89"/>
      <c r="X420" s="89"/>
      <c r="Y420" s="89"/>
      <c r="Z420" s="89"/>
      <c r="AA420" s="89"/>
      <c r="AC420" s="53" t="s">
        <v>78</v>
      </c>
      <c r="AD420" s="88">
        <v>0</v>
      </c>
      <c r="AE420" s="51">
        <v>0</v>
      </c>
      <c r="AF420" s="88">
        <v>0</v>
      </c>
      <c r="AG420" s="87" t="s">
        <v>667</v>
      </c>
      <c r="AI420" s="72"/>
    </row>
    <row r="421" spans="1:35" s="5" customFormat="1" x14ac:dyDescent="0.2">
      <c r="A421" s="86" t="s">
        <v>48</v>
      </c>
      <c r="B421" s="63">
        <v>156.34532221908353</v>
      </c>
      <c r="C421" s="63">
        <v>159.75972486720821</v>
      </c>
      <c r="D421" s="63">
        <v>127.3343043482934</v>
      </c>
      <c r="E421" s="63">
        <v>131.09105015897035</v>
      </c>
      <c r="F421" s="63">
        <v>114.41752218984391</v>
      </c>
      <c r="G421" s="63">
        <v>102.87232499152637</v>
      </c>
      <c r="H421" s="63">
        <v>96.723079448317804</v>
      </c>
      <c r="I421" s="63">
        <v>69.101988510426906</v>
      </c>
      <c r="J421" s="63">
        <v>73.351299425391986</v>
      </c>
      <c r="K421" s="63">
        <v>56.78780675443673</v>
      </c>
      <c r="L421" s="63">
        <v>58.720068387513471</v>
      </c>
      <c r="M421" s="63">
        <v>58.2586598032414</v>
      </c>
      <c r="N421" s="63">
        <v>66.753140404161357</v>
      </c>
      <c r="O421" s="63">
        <v>58.877866175165124</v>
      </c>
      <c r="P421" s="63">
        <v>62.579732359988633</v>
      </c>
      <c r="Q421" s="63">
        <v>60.108199272158444</v>
      </c>
      <c r="R421" s="63">
        <v>71.501837621492939</v>
      </c>
      <c r="S421" s="63">
        <v>59.562376841977219</v>
      </c>
      <c r="T421" s="63"/>
      <c r="U421" s="63"/>
      <c r="V421" s="63"/>
      <c r="W421" s="63"/>
      <c r="X421" s="63"/>
      <c r="Y421" s="63"/>
      <c r="Z421" s="63"/>
      <c r="AA421" s="63"/>
      <c r="AC421" s="85" t="s">
        <v>48</v>
      </c>
      <c r="AD421" s="61">
        <v>59.562376841977219</v>
      </c>
      <c r="AE421" s="60">
        <v>1</v>
      </c>
      <c r="AF421" s="61">
        <v>-96.782945377106302</v>
      </c>
      <c r="AG421" s="60">
        <v>-0.61903320165528419</v>
      </c>
      <c r="AI421" s="72"/>
    </row>
    <row r="422" spans="1:35" x14ac:dyDescent="0.2">
      <c r="A422" s="4" t="s">
        <v>77</v>
      </c>
      <c r="B422" s="102">
        <v>156.3453222190835</v>
      </c>
      <c r="C422" s="102">
        <v>159.75972486720821</v>
      </c>
      <c r="D422" s="102">
        <v>127.33430434829343</v>
      </c>
      <c r="E422" s="102">
        <v>131.09105015897032</v>
      </c>
      <c r="F422" s="102">
        <v>114.41752218984389</v>
      </c>
      <c r="G422" s="102">
        <v>102.87232499152637</v>
      </c>
      <c r="H422" s="102">
        <v>96.723079448317804</v>
      </c>
      <c r="I422" s="102">
        <v>69.101988510426906</v>
      </c>
      <c r="J422" s="102">
        <v>73.351299425391986</v>
      </c>
      <c r="K422" s="102">
        <v>56.78780675443673</v>
      </c>
      <c r="L422" s="102">
        <v>58.720068387513471</v>
      </c>
      <c r="M422" s="102">
        <v>58.2586598032414</v>
      </c>
      <c r="N422" s="102">
        <v>66.753140404161357</v>
      </c>
      <c r="O422" s="102">
        <v>58.877866175165124</v>
      </c>
      <c r="P422" s="102">
        <v>62.57973235998864</v>
      </c>
      <c r="Q422" s="102">
        <v>60.108199272158444</v>
      </c>
      <c r="R422" s="89">
        <v>71.501837621492939</v>
      </c>
      <c r="S422" s="89">
        <v>59.562376841977212</v>
      </c>
      <c r="T422" s="89"/>
      <c r="U422" s="89"/>
      <c r="V422" s="89"/>
      <c r="W422" s="89"/>
      <c r="X422" s="89"/>
      <c r="Y422" s="89"/>
      <c r="Z422" s="89"/>
      <c r="AA422" s="89"/>
    </row>
    <row r="424" spans="1:35" ht="27.6" x14ac:dyDescent="0.2">
      <c r="A424" s="44" t="s">
        <v>389</v>
      </c>
      <c r="B424" s="1" t="s">
        <v>704</v>
      </c>
    </row>
    <row r="425" spans="1:35" ht="255" customHeight="1" x14ac:dyDescent="0.2">
      <c r="A425" s="147" t="s">
        <v>388</v>
      </c>
    </row>
    <row r="426" spans="1:35" x14ac:dyDescent="0.2">
      <c r="B426" s="42" t="s">
        <v>42</v>
      </c>
    </row>
    <row r="427" spans="1:35" x14ac:dyDescent="0.2">
      <c r="B427" s="42" t="s">
        <v>39</v>
      </c>
    </row>
    <row r="429" spans="1:35" s="1" customFormat="1" x14ac:dyDescent="0.2">
      <c r="A429" s="41" t="s">
        <v>382</v>
      </c>
      <c r="B429" s="41">
        <v>2005</v>
      </c>
      <c r="C429" s="41">
        <v>2006</v>
      </c>
      <c r="D429" s="41">
        <v>2007</v>
      </c>
      <c r="E429" s="41">
        <v>2008</v>
      </c>
      <c r="F429" s="41">
        <v>2009</v>
      </c>
      <c r="G429" s="41">
        <v>2010</v>
      </c>
      <c r="H429" s="41">
        <v>2011</v>
      </c>
      <c r="I429" s="41">
        <v>2012</v>
      </c>
      <c r="J429" s="41">
        <v>2013</v>
      </c>
      <c r="K429" s="41">
        <v>2014</v>
      </c>
      <c r="L429" s="41">
        <v>2015</v>
      </c>
      <c r="M429" s="41">
        <v>2016</v>
      </c>
      <c r="N429" s="41">
        <v>2017</v>
      </c>
      <c r="O429" s="41">
        <v>2018</v>
      </c>
      <c r="P429" s="41">
        <v>2019</v>
      </c>
      <c r="Q429" s="41">
        <v>2020</v>
      </c>
      <c r="R429" s="41">
        <v>2021</v>
      </c>
      <c r="S429" s="41">
        <v>2022</v>
      </c>
      <c r="T429" s="41">
        <v>2023</v>
      </c>
      <c r="U429" s="41">
        <v>2024</v>
      </c>
      <c r="V429" s="41">
        <v>2025</v>
      </c>
      <c r="W429" s="41">
        <v>2026</v>
      </c>
      <c r="X429" s="41">
        <v>2027</v>
      </c>
      <c r="Y429" s="41">
        <v>2028</v>
      </c>
      <c r="Z429" s="41">
        <v>2029</v>
      </c>
      <c r="AA429" s="41">
        <v>2030</v>
      </c>
      <c r="AC429" s="40"/>
      <c r="AD429" s="3"/>
      <c r="AE429" s="3"/>
      <c r="AF429" s="3"/>
      <c r="AG429" s="3"/>
      <c r="AI429" s="39"/>
    </row>
    <row r="430" spans="1:35" x14ac:dyDescent="0.2">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row>
    <row r="431" spans="1:35" x14ac:dyDescent="0.2">
      <c r="A431" s="35" t="s">
        <v>381</v>
      </c>
      <c r="B431" s="35"/>
      <c r="C431" s="35"/>
      <c r="D431" s="35"/>
      <c r="E431" s="35"/>
      <c r="F431" s="35"/>
      <c r="G431" s="35"/>
      <c r="H431" s="35"/>
      <c r="I431" s="35"/>
      <c r="J431" s="35">
        <v>15.2</v>
      </c>
      <c r="K431" s="35">
        <v>14.6</v>
      </c>
      <c r="L431" s="35">
        <v>14.7</v>
      </c>
      <c r="M431" s="35">
        <v>14.7</v>
      </c>
      <c r="N431" s="35">
        <v>11.7</v>
      </c>
      <c r="O431" s="35">
        <v>11.5</v>
      </c>
      <c r="P431" s="35">
        <v>10.7</v>
      </c>
      <c r="Q431" s="35">
        <v>10</v>
      </c>
      <c r="R431" s="35">
        <v>9.1</v>
      </c>
      <c r="S431" s="35">
        <v>7.4</v>
      </c>
      <c r="T431" s="35">
        <v>7.3</v>
      </c>
      <c r="U431" s="35"/>
      <c r="V431" s="35"/>
      <c r="W431" s="35"/>
      <c r="X431" s="35"/>
      <c r="Y431" s="35"/>
      <c r="Z431" s="35"/>
      <c r="AA431" s="35"/>
      <c r="AC431" s="132"/>
    </row>
    <row r="432" spans="1:35" x14ac:dyDescent="0.2">
      <c r="A432" s="35" t="s">
        <v>380</v>
      </c>
      <c r="B432" s="35"/>
      <c r="C432" s="35"/>
      <c r="D432" s="35"/>
      <c r="E432" s="4">
        <v>41.8</v>
      </c>
      <c r="F432" s="4">
        <v>37</v>
      </c>
      <c r="G432" s="4">
        <v>32.9</v>
      </c>
      <c r="H432" s="4">
        <v>33.9</v>
      </c>
      <c r="I432" s="4">
        <v>32.4</v>
      </c>
      <c r="J432" s="4">
        <v>31.9</v>
      </c>
      <c r="K432" s="4">
        <v>30.6</v>
      </c>
      <c r="L432" s="4">
        <v>32.6</v>
      </c>
      <c r="M432" s="4">
        <v>32.5</v>
      </c>
      <c r="N432" s="4">
        <v>32.9</v>
      </c>
      <c r="O432" s="4">
        <v>32.4</v>
      </c>
      <c r="P432" s="4">
        <v>32.6</v>
      </c>
      <c r="Q432" s="35">
        <v>31.7</v>
      </c>
      <c r="R432" s="35">
        <v>32.1</v>
      </c>
      <c r="S432" s="35">
        <v>32.4</v>
      </c>
      <c r="T432" s="35">
        <v>31.8</v>
      </c>
      <c r="U432" s="35"/>
      <c r="V432" s="35"/>
      <c r="W432" s="35"/>
      <c r="X432" s="35"/>
      <c r="Y432" s="35"/>
      <c r="Z432" s="35"/>
      <c r="AA432" s="35"/>
    </row>
    <row r="433" spans="1:35" x14ac:dyDescent="0.2">
      <c r="A433" s="38" t="s">
        <v>379</v>
      </c>
      <c r="B433" s="38"/>
      <c r="C433" s="38"/>
      <c r="D433" s="38"/>
      <c r="E433" s="38">
        <v>25.3</v>
      </c>
      <c r="F433" s="38">
        <v>24.2</v>
      </c>
      <c r="G433" s="38">
        <v>22.8</v>
      </c>
      <c r="H433" s="38">
        <v>22.6</v>
      </c>
      <c r="I433" s="38">
        <v>22.1</v>
      </c>
      <c r="J433" s="38">
        <v>21.6</v>
      </c>
      <c r="K433" s="38">
        <v>21.4</v>
      </c>
      <c r="L433" s="38">
        <v>21.4</v>
      </c>
      <c r="M433" s="38">
        <v>21.4</v>
      </c>
      <c r="N433" s="38">
        <v>21.3</v>
      </c>
      <c r="O433" s="38">
        <v>20.8</v>
      </c>
      <c r="P433" s="38">
        <v>20.5</v>
      </c>
      <c r="Q433" s="38">
        <v>20.6</v>
      </c>
      <c r="R433" s="38">
        <v>21</v>
      </c>
      <c r="S433" s="38">
        <v>19.7</v>
      </c>
      <c r="T433" s="38">
        <v>19.399999999999999</v>
      </c>
      <c r="U433" s="38"/>
      <c r="V433" s="38"/>
      <c r="W433" s="38"/>
      <c r="X433" s="38"/>
      <c r="Y433" s="38"/>
      <c r="Z433" s="38"/>
      <c r="AA433" s="38"/>
    </row>
    <row r="435" spans="1:35" ht="27.6" x14ac:dyDescent="0.2">
      <c r="A435" s="44" t="s">
        <v>387</v>
      </c>
      <c r="B435" s="1" t="s">
        <v>705</v>
      </c>
    </row>
    <row r="436" spans="1:35" ht="255" customHeight="1" x14ac:dyDescent="0.2">
      <c r="A436" s="147" t="s">
        <v>386</v>
      </c>
    </row>
    <row r="437" spans="1:35" x14ac:dyDescent="0.2">
      <c r="B437" s="42" t="s">
        <v>42</v>
      </c>
    </row>
    <row r="439" spans="1:35" s="1" customFormat="1" x14ac:dyDescent="0.2">
      <c r="A439" s="41" t="s">
        <v>385</v>
      </c>
      <c r="B439" s="41">
        <v>2005</v>
      </c>
      <c r="C439" s="41">
        <v>2006</v>
      </c>
      <c r="D439" s="41">
        <v>2007</v>
      </c>
      <c r="E439" s="41">
        <v>2008</v>
      </c>
      <c r="F439" s="41">
        <v>2009</v>
      </c>
      <c r="G439" s="41">
        <v>2010</v>
      </c>
      <c r="H439" s="41">
        <v>2011</v>
      </c>
      <c r="I439" s="41">
        <v>2012</v>
      </c>
      <c r="J439" s="41">
        <v>2013</v>
      </c>
      <c r="K439" s="41">
        <v>2014</v>
      </c>
      <c r="L439" s="41">
        <v>2015</v>
      </c>
      <c r="M439" s="41">
        <v>2016</v>
      </c>
      <c r="N439" s="41">
        <v>2017</v>
      </c>
      <c r="O439" s="41">
        <v>2018</v>
      </c>
      <c r="P439" s="41">
        <v>2019</v>
      </c>
      <c r="Q439" s="41">
        <v>2020</v>
      </c>
      <c r="R439" s="41">
        <v>2021</v>
      </c>
      <c r="S439" s="41">
        <v>2022</v>
      </c>
      <c r="T439" s="41">
        <v>2023</v>
      </c>
      <c r="U439" s="41">
        <v>2024</v>
      </c>
      <c r="V439" s="41">
        <v>2025</v>
      </c>
      <c r="W439" s="41">
        <v>2026</v>
      </c>
      <c r="X439" s="41">
        <v>2027</v>
      </c>
      <c r="Y439" s="41">
        <v>2028</v>
      </c>
      <c r="Z439" s="41">
        <v>2029</v>
      </c>
      <c r="AA439" s="41">
        <v>2030</v>
      </c>
      <c r="AC439" s="40"/>
      <c r="AD439" s="3"/>
      <c r="AE439" s="3"/>
      <c r="AF439" s="3"/>
      <c r="AG439" s="3"/>
      <c r="AI439" s="39"/>
    </row>
    <row r="440" spans="1:35" s="1" customFormat="1" x14ac:dyDescent="0.2">
      <c r="A440" s="78" t="s">
        <v>49</v>
      </c>
      <c r="B440" s="78"/>
      <c r="C440" s="78"/>
      <c r="D440" s="78"/>
      <c r="E440" s="78"/>
      <c r="F440" s="78"/>
      <c r="G440" s="78"/>
      <c r="H440" s="78"/>
      <c r="I440" s="78"/>
      <c r="J440" s="78"/>
      <c r="K440" s="78"/>
      <c r="L440" s="78"/>
      <c r="M440" s="78"/>
      <c r="N440" s="78"/>
      <c r="O440" s="78"/>
      <c r="P440" s="78"/>
      <c r="Q440" s="78"/>
      <c r="R440" s="78"/>
      <c r="S440" s="78"/>
      <c r="T440" s="78"/>
      <c r="U440" s="78"/>
      <c r="V440" s="78"/>
      <c r="W440" s="78"/>
      <c r="X440" s="78"/>
      <c r="Y440" s="78"/>
      <c r="Z440" s="78"/>
      <c r="AA440" s="78"/>
      <c r="AC440" s="40"/>
      <c r="AD440" s="3"/>
      <c r="AE440" s="3"/>
      <c r="AF440" s="3"/>
      <c r="AG440" s="3"/>
      <c r="AI440" s="39"/>
    </row>
    <row r="441" spans="1:35" x14ac:dyDescent="0.2">
      <c r="A441" s="4" t="s">
        <v>47</v>
      </c>
      <c r="B441" s="89"/>
      <c r="C441" s="89"/>
      <c r="D441" s="89"/>
      <c r="E441" s="89"/>
      <c r="F441" s="89"/>
      <c r="G441" s="89"/>
      <c r="H441" s="89"/>
      <c r="I441" s="89"/>
      <c r="J441" s="89"/>
      <c r="K441" s="89"/>
      <c r="L441" s="89"/>
      <c r="M441" s="89"/>
      <c r="N441" s="89"/>
      <c r="O441" s="89"/>
      <c r="P441" s="89">
        <v>26</v>
      </c>
      <c r="Q441" s="89"/>
      <c r="R441" s="89">
        <v>12</v>
      </c>
      <c r="S441" s="89">
        <v>12</v>
      </c>
      <c r="T441" s="89"/>
      <c r="U441" s="89"/>
      <c r="V441" s="89"/>
      <c r="W441" s="89"/>
      <c r="X441" s="89"/>
      <c r="Y441" s="89"/>
      <c r="Z441" s="89"/>
      <c r="AA441" s="89"/>
      <c r="AC441" s="132"/>
    </row>
    <row r="442" spans="1:35" x14ac:dyDescent="0.2">
      <c r="A442" s="4" t="s">
        <v>43</v>
      </c>
      <c r="B442" s="89"/>
      <c r="C442" s="89"/>
      <c r="D442" s="89"/>
      <c r="E442" s="89"/>
      <c r="F442" s="89"/>
      <c r="G442" s="89"/>
      <c r="H442" s="89"/>
      <c r="I442" s="89"/>
      <c r="J442" s="89"/>
      <c r="K442" s="89"/>
      <c r="L442" s="89"/>
      <c r="M442" s="89"/>
      <c r="N442" s="89"/>
      <c r="O442" s="89"/>
      <c r="P442" s="89">
        <v>7</v>
      </c>
      <c r="Q442" s="89"/>
      <c r="R442" s="89">
        <v>10</v>
      </c>
      <c r="S442" s="89">
        <v>10</v>
      </c>
      <c r="T442" s="89"/>
      <c r="U442" s="89"/>
      <c r="V442" s="89"/>
      <c r="W442" s="89"/>
      <c r="X442" s="89"/>
      <c r="Y442" s="89"/>
      <c r="Z442" s="89"/>
      <c r="AA442" s="89"/>
    </row>
    <row r="443" spans="1:35" x14ac:dyDescent="0.2">
      <c r="A443" s="4" t="s">
        <v>369</v>
      </c>
      <c r="B443" s="89"/>
      <c r="C443" s="89"/>
      <c r="D443" s="89"/>
      <c r="E443" s="89"/>
      <c r="F443" s="89"/>
      <c r="G443" s="89"/>
      <c r="H443" s="89"/>
      <c r="I443" s="89"/>
      <c r="J443" s="89"/>
      <c r="K443" s="89"/>
      <c r="L443" s="89"/>
      <c r="M443" s="89"/>
      <c r="N443" s="89"/>
      <c r="O443" s="89"/>
      <c r="P443" s="89">
        <v>11</v>
      </c>
      <c r="Q443" s="89"/>
      <c r="R443" s="89">
        <v>8</v>
      </c>
      <c r="S443" s="89">
        <v>8</v>
      </c>
      <c r="T443" s="89"/>
      <c r="U443" s="89"/>
      <c r="V443" s="89"/>
      <c r="W443" s="89"/>
      <c r="X443" s="89"/>
      <c r="Y443" s="89"/>
      <c r="Z443" s="89"/>
      <c r="AA443" s="89"/>
    </row>
    <row r="444" spans="1:35" x14ac:dyDescent="0.2">
      <c r="A444" s="4" t="s">
        <v>368</v>
      </c>
      <c r="B444" s="89"/>
      <c r="C444" s="89"/>
      <c r="D444" s="89"/>
      <c r="E444" s="89"/>
      <c r="F444" s="89"/>
      <c r="G444" s="89"/>
      <c r="H444" s="89"/>
      <c r="I444" s="89"/>
      <c r="J444" s="89"/>
      <c r="K444" s="89"/>
      <c r="L444" s="89"/>
      <c r="M444" s="89"/>
      <c r="N444" s="89"/>
      <c r="O444" s="89"/>
      <c r="P444" s="89">
        <v>56</v>
      </c>
      <c r="Q444" s="89"/>
      <c r="R444" s="89">
        <v>69</v>
      </c>
      <c r="S444" s="89">
        <v>69</v>
      </c>
      <c r="T444" s="89"/>
      <c r="U444" s="89"/>
      <c r="V444" s="89"/>
      <c r="W444" s="89"/>
      <c r="X444" s="89"/>
      <c r="Y444" s="89"/>
      <c r="Z444" s="89"/>
      <c r="AA444" s="89"/>
    </row>
    <row r="445" spans="1:35" x14ac:dyDescent="0.2">
      <c r="A445" s="4" t="s">
        <v>217</v>
      </c>
      <c r="B445" s="89"/>
      <c r="C445" s="89"/>
      <c r="D445" s="89"/>
      <c r="E445" s="89"/>
      <c r="F445" s="89"/>
      <c r="G445" s="89"/>
      <c r="H445" s="89"/>
      <c r="I445" s="89"/>
      <c r="J445" s="89"/>
      <c r="K445" s="89"/>
      <c r="L445" s="89"/>
      <c r="M445" s="89"/>
      <c r="N445" s="89"/>
      <c r="O445" s="89"/>
      <c r="P445" s="89"/>
      <c r="Q445" s="89"/>
      <c r="R445" s="89">
        <v>1</v>
      </c>
      <c r="S445" s="89">
        <v>1</v>
      </c>
      <c r="T445" s="89"/>
      <c r="U445" s="89"/>
      <c r="V445" s="89"/>
      <c r="W445" s="89"/>
      <c r="X445" s="89"/>
      <c r="Y445" s="89"/>
      <c r="Z445" s="89"/>
      <c r="AA445" s="89"/>
    </row>
    <row r="446" spans="1:35" x14ac:dyDescent="0.2">
      <c r="A446" s="78" t="s">
        <v>48</v>
      </c>
      <c r="B446" s="63"/>
      <c r="C446" s="63"/>
      <c r="D446" s="63"/>
      <c r="E446" s="63"/>
      <c r="F446" s="63"/>
      <c r="G446" s="63"/>
      <c r="H446" s="63"/>
      <c r="I446" s="63"/>
      <c r="J446" s="63"/>
      <c r="K446" s="63"/>
      <c r="L446" s="63"/>
      <c r="M446" s="63"/>
      <c r="N446" s="63"/>
      <c r="O446" s="63"/>
      <c r="P446" s="63">
        <v>100</v>
      </c>
      <c r="Q446" s="63"/>
      <c r="R446" s="63">
        <v>100</v>
      </c>
      <c r="S446" s="63">
        <v>100</v>
      </c>
      <c r="T446" s="63"/>
      <c r="U446" s="63"/>
      <c r="V446" s="63"/>
      <c r="W446" s="63"/>
      <c r="X446" s="63"/>
      <c r="Y446" s="63"/>
      <c r="Z446" s="63"/>
      <c r="AA446" s="63"/>
    </row>
    <row r="448" spans="1:35" ht="27.6" x14ac:dyDescent="0.2">
      <c r="A448" s="44" t="s">
        <v>384</v>
      </c>
      <c r="B448" s="1" t="s">
        <v>706</v>
      </c>
    </row>
    <row r="449" spans="1:35" ht="255" customHeight="1" x14ac:dyDescent="0.2">
      <c r="A449" s="147" t="s">
        <v>383</v>
      </c>
    </row>
    <row r="450" spans="1:35" x14ac:dyDescent="0.2">
      <c r="B450" s="42" t="s">
        <v>42</v>
      </c>
    </row>
    <row r="451" spans="1:35" x14ac:dyDescent="0.2">
      <c r="B451" s="42" t="s">
        <v>39</v>
      </c>
    </row>
    <row r="453" spans="1:35" s="1" customFormat="1" x14ac:dyDescent="0.2">
      <c r="A453" s="41" t="s">
        <v>382</v>
      </c>
      <c r="B453" s="41">
        <v>2005</v>
      </c>
      <c r="C453" s="41">
        <v>2006</v>
      </c>
      <c r="D453" s="41">
        <v>2007</v>
      </c>
      <c r="E453" s="41">
        <v>2008</v>
      </c>
      <c r="F453" s="41">
        <v>2009</v>
      </c>
      <c r="G453" s="41">
        <v>2010</v>
      </c>
      <c r="H453" s="41">
        <v>2011</v>
      </c>
      <c r="I453" s="41">
        <v>2012</v>
      </c>
      <c r="J453" s="41">
        <v>2013</v>
      </c>
      <c r="K453" s="41">
        <v>2014</v>
      </c>
      <c r="L453" s="41">
        <v>2015</v>
      </c>
      <c r="M453" s="41">
        <v>2016</v>
      </c>
      <c r="N453" s="41">
        <v>2017</v>
      </c>
      <c r="O453" s="41">
        <v>2018</v>
      </c>
      <c r="P453" s="41">
        <v>2019</v>
      </c>
      <c r="Q453" s="41">
        <v>2020</v>
      </c>
      <c r="R453" s="41">
        <v>2021</v>
      </c>
      <c r="S453" s="41">
        <v>2022</v>
      </c>
      <c r="T453" s="41">
        <v>2023</v>
      </c>
      <c r="U453" s="41">
        <v>2024</v>
      </c>
      <c r="V453" s="41">
        <v>2025</v>
      </c>
      <c r="W453" s="41">
        <v>2026</v>
      </c>
      <c r="X453" s="41">
        <v>2027</v>
      </c>
      <c r="Y453" s="41">
        <v>2028</v>
      </c>
      <c r="Z453" s="41">
        <v>2029</v>
      </c>
      <c r="AA453" s="41">
        <v>2030</v>
      </c>
      <c r="AC453" s="132"/>
      <c r="AD453" s="3"/>
      <c r="AE453" s="3"/>
      <c r="AF453" s="3"/>
      <c r="AG453" s="3"/>
      <c r="AI453" s="39"/>
    </row>
    <row r="454" spans="1:35" x14ac:dyDescent="0.2">
      <c r="A454" s="59" t="s">
        <v>381</v>
      </c>
      <c r="B454" s="59"/>
      <c r="C454" s="59"/>
      <c r="D454" s="59"/>
      <c r="E454" s="59"/>
      <c r="F454" s="59"/>
      <c r="G454" s="59"/>
      <c r="H454" s="59"/>
      <c r="I454" s="59"/>
      <c r="J454" s="59">
        <v>19.7</v>
      </c>
      <c r="K454" s="59">
        <v>20.3</v>
      </c>
      <c r="L454" s="59">
        <v>24.3</v>
      </c>
      <c r="M454" s="59">
        <v>21.4</v>
      </c>
      <c r="N454" s="59">
        <v>16.899999999999999</v>
      </c>
      <c r="O454" s="59">
        <v>16.3</v>
      </c>
      <c r="P454" s="59">
        <v>16.7</v>
      </c>
      <c r="Q454" s="59">
        <v>16.2</v>
      </c>
      <c r="R454" s="59">
        <v>11</v>
      </c>
      <c r="S454" s="59">
        <v>14.2</v>
      </c>
      <c r="T454" s="59">
        <v>12.5</v>
      </c>
      <c r="U454" s="59"/>
      <c r="V454" s="59"/>
      <c r="W454" s="59"/>
      <c r="X454" s="59"/>
      <c r="Y454" s="59"/>
      <c r="Z454" s="59"/>
      <c r="AA454" s="59"/>
    </row>
    <row r="455" spans="1:35" x14ac:dyDescent="0.2">
      <c r="A455" s="35" t="s">
        <v>380</v>
      </c>
      <c r="B455" s="35"/>
      <c r="C455" s="35"/>
      <c r="D455" s="35"/>
      <c r="E455" s="4">
        <v>53.1</v>
      </c>
      <c r="F455" s="4">
        <v>50.2</v>
      </c>
      <c r="G455" s="4">
        <v>50.5</v>
      </c>
      <c r="H455" s="4">
        <v>47.1</v>
      </c>
      <c r="I455" s="4">
        <v>54.5</v>
      </c>
      <c r="J455" s="4">
        <v>49.5</v>
      </c>
      <c r="K455" s="4">
        <v>50.6</v>
      </c>
      <c r="L455" s="4">
        <v>55.6</v>
      </c>
      <c r="M455" s="4">
        <v>43.5</v>
      </c>
      <c r="N455" s="4">
        <v>45.2</v>
      </c>
      <c r="O455" s="4">
        <v>46.5</v>
      </c>
      <c r="P455" s="4">
        <v>51.2</v>
      </c>
      <c r="Q455" s="35">
        <v>51.9</v>
      </c>
      <c r="R455" s="35">
        <v>46.1</v>
      </c>
      <c r="S455" s="35">
        <v>59.3</v>
      </c>
      <c r="T455" s="35">
        <v>52.7</v>
      </c>
      <c r="U455" s="35"/>
      <c r="V455" s="35"/>
      <c r="W455" s="35"/>
      <c r="X455" s="35"/>
      <c r="Y455" s="35"/>
      <c r="Z455" s="35"/>
      <c r="AA455" s="35"/>
    </row>
    <row r="456" spans="1:35" x14ac:dyDescent="0.2">
      <c r="A456" s="38" t="s">
        <v>379</v>
      </c>
      <c r="B456" s="38"/>
      <c r="C456" s="38"/>
      <c r="D456" s="38"/>
      <c r="E456" s="38">
        <v>26.3</v>
      </c>
      <c r="F456" s="38">
        <v>26.2</v>
      </c>
      <c r="G456" s="38">
        <v>27.6</v>
      </c>
      <c r="H456" s="38">
        <v>26.5</v>
      </c>
      <c r="I456" s="38">
        <v>28.9</v>
      </c>
      <c r="J456" s="38">
        <v>27</v>
      </c>
      <c r="K456" s="38">
        <v>27.2</v>
      </c>
      <c r="L456" s="38">
        <v>29.2</v>
      </c>
      <c r="M456" s="38">
        <v>26.5</v>
      </c>
      <c r="N456" s="38">
        <v>26.5</v>
      </c>
      <c r="O456" s="38">
        <v>24.9</v>
      </c>
      <c r="P456" s="38">
        <v>28.3</v>
      </c>
      <c r="Q456" s="38">
        <v>26.8</v>
      </c>
      <c r="R456" s="38">
        <v>25</v>
      </c>
      <c r="S456" s="38">
        <v>28.4</v>
      </c>
      <c r="T456" s="38">
        <v>26.6</v>
      </c>
      <c r="U456" s="38"/>
      <c r="V456" s="38"/>
      <c r="W456" s="38"/>
      <c r="X456" s="38"/>
      <c r="Y456" s="38"/>
      <c r="Z456" s="38"/>
      <c r="AA456" s="38"/>
    </row>
    <row r="458" spans="1:35" ht="27.6" x14ac:dyDescent="0.2">
      <c r="A458" s="44" t="s">
        <v>378</v>
      </c>
      <c r="B458" s="1" t="s">
        <v>707</v>
      </c>
    </row>
    <row r="459" spans="1:35" ht="255" customHeight="1" x14ac:dyDescent="0.2">
      <c r="A459" s="45" t="s">
        <v>374</v>
      </c>
    </row>
    <row r="460" spans="1:35" x14ac:dyDescent="0.2">
      <c r="B460" s="42" t="s">
        <v>40</v>
      </c>
    </row>
    <row r="462" spans="1:35" s="1" customFormat="1" x14ac:dyDescent="0.2">
      <c r="A462" s="41" t="s">
        <v>377</v>
      </c>
      <c r="B462" s="41">
        <v>2005</v>
      </c>
      <c r="C462" s="41">
        <v>2006</v>
      </c>
      <c r="D462" s="41">
        <v>2007</v>
      </c>
      <c r="E462" s="41">
        <v>2008</v>
      </c>
      <c r="F462" s="41">
        <v>2009</v>
      </c>
      <c r="G462" s="41">
        <v>2010</v>
      </c>
      <c r="H462" s="41">
        <v>2011</v>
      </c>
      <c r="I462" s="41">
        <v>2012</v>
      </c>
      <c r="J462" s="41">
        <v>2013</v>
      </c>
      <c r="K462" s="41">
        <v>2014</v>
      </c>
      <c r="L462" s="41">
        <v>2015</v>
      </c>
      <c r="M462" s="41">
        <v>2016</v>
      </c>
      <c r="N462" s="41">
        <v>2017</v>
      </c>
      <c r="O462" s="41">
        <v>2018</v>
      </c>
      <c r="P462" s="41">
        <v>2019</v>
      </c>
      <c r="Q462" s="41">
        <v>2020</v>
      </c>
      <c r="R462" s="41">
        <v>2021</v>
      </c>
      <c r="S462" s="41">
        <v>2022</v>
      </c>
      <c r="T462" s="41">
        <v>2023</v>
      </c>
      <c r="U462" s="41">
        <v>2024</v>
      </c>
      <c r="V462" s="41">
        <v>2025</v>
      </c>
      <c r="W462" s="41">
        <v>2026</v>
      </c>
      <c r="X462" s="41">
        <v>2027</v>
      </c>
      <c r="Y462" s="41">
        <v>2028</v>
      </c>
      <c r="Z462" s="41">
        <v>2029</v>
      </c>
      <c r="AA462" s="41">
        <v>2030</v>
      </c>
      <c r="AC462" s="40"/>
      <c r="AD462" s="3"/>
      <c r="AE462" s="3"/>
      <c r="AF462" s="3"/>
      <c r="AG462" s="3"/>
      <c r="AI462" s="39"/>
    </row>
    <row r="463" spans="1:35" x14ac:dyDescent="0.2">
      <c r="A463" s="38"/>
      <c r="B463" s="38" t="s">
        <v>376</v>
      </c>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row>
    <row r="464" spans="1:35" x14ac:dyDescent="0.2">
      <c r="A464" s="4" t="s">
        <v>375</v>
      </c>
      <c r="B464" s="149">
        <v>6.7999999999999996E-3</v>
      </c>
      <c r="C464" s="149">
        <v>9.2999999999999992E-3</v>
      </c>
      <c r="D464" s="149">
        <v>1.0500000000000001E-2</v>
      </c>
      <c r="E464" s="149">
        <v>1.04E-2</v>
      </c>
      <c r="F464" s="149">
        <v>1.0699999999999999E-2</v>
      </c>
      <c r="G464" s="149">
        <v>1.4E-2</v>
      </c>
      <c r="H464" s="149">
        <v>2.6700000000000002E-2</v>
      </c>
      <c r="I464" s="149">
        <v>2.0500000000000001E-2</v>
      </c>
      <c r="J464" s="149">
        <v>1.46E-2</v>
      </c>
      <c r="K464" s="149">
        <v>1.23E-2</v>
      </c>
      <c r="L464" s="149">
        <v>1.01E-2</v>
      </c>
      <c r="M464" s="149">
        <v>9.1000000000000004E-3</v>
      </c>
      <c r="N464" s="149">
        <v>1.5100000000000001E-2</v>
      </c>
      <c r="O464" s="149">
        <v>1.54E-2</v>
      </c>
      <c r="P464" s="149"/>
      <c r="Q464" s="149"/>
      <c r="R464" s="149"/>
      <c r="S464" s="149"/>
      <c r="T464" s="149"/>
      <c r="U464" s="149"/>
      <c r="V464" s="149"/>
      <c r="W464" s="149"/>
      <c r="X464" s="149"/>
      <c r="Y464" s="149"/>
      <c r="Z464" s="149"/>
      <c r="AA464" s="149"/>
      <c r="AC464" s="42" t="s">
        <v>374</v>
      </c>
      <c r="AI464" s="42"/>
    </row>
    <row r="465" spans="1:35" x14ac:dyDescent="0.2">
      <c r="A465" s="38" t="s">
        <v>275</v>
      </c>
      <c r="B465" s="148">
        <v>1.4200000000000001E-2</v>
      </c>
      <c r="C465" s="148">
        <v>1.55E-2</v>
      </c>
      <c r="D465" s="148">
        <v>1.46E-2</v>
      </c>
      <c r="E465" s="148">
        <v>1.5800000000000002E-2</v>
      </c>
      <c r="F465" s="148">
        <v>2.01E-2</v>
      </c>
      <c r="G465" s="148">
        <v>2.0799999999999999E-2</v>
      </c>
      <c r="H465" s="148">
        <v>1.9900000000000001E-2</v>
      </c>
      <c r="I465" s="148">
        <v>1.9900000000000001E-2</v>
      </c>
      <c r="J465" s="148">
        <v>1.84E-2</v>
      </c>
      <c r="K465" s="148">
        <v>1.5800000000000002E-2</v>
      </c>
      <c r="L465" s="148">
        <v>1.41E-2</v>
      </c>
      <c r="M465" s="148">
        <v>1.26E-2</v>
      </c>
      <c r="N465" s="148">
        <v>1.41E-2</v>
      </c>
      <c r="O465" s="148">
        <v>1.37E-2</v>
      </c>
      <c r="P465" s="148"/>
      <c r="Q465" s="148"/>
      <c r="R465" s="148"/>
      <c r="S465" s="148"/>
      <c r="T465" s="148"/>
      <c r="U465" s="148"/>
      <c r="V465" s="148"/>
      <c r="W465" s="148"/>
      <c r="X465" s="148"/>
      <c r="Y465" s="148"/>
      <c r="Z465" s="148"/>
      <c r="AA465" s="148"/>
    </row>
    <row r="467" spans="1:35" ht="41.4" x14ac:dyDescent="0.2">
      <c r="A467" s="44" t="s">
        <v>373</v>
      </c>
      <c r="B467" s="1" t="s">
        <v>708</v>
      </c>
    </row>
    <row r="468" spans="1:35" ht="255" customHeight="1" x14ac:dyDescent="0.2">
      <c r="A468" s="147" t="s">
        <v>372</v>
      </c>
    </row>
    <row r="469" spans="1:35" x14ac:dyDescent="0.2">
      <c r="B469" s="42" t="s">
        <v>40</v>
      </c>
    </row>
    <row r="471" spans="1:35" s="1" customFormat="1" ht="27.6" x14ac:dyDescent="0.2">
      <c r="A471" s="68" t="s">
        <v>371</v>
      </c>
      <c r="B471" s="41">
        <v>2005</v>
      </c>
      <c r="C471" s="41">
        <v>2006</v>
      </c>
      <c r="D471" s="41">
        <v>2007</v>
      </c>
      <c r="E471" s="41">
        <v>2008</v>
      </c>
      <c r="F471" s="41">
        <v>2009</v>
      </c>
      <c r="G471" s="41">
        <v>2010</v>
      </c>
      <c r="H471" s="41">
        <v>2011</v>
      </c>
      <c r="I471" s="41">
        <v>2012</v>
      </c>
      <c r="J471" s="41">
        <v>2013</v>
      </c>
      <c r="K471" s="41">
        <v>2014</v>
      </c>
      <c r="L471" s="41">
        <v>2015</v>
      </c>
      <c r="M471" s="41">
        <v>2016</v>
      </c>
      <c r="N471" s="41">
        <v>2017</v>
      </c>
      <c r="O471" s="41">
        <v>2018</v>
      </c>
      <c r="P471" s="41">
        <v>2019</v>
      </c>
      <c r="Q471" s="41">
        <v>2020</v>
      </c>
      <c r="R471" s="41">
        <v>2021</v>
      </c>
      <c r="S471" s="41">
        <v>2022</v>
      </c>
      <c r="T471" s="41">
        <v>2023</v>
      </c>
      <c r="U471" s="41">
        <v>2024</v>
      </c>
      <c r="V471" s="41">
        <v>2025</v>
      </c>
      <c r="W471" s="41">
        <v>2026</v>
      </c>
      <c r="X471" s="41">
        <v>2027</v>
      </c>
      <c r="Y471" s="41">
        <v>2028</v>
      </c>
      <c r="Z471" s="41">
        <v>2029</v>
      </c>
      <c r="AA471" s="41">
        <v>2030</v>
      </c>
      <c r="AC471" s="132"/>
      <c r="AD471" s="3"/>
      <c r="AE471" s="3"/>
      <c r="AF471" s="3"/>
      <c r="AG471" s="3"/>
      <c r="AI471" s="39"/>
    </row>
    <row r="472" spans="1:35" x14ac:dyDescent="0.2">
      <c r="A472" s="38"/>
      <c r="B472" s="38" t="s">
        <v>370</v>
      </c>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row>
    <row r="473" spans="1:35" x14ac:dyDescent="0.2">
      <c r="A473" s="4" t="s">
        <v>47</v>
      </c>
      <c r="B473" s="91"/>
      <c r="C473" s="91"/>
      <c r="D473" s="91"/>
      <c r="E473" s="91"/>
      <c r="F473" s="91"/>
      <c r="G473" s="91"/>
      <c r="H473" s="91"/>
      <c r="I473" s="91"/>
      <c r="J473" s="91"/>
      <c r="K473" s="91"/>
      <c r="L473" s="91"/>
      <c r="M473" s="91"/>
      <c r="N473" s="91"/>
      <c r="O473" s="91"/>
      <c r="P473" s="91">
        <v>168085</v>
      </c>
      <c r="Q473" s="91"/>
      <c r="R473" s="91">
        <v>10082</v>
      </c>
      <c r="S473" s="91">
        <v>10082</v>
      </c>
      <c r="T473" s="91"/>
      <c r="U473" s="91"/>
      <c r="V473" s="91"/>
      <c r="W473" s="91"/>
      <c r="X473" s="91"/>
      <c r="Y473" s="91"/>
      <c r="Z473" s="91"/>
      <c r="AA473" s="91"/>
    </row>
    <row r="474" spans="1:35" x14ac:dyDescent="0.2">
      <c r="A474" s="4" t="s">
        <v>43</v>
      </c>
      <c r="B474" s="89"/>
      <c r="C474" s="89"/>
      <c r="D474" s="89"/>
      <c r="E474" s="89"/>
      <c r="F474" s="89"/>
      <c r="G474" s="89"/>
      <c r="H474" s="89"/>
      <c r="I474" s="89"/>
      <c r="J474" s="89"/>
      <c r="K474" s="89"/>
      <c r="L474" s="89"/>
      <c r="M474" s="89"/>
      <c r="N474" s="89"/>
      <c r="O474" s="89"/>
      <c r="P474" s="89">
        <v>34925</v>
      </c>
      <c r="Q474" s="89"/>
      <c r="R474" s="89">
        <v>14349</v>
      </c>
      <c r="S474" s="89">
        <v>14349</v>
      </c>
      <c r="T474" s="89"/>
      <c r="U474" s="89"/>
      <c r="V474" s="89"/>
      <c r="W474" s="89"/>
      <c r="X474" s="89"/>
      <c r="Y474" s="89"/>
      <c r="Z474" s="89"/>
      <c r="AA474" s="89"/>
    </row>
    <row r="475" spans="1:35" x14ac:dyDescent="0.2">
      <c r="A475" s="4" t="s">
        <v>369</v>
      </c>
      <c r="B475" s="89"/>
      <c r="C475" s="89"/>
      <c r="D475" s="89"/>
      <c r="E475" s="89"/>
      <c r="F475" s="89"/>
      <c r="G475" s="89"/>
      <c r="H475" s="89"/>
      <c r="I475" s="89"/>
      <c r="J475" s="89"/>
      <c r="K475" s="89"/>
      <c r="L475" s="89"/>
      <c r="M475" s="89"/>
      <c r="N475" s="89"/>
      <c r="O475" s="89"/>
      <c r="P475" s="89">
        <v>86940</v>
      </c>
      <c r="Q475" s="89"/>
      <c r="R475" s="89">
        <v>16162</v>
      </c>
      <c r="S475" s="89">
        <v>16162</v>
      </c>
      <c r="T475" s="89"/>
      <c r="U475" s="89"/>
      <c r="V475" s="89"/>
      <c r="W475" s="89"/>
      <c r="X475" s="89"/>
      <c r="Y475" s="89"/>
      <c r="Z475" s="89"/>
      <c r="AA475" s="89"/>
    </row>
    <row r="476" spans="1:35" x14ac:dyDescent="0.2">
      <c r="A476" s="4" t="s">
        <v>368</v>
      </c>
      <c r="B476" s="89"/>
      <c r="C476" s="89"/>
      <c r="D476" s="89"/>
      <c r="E476" s="89"/>
      <c r="F476" s="89"/>
      <c r="G476" s="89"/>
      <c r="H476" s="89"/>
      <c r="I476" s="89"/>
      <c r="J476" s="89"/>
      <c r="K476" s="89"/>
      <c r="L476" s="89"/>
      <c r="M476" s="89"/>
      <c r="N476" s="89"/>
      <c r="O476" s="89"/>
      <c r="P476" s="89">
        <v>81323</v>
      </c>
      <c r="Q476" s="89"/>
      <c r="R476" s="89">
        <v>29092</v>
      </c>
      <c r="S476" s="89">
        <v>29092</v>
      </c>
      <c r="T476" s="89"/>
      <c r="U476" s="89"/>
      <c r="V476" s="89"/>
      <c r="W476" s="89"/>
      <c r="X476" s="89"/>
      <c r="Y476" s="89"/>
      <c r="Z476" s="89"/>
      <c r="AA476" s="89"/>
    </row>
    <row r="477" spans="1:35" x14ac:dyDescent="0.2">
      <c r="A477" s="4" t="s">
        <v>45</v>
      </c>
      <c r="B477" s="89"/>
      <c r="C477" s="89"/>
      <c r="D477" s="89"/>
      <c r="E477" s="89"/>
      <c r="F477" s="89"/>
      <c r="G477" s="89"/>
      <c r="H477" s="89"/>
      <c r="I477" s="89"/>
      <c r="J477" s="89"/>
      <c r="K477" s="89"/>
      <c r="L477" s="89"/>
      <c r="M477" s="89"/>
      <c r="N477" s="89"/>
      <c r="O477" s="89"/>
      <c r="P477" s="89">
        <v>91859</v>
      </c>
      <c r="Q477" s="89"/>
      <c r="R477" s="89">
        <v>2094</v>
      </c>
      <c r="S477" s="89">
        <v>2094</v>
      </c>
      <c r="T477" s="89"/>
      <c r="U477" s="89"/>
      <c r="V477" s="89"/>
      <c r="W477" s="89"/>
      <c r="X477" s="89"/>
      <c r="Y477" s="89"/>
      <c r="Z477" s="89"/>
      <c r="AA477" s="89"/>
    </row>
    <row r="478" spans="1:35" x14ac:dyDescent="0.2">
      <c r="A478" s="4" t="s">
        <v>367</v>
      </c>
      <c r="B478" s="89"/>
      <c r="C478" s="89"/>
      <c r="D478" s="89"/>
      <c r="E478" s="89"/>
      <c r="F478" s="89"/>
      <c r="G478" s="89"/>
      <c r="H478" s="89"/>
      <c r="I478" s="89"/>
      <c r="J478" s="89"/>
      <c r="K478" s="89"/>
      <c r="L478" s="89"/>
      <c r="M478" s="89"/>
      <c r="N478" s="89"/>
      <c r="O478" s="89"/>
      <c r="P478" s="89">
        <v>11780</v>
      </c>
      <c r="Q478" s="89"/>
      <c r="R478" s="89"/>
      <c r="S478" s="89"/>
      <c r="T478" s="89"/>
      <c r="U478" s="89"/>
      <c r="V478" s="89"/>
      <c r="W478" s="89"/>
      <c r="X478" s="89"/>
      <c r="Y478" s="89"/>
      <c r="Z478" s="89"/>
      <c r="AA478" s="89"/>
    </row>
    <row r="479" spans="1:35" x14ac:dyDescent="0.2">
      <c r="A479" s="4" t="s">
        <v>217</v>
      </c>
      <c r="B479" s="89"/>
      <c r="C479" s="89"/>
      <c r="D479" s="89"/>
      <c r="E479" s="89"/>
      <c r="F479" s="89"/>
      <c r="G479" s="89"/>
      <c r="H479" s="89"/>
      <c r="I479" s="89"/>
      <c r="J479" s="89"/>
      <c r="K479" s="89"/>
      <c r="L479" s="89"/>
      <c r="M479" s="89"/>
      <c r="N479" s="89"/>
      <c r="O479" s="89"/>
      <c r="P479" s="89"/>
      <c r="Q479" s="89"/>
      <c r="R479" s="89">
        <v>889</v>
      </c>
      <c r="S479" s="89">
        <v>889</v>
      </c>
      <c r="T479" s="89"/>
      <c r="U479" s="89"/>
      <c r="V479" s="89"/>
      <c r="W479" s="89"/>
      <c r="X479" s="89"/>
      <c r="Y479" s="89"/>
      <c r="Z479" s="89"/>
      <c r="AA479" s="89"/>
    </row>
    <row r="480" spans="1:35" x14ac:dyDescent="0.2">
      <c r="A480" s="38" t="s">
        <v>48</v>
      </c>
      <c r="B480" s="115"/>
      <c r="C480" s="115"/>
      <c r="D480" s="115"/>
      <c r="E480" s="115"/>
      <c r="F480" s="115"/>
      <c r="G480" s="115"/>
      <c r="H480" s="115"/>
      <c r="I480" s="115"/>
      <c r="J480" s="115"/>
      <c r="K480" s="115"/>
      <c r="L480" s="115"/>
      <c r="M480" s="115"/>
      <c r="N480" s="115"/>
      <c r="O480" s="115"/>
      <c r="P480" s="115">
        <v>474912</v>
      </c>
      <c r="Q480" s="115"/>
      <c r="R480" s="115">
        <v>72668</v>
      </c>
      <c r="S480" s="115">
        <v>72668</v>
      </c>
      <c r="T480" s="115"/>
      <c r="U480" s="115"/>
      <c r="V480" s="115"/>
      <c r="W480" s="115"/>
      <c r="X480" s="115"/>
      <c r="Y480" s="115"/>
      <c r="Z480" s="115"/>
      <c r="AA480" s="115"/>
    </row>
    <row r="482" spans="1:35" x14ac:dyDescent="0.2">
      <c r="A482" s="1" t="s">
        <v>366</v>
      </c>
      <c r="B482" s="1" t="s">
        <v>709</v>
      </c>
    </row>
    <row r="483" spans="1:35" ht="255" customHeight="1" x14ac:dyDescent="0.2">
      <c r="A483" s="133" t="s">
        <v>365</v>
      </c>
    </row>
    <row r="484" spans="1:35" x14ac:dyDescent="0.2">
      <c r="B484" s="42" t="s">
        <v>40</v>
      </c>
    </row>
    <row r="486" spans="1:35" s="1" customFormat="1" x14ac:dyDescent="0.2">
      <c r="A486" s="41" t="s">
        <v>364</v>
      </c>
      <c r="B486" s="41">
        <v>2005</v>
      </c>
      <c r="C486" s="41">
        <v>2006</v>
      </c>
      <c r="D486" s="41">
        <v>2007</v>
      </c>
      <c r="E486" s="41">
        <v>2008</v>
      </c>
      <c r="F486" s="41">
        <v>2009</v>
      </c>
      <c r="G486" s="41">
        <v>2010</v>
      </c>
      <c r="H486" s="41">
        <v>2011</v>
      </c>
      <c r="I486" s="41">
        <v>2012</v>
      </c>
      <c r="J486" s="41">
        <v>2013</v>
      </c>
      <c r="K486" s="41">
        <v>2014</v>
      </c>
      <c r="L486" s="41">
        <v>2015</v>
      </c>
      <c r="M486" s="41">
        <v>2016</v>
      </c>
      <c r="N486" s="41">
        <v>2017</v>
      </c>
      <c r="O486" s="41">
        <v>2018</v>
      </c>
      <c r="P486" s="41">
        <v>2019</v>
      </c>
      <c r="Q486" s="41">
        <v>2020</v>
      </c>
      <c r="R486" s="41">
        <v>2021</v>
      </c>
      <c r="S486" s="41">
        <v>2022</v>
      </c>
      <c r="T486" s="41">
        <v>2023</v>
      </c>
      <c r="U486" s="41">
        <v>2024</v>
      </c>
      <c r="V486" s="41">
        <v>2025</v>
      </c>
      <c r="W486" s="41">
        <v>2026</v>
      </c>
      <c r="X486" s="41">
        <v>2027</v>
      </c>
      <c r="Y486" s="41">
        <v>2028</v>
      </c>
      <c r="Z486" s="41">
        <v>2029</v>
      </c>
      <c r="AA486" s="41">
        <v>2030</v>
      </c>
      <c r="AD486" s="3"/>
      <c r="AE486" s="3"/>
      <c r="AF486" s="3"/>
      <c r="AG486" s="3"/>
      <c r="AI486" s="39"/>
    </row>
    <row r="487" spans="1:35" x14ac:dyDescent="0.2">
      <c r="A487" s="38"/>
      <c r="B487" s="38" t="s">
        <v>155</v>
      </c>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row>
    <row r="488" spans="1:35" x14ac:dyDescent="0.2">
      <c r="A488" s="4" t="s">
        <v>96</v>
      </c>
      <c r="Q488" s="81">
        <v>25510</v>
      </c>
      <c r="R488" s="81">
        <v>25210</v>
      </c>
      <c r="S488" s="81">
        <v>24452</v>
      </c>
      <c r="T488" s="81">
        <v>23644</v>
      </c>
      <c r="AC488" s="4"/>
      <c r="AD488" s="4"/>
      <c r="AE488" s="4"/>
      <c r="AF488" s="4"/>
      <c r="AG488" s="4"/>
      <c r="AI488" s="42"/>
    </row>
    <row r="489" spans="1:35" x14ac:dyDescent="0.2">
      <c r="A489" s="4" t="s">
        <v>47</v>
      </c>
      <c r="Q489" s="81">
        <v>35036</v>
      </c>
      <c r="R489" s="81">
        <v>36167</v>
      </c>
      <c r="S489" s="81">
        <v>37926</v>
      </c>
      <c r="T489" s="81">
        <v>37171</v>
      </c>
      <c r="AC489" s="4"/>
      <c r="AD489" s="4"/>
      <c r="AE489" s="4"/>
      <c r="AF489" s="4"/>
      <c r="AG489" s="4"/>
      <c r="AI489" s="42"/>
    </row>
    <row r="490" spans="1:35" x14ac:dyDescent="0.2">
      <c r="A490" s="38" t="s">
        <v>217</v>
      </c>
      <c r="B490" s="38"/>
      <c r="C490" s="38"/>
      <c r="D490" s="38"/>
      <c r="E490" s="38"/>
      <c r="F490" s="38"/>
      <c r="G490" s="38"/>
      <c r="H490" s="38"/>
      <c r="I490" s="38"/>
      <c r="J490" s="38"/>
      <c r="K490" s="38"/>
      <c r="L490" s="38"/>
      <c r="M490" s="38"/>
      <c r="N490" s="38"/>
      <c r="O490" s="38"/>
      <c r="P490" s="38"/>
      <c r="Q490" s="111">
        <v>39454</v>
      </c>
      <c r="R490" s="111">
        <v>38623</v>
      </c>
      <c r="S490" s="111">
        <v>38623</v>
      </c>
      <c r="T490" s="111">
        <v>39185</v>
      </c>
      <c r="U490" s="38"/>
      <c r="V490" s="38"/>
      <c r="W490" s="38"/>
      <c r="X490" s="38"/>
      <c r="Y490" s="38"/>
      <c r="Z490" s="38"/>
      <c r="AA490" s="38"/>
      <c r="AC490" s="132"/>
      <c r="AD490" s="4"/>
      <c r="AE490" s="4"/>
      <c r="AF490" s="4"/>
      <c r="AG490" s="4"/>
      <c r="AI490" s="42"/>
    </row>
    <row r="492" spans="1:35" x14ac:dyDescent="0.2">
      <c r="A492" s="1" t="s">
        <v>363</v>
      </c>
      <c r="B492" s="1" t="s">
        <v>710</v>
      </c>
      <c r="AC492" s="4"/>
      <c r="AD492" s="4"/>
      <c r="AE492" s="4"/>
      <c r="AF492" s="4"/>
      <c r="AG492" s="4"/>
      <c r="AI492" s="42"/>
    </row>
    <row r="493" spans="1:35" ht="255" customHeight="1" x14ac:dyDescent="0.2">
      <c r="A493" s="43" t="s">
        <v>362</v>
      </c>
    </row>
    <row r="494" spans="1:35" x14ac:dyDescent="0.2">
      <c r="B494" s="42" t="s">
        <v>41</v>
      </c>
      <c r="L494" s="81"/>
      <c r="M494" s="81"/>
      <c r="N494" s="81"/>
      <c r="O494" s="81"/>
      <c r="P494" s="81"/>
      <c r="Q494" s="81"/>
      <c r="R494" s="81"/>
      <c r="S494" s="81"/>
      <c r="T494" s="81"/>
    </row>
    <row r="495" spans="1:35" x14ac:dyDescent="0.2">
      <c r="L495" s="81"/>
      <c r="M495" s="81"/>
      <c r="N495" s="81"/>
      <c r="O495" s="81"/>
      <c r="P495" s="81"/>
      <c r="Q495" s="81"/>
      <c r="R495" s="81"/>
      <c r="S495" s="81"/>
      <c r="T495" s="81"/>
    </row>
    <row r="496" spans="1:35" s="1" customFormat="1" ht="27.6" x14ac:dyDescent="0.2">
      <c r="A496" s="68" t="s">
        <v>361</v>
      </c>
      <c r="B496" s="41">
        <v>2005</v>
      </c>
      <c r="C496" s="41">
        <v>2006</v>
      </c>
      <c r="D496" s="41">
        <v>2007</v>
      </c>
      <c r="E496" s="41">
        <v>2008</v>
      </c>
      <c r="F496" s="41">
        <v>2009</v>
      </c>
      <c r="G496" s="41">
        <v>2010</v>
      </c>
      <c r="H496" s="41">
        <v>2011</v>
      </c>
      <c r="I496" s="41">
        <v>2012</v>
      </c>
      <c r="J496" s="41">
        <v>2013</v>
      </c>
      <c r="K496" s="41">
        <v>2014</v>
      </c>
      <c r="L496" s="41">
        <v>2015</v>
      </c>
      <c r="M496" s="41">
        <v>2016</v>
      </c>
      <c r="N496" s="41">
        <v>2017</v>
      </c>
      <c r="O496" s="41">
        <v>2018</v>
      </c>
      <c r="P496" s="41">
        <v>2019</v>
      </c>
      <c r="Q496" s="41">
        <v>2020</v>
      </c>
      <c r="R496" s="41">
        <v>2021</v>
      </c>
      <c r="S496" s="41">
        <v>2022</v>
      </c>
      <c r="T496" s="41">
        <v>2023</v>
      </c>
      <c r="U496" s="41">
        <v>2024</v>
      </c>
      <c r="V496" s="41">
        <v>2025</v>
      </c>
      <c r="W496" s="41">
        <v>2026</v>
      </c>
      <c r="X496" s="41">
        <v>2027</v>
      </c>
      <c r="Y496" s="41">
        <v>2028</v>
      </c>
      <c r="Z496" s="41">
        <v>2029</v>
      </c>
      <c r="AA496" s="41">
        <v>2030</v>
      </c>
      <c r="AC496" s="40"/>
      <c r="AD496" s="3"/>
      <c r="AE496" s="3"/>
      <c r="AF496" s="3"/>
      <c r="AG496" s="3"/>
      <c r="AI496" s="39"/>
    </row>
    <row r="497" spans="1:35" x14ac:dyDescent="0.2">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row>
    <row r="498" spans="1:35" x14ac:dyDescent="0.2">
      <c r="A498" s="4" t="s">
        <v>360</v>
      </c>
      <c r="B498" s="146"/>
      <c r="C498" s="146"/>
      <c r="D498" s="146"/>
      <c r="E498" s="146"/>
      <c r="F498" s="146"/>
      <c r="G498" s="146"/>
      <c r="H498" s="146"/>
      <c r="I498" s="146"/>
      <c r="J498" s="146">
        <v>29940</v>
      </c>
      <c r="K498" s="146">
        <v>29201</v>
      </c>
      <c r="L498" s="146">
        <v>28973</v>
      </c>
      <c r="M498" s="146">
        <v>29294</v>
      </c>
      <c r="N498" s="146">
        <v>28614</v>
      </c>
      <c r="O498" s="146">
        <v>27057</v>
      </c>
      <c r="P498" s="146">
        <v>26784</v>
      </c>
      <c r="Q498" s="146">
        <v>25510</v>
      </c>
      <c r="R498" s="146">
        <v>25210</v>
      </c>
      <c r="S498" s="146">
        <v>24452</v>
      </c>
      <c r="T498" s="146">
        <v>23644</v>
      </c>
      <c r="U498" s="146"/>
      <c r="V498" s="146"/>
      <c r="W498" s="146"/>
      <c r="X498" s="146"/>
      <c r="Y498" s="146"/>
      <c r="Z498" s="146"/>
      <c r="AA498" s="146"/>
    </row>
    <row r="499" spans="1:35" x14ac:dyDescent="0.2">
      <c r="A499" s="4" t="s">
        <v>359</v>
      </c>
      <c r="B499" s="143"/>
      <c r="C499" s="143"/>
      <c r="D499" s="143"/>
      <c r="E499" s="143"/>
      <c r="F499" s="143"/>
      <c r="G499" s="143"/>
      <c r="H499" s="143"/>
      <c r="I499" s="143"/>
      <c r="J499" s="143">
        <v>31969</v>
      </c>
      <c r="K499" s="143">
        <v>31776</v>
      </c>
      <c r="L499" s="143">
        <v>32836</v>
      </c>
      <c r="M499" s="143">
        <v>35182</v>
      </c>
      <c r="N499" s="143">
        <v>33659</v>
      </c>
      <c r="O499" s="143">
        <v>33757</v>
      </c>
      <c r="P499" s="143">
        <v>35621</v>
      </c>
      <c r="Q499" s="143">
        <v>35036</v>
      </c>
      <c r="R499" s="143">
        <v>36167</v>
      </c>
      <c r="S499" s="143">
        <v>37926</v>
      </c>
      <c r="T499" s="143">
        <v>37171</v>
      </c>
      <c r="U499" s="143"/>
      <c r="V499" s="143"/>
      <c r="W499" s="143"/>
      <c r="X499" s="143"/>
      <c r="Y499" s="143"/>
      <c r="Z499" s="143"/>
      <c r="AA499" s="143"/>
    </row>
    <row r="500" spans="1:35" x14ac:dyDescent="0.2">
      <c r="A500" s="4" t="s">
        <v>358</v>
      </c>
      <c r="B500" s="143"/>
      <c r="C500" s="143"/>
      <c r="D500" s="143"/>
      <c r="E500" s="143"/>
      <c r="F500" s="143"/>
      <c r="G500" s="143"/>
      <c r="H500" s="143"/>
      <c r="I500" s="143"/>
      <c r="J500" s="143">
        <v>4315</v>
      </c>
      <c r="K500" s="143">
        <v>4536</v>
      </c>
      <c r="L500" s="143">
        <v>5066</v>
      </c>
      <c r="M500" s="143">
        <v>5425</v>
      </c>
      <c r="N500" s="143">
        <v>5452</v>
      </c>
      <c r="O500" s="143">
        <v>5373</v>
      </c>
      <c r="P500" s="143">
        <v>5499</v>
      </c>
      <c r="Q500" s="143">
        <v>5970</v>
      </c>
      <c r="R500" s="143">
        <v>6373</v>
      </c>
      <c r="S500" s="143">
        <v>6089</v>
      </c>
      <c r="T500" s="143">
        <v>6634</v>
      </c>
      <c r="U500" s="143"/>
      <c r="V500" s="143"/>
      <c r="W500" s="143"/>
      <c r="X500" s="143"/>
      <c r="Y500" s="143"/>
      <c r="Z500" s="143"/>
      <c r="AA500" s="143"/>
    </row>
    <row r="501" spans="1:35" x14ac:dyDescent="0.2">
      <c r="A501" s="35" t="s">
        <v>357</v>
      </c>
      <c r="B501" s="143"/>
      <c r="C501" s="143"/>
      <c r="D501" s="143"/>
      <c r="E501" s="143"/>
      <c r="F501" s="143"/>
      <c r="G501" s="143"/>
      <c r="H501" s="143"/>
      <c r="I501" s="143"/>
      <c r="J501" s="143">
        <v>346</v>
      </c>
      <c r="K501" s="143">
        <v>333</v>
      </c>
      <c r="L501" s="143">
        <v>291</v>
      </c>
      <c r="M501" s="143">
        <v>251</v>
      </c>
      <c r="N501" s="143">
        <v>208</v>
      </c>
      <c r="O501" s="143">
        <v>181</v>
      </c>
      <c r="P501" s="143">
        <v>158</v>
      </c>
      <c r="Q501" s="143">
        <v>140</v>
      </c>
      <c r="R501" s="143">
        <v>132</v>
      </c>
      <c r="S501" s="143">
        <v>108</v>
      </c>
      <c r="T501" s="143">
        <v>81</v>
      </c>
      <c r="U501" s="143"/>
      <c r="V501" s="143"/>
      <c r="W501" s="143"/>
      <c r="X501" s="143"/>
      <c r="Y501" s="143"/>
      <c r="Z501" s="143"/>
      <c r="AA501" s="143"/>
    </row>
    <row r="502" spans="1:35" x14ac:dyDescent="0.2">
      <c r="A502" s="78" t="s">
        <v>356</v>
      </c>
      <c r="B502" s="145"/>
      <c r="C502" s="145"/>
      <c r="D502" s="145"/>
      <c r="E502" s="145"/>
      <c r="F502" s="145"/>
      <c r="G502" s="145"/>
      <c r="H502" s="145"/>
      <c r="I502" s="145"/>
      <c r="J502" s="145">
        <v>66570</v>
      </c>
      <c r="K502" s="145">
        <v>65846</v>
      </c>
      <c r="L502" s="145">
        <v>67166</v>
      </c>
      <c r="M502" s="145">
        <v>70152</v>
      </c>
      <c r="N502" s="145">
        <v>67933</v>
      </c>
      <c r="O502" s="145">
        <v>66368</v>
      </c>
      <c r="P502" s="145">
        <v>68062</v>
      </c>
      <c r="Q502" s="145">
        <v>66656</v>
      </c>
      <c r="R502" s="145">
        <v>67882</v>
      </c>
      <c r="S502" s="145">
        <v>68575</v>
      </c>
      <c r="T502" s="145">
        <v>67530</v>
      </c>
      <c r="U502" s="145"/>
      <c r="V502" s="145"/>
      <c r="W502" s="145"/>
      <c r="X502" s="145"/>
      <c r="Y502" s="145"/>
      <c r="Z502" s="145"/>
      <c r="AA502" s="145"/>
    </row>
    <row r="503" spans="1:35" x14ac:dyDescent="0.2">
      <c r="A503" s="3"/>
      <c r="B503" s="144"/>
      <c r="C503" s="144"/>
      <c r="D503" s="144"/>
      <c r="E503" s="144"/>
      <c r="F503" s="144"/>
      <c r="G503" s="144"/>
      <c r="H503" s="144"/>
      <c r="I503" s="144"/>
      <c r="J503" s="143"/>
      <c r="K503" s="143"/>
      <c r="L503" s="143"/>
      <c r="M503" s="143"/>
      <c r="N503" s="143"/>
      <c r="O503" s="143"/>
      <c r="P503" s="143"/>
      <c r="Q503" s="143"/>
      <c r="R503" s="143"/>
      <c r="S503" s="35"/>
      <c r="T503" s="35"/>
      <c r="U503" s="35"/>
      <c r="V503" s="35"/>
      <c r="W503" s="35"/>
      <c r="X503" s="35"/>
      <c r="Y503" s="35"/>
      <c r="Z503" s="35"/>
      <c r="AA503" s="35"/>
    </row>
    <row r="504" spans="1:35" ht="27.6" x14ac:dyDescent="0.2">
      <c r="A504" s="44" t="s">
        <v>355</v>
      </c>
      <c r="B504" s="1" t="s">
        <v>711</v>
      </c>
      <c r="AC504" s="42"/>
    </row>
    <row r="505" spans="1:35" ht="255" customHeight="1" x14ac:dyDescent="0.2">
      <c r="A505" s="43" t="s">
        <v>354</v>
      </c>
    </row>
    <row r="506" spans="1:35" s="5" customFormat="1" x14ac:dyDescent="0.2">
      <c r="B506" s="142" t="s">
        <v>42</v>
      </c>
      <c r="I506" s="4"/>
      <c r="M506" s="4"/>
      <c r="N506" s="4"/>
      <c r="O506" s="4"/>
      <c r="P506" s="4"/>
      <c r="Q506" s="4"/>
      <c r="R506" s="4"/>
      <c r="S506" s="4"/>
      <c r="T506" s="4"/>
      <c r="U506" s="4"/>
      <c r="V506" s="4"/>
      <c r="W506" s="4"/>
      <c r="X506" s="4"/>
      <c r="AC506" s="53"/>
      <c r="AD506" s="73"/>
      <c r="AE506" s="73"/>
      <c r="AF506" s="73"/>
      <c r="AG506" s="73"/>
      <c r="AI506" s="72"/>
    </row>
    <row r="507" spans="1:35" x14ac:dyDescent="0.2">
      <c r="B507" s="71"/>
    </row>
    <row r="508" spans="1:35" x14ac:dyDescent="0.2">
      <c r="A508" s="1" t="s">
        <v>353</v>
      </c>
      <c r="B508" s="1" t="s">
        <v>712</v>
      </c>
      <c r="N508" s="1" t="s">
        <v>713</v>
      </c>
    </row>
    <row r="509" spans="1:35" ht="255" customHeight="1" x14ac:dyDescent="0.2">
      <c r="A509" s="43" t="s">
        <v>346</v>
      </c>
    </row>
    <row r="510" spans="1:35" x14ac:dyDescent="0.2">
      <c r="B510" s="42" t="s">
        <v>41</v>
      </c>
      <c r="N510" s="42" t="s">
        <v>41</v>
      </c>
    </row>
    <row r="512" spans="1:35" x14ac:dyDescent="0.2">
      <c r="A512" s="41" t="s">
        <v>352</v>
      </c>
      <c r="B512" s="69">
        <v>2005</v>
      </c>
      <c r="C512" s="69">
        <v>2006</v>
      </c>
      <c r="D512" s="69">
        <v>2007</v>
      </c>
      <c r="E512" s="69">
        <v>2008</v>
      </c>
      <c r="F512" s="69">
        <v>2009</v>
      </c>
      <c r="G512" s="69">
        <v>2010</v>
      </c>
      <c r="H512" s="69">
        <v>2011</v>
      </c>
      <c r="I512" s="69">
        <v>2012</v>
      </c>
      <c r="J512" s="69">
        <v>2013</v>
      </c>
      <c r="K512" s="69">
        <v>2014</v>
      </c>
      <c r="L512" s="69">
        <v>2015</v>
      </c>
      <c r="M512" s="69">
        <v>2016</v>
      </c>
      <c r="N512" s="69">
        <v>2017</v>
      </c>
      <c r="O512" s="69">
        <v>2018</v>
      </c>
      <c r="P512" s="69">
        <v>2019</v>
      </c>
      <c r="Q512" s="69">
        <v>2020</v>
      </c>
      <c r="R512" s="69">
        <v>2021</v>
      </c>
      <c r="S512" s="69">
        <v>2022</v>
      </c>
      <c r="T512" s="69">
        <v>2023</v>
      </c>
      <c r="U512" s="69">
        <v>2024</v>
      </c>
      <c r="V512" s="69">
        <v>2025</v>
      </c>
      <c r="W512" s="69">
        <v>2026</v>
      </c>
      <c r="X512" s="69">
        <v>2027</v>
      </c>
      <c r="Y512" s="69">
        <v>2028</v>
      </c>
      <c r="Z512" s="69">
        <v>2029</v>
      </c>
      <c r="AA512" s="69">
        <v>2030</v>
      </c>
      <c r="AC512" s="68" t="s">
        <v>352</v>
      </c>
      <c r="AD512" s="67">
        <v>2022</v>
      </c>
      <c r="AE512" s="67"/>
      <c r="AF512" s="67" t="s">
        <v>676</v>
      </c>
      <c r="AG512" s="67"/>
    </row>
    <row r="513" spans="1:35" x14ac:dyDescent="0.2">
      <c r="A513" s="64"/>
      <c r="B513" s="66" t="s">
        <v>50</v>
      </c>
      <c r="C513" s="66"/>
      <c r="D513" s="66"/>
      <c r="E513" s="66"/>
      <c r="F513" s="66"/>
      <c r="G513" s="66"/>
      <c r="H513" s="66"/>
      <c r="I513" s="66"/>
      <c r="J513" s="66"/>
      <c r="K513" s="66"/>
      <c r="L513" s="66"/>
      <c r="M513" s="66"/>
      <c r="N513" s="66"/>
      <c r="O513" s="66"/>
      <c r="P513" s="64"/>
      <c r="Q513" s="64"/>
      <c r="R513" s="64"/>
      <c r="S513" s="64"/>
      <c r="T513" s="64"/>
      <c r="U513" s="64"/>
      <c r="V513" s="64"/>
      <c r="W513" s="64"/>
      <c r="X513" s="64"/>
      <c r="Y513" s="64"/>
      <c r="Z513" s="64"/>
      <c r="AA513" s="66"/>
      <c r="AC513" s="62"/>
      <c r="AD513" s="65" t="s">
        <v>50</v>
      </c>
      <c r="AE513" s="65" t="s">
        <v>49</v>
      </c>
      <c r="AF513" s="65" t="s">
        <v>50</v>
      </c>
      <c r="AG513" s="65" t="s">
        <v>49</v>
      </c>
    </row>
    <row r="514" spans="1:35" x14ac:dyDescent="0.2">
      <c r="A514" s="1" t="s">
        <v>344</v>
      </c>
      <c r="B514" s="91">
        <v>264.68329924879487</v>
      </c>
      <c r="C514" s="91">
        <v>288.38271636159442</v>
      </c>
      <c r="D514" s="91">
        <v>273.23568851103033</v>
      </c>
      <c r="E514" s="91">
        <v>281.09365270866516</v>
      </c>
      <c r="F514" s="91">
        <v>318.96076979807492</v>
      </c>
      <c r="G514" s="91">
        <v>330.84628674221227</v>
      </c>
      <c r="H514" s="91">
        <v>295.07947150788493</v>
      </c>
      <c r="I514" s="91">
        <v>298.3676198637549</v>
      </c>
      <c r="J514" s="91">
        <v>335.01546590441518</v>
      </c>
      <c r="K514" s="91">
        <v>295.09919380076258</v>
      </c>
      <c r="L514" s="91">
        <v>308.34282329742859</v>
      </c>
      <c r="M514" s="91">
        <v>316.33505672954504</v>
      </c>
      <c r="N514" s="91">
        <v>337.30305922389368</v>
      </c>
      <c r="O514" s="91">
        <v>331.42574485858728</v>
      </c>
      <c r="P514" s="91">
        <v>337.53488446159008</v>
      </c>
      <c r="Q514" s="91">
        <v>340.82321389779634</v>
      </c>
      <c r="R514" s="91">
        <v>382.71392185118759</v>
      </c>
      <c r="S514" s="91">
        <v>362.20700201261832</v>
      </c>
      <c r="T514" s="91"/>
      <c r="U514" s="91"/>
      <c r="V514" s="91"/>
      <c r="W514" s="91"/>
      <c r="X514" s="91"/>
      <c r="Y514" s="91"/>
      <c r="Z514" s="91"/>
      <c r="AA514" s="91"/>
      <c r="AC514" s="53" t="s">
        <v>344</v>
      </c>
      <c r="AD514" s="88">
        <v>362.20700201261832</v>
      </c>
      <c r="AE514" s="51">
        <v>0.45958326446568037</v>
      </c>
      <c r="AF514" s="88">
        <v>97.523702763823451</v>
      </c>
      <c r="AG514" s="87">
        <v>0.36845431140010798</v>
      </c>
    </row>
    <row r="515" spans="1:35" x14ac:dyDescent="0.2">
      <c r="A515" s="4" t="s">
        <v>343</v>
      </c>
      <c r="B515" s="89">
        <v>16.669762232678373</v>
      </c>
      <c r="C515" s="89">
        <v>17.483227728207954</v>
      </c>
      <c r="D515" s="89">
        <v>18.599756245613744</v>
      </c>
      <c r="E515" s="89">
        <v>17.711228191612395</v>
      </c>
      <c r="F515" s="89">
        <v>28.470111580698951</v>
      </c>
      <c r="G515" s="89">
        <v>32.644662529166091</v>
      </c>
      <c r="H515" s="89">
        <v>34.30254088694781</v>
      </c>
      <c r="I515" s="89">
        <v>37.887945242216503</v>
      </c>
      <c r="J515" s="89">
        <v>34.137805546977731</v>
      </c>
      <c r="K515" s="89">
        <v>36.714860082062039</v>
      </c>
      <c r="L515" s="89">
        <v>47.277489125331883</v>
      </c>
      <c r="M515" s="89">
        <v>49.510003400193298</v>
      </c>
      <c r="N515" s="89">
        <v>50.037303715598192</v>
      </c>
      <c r="O515" s="89">
        <v>54.161115212638244</v>
      </c>
      <c r="P515" s="89">
        <v>56.469525642055636</v>
      </c>
      <c r="Q515" s="89">
        <v>65.578026813394118</v>
      </c>
      <c r="R515" s="89">
        <v>76.503724392817887</v>
      </c>
      <c r="S515" s="89">
        <v>68.754365711727871</v>
      </c>
      <c r="T515" s="89"/>
      <c r="U515" s="89"/>
      <c r="V515" s="89"/>
      <c r="W515" s="89"/>
      <c r="X515" s="89"/>
      <c r="Y515" s="89"/>
      <c r="Z515" s="89"/>
      <c r="AA515" s="89"/>
      <c r="AC515" s="53" t="s">
        <v>343</v>
      </c>
      <c r="AD515" s="88">
        <v>68.754365711727871</v>
      </c>
      <c r="AE515" s="51">
        <v>8.7238390380322731E-2</v>
      </c>
      <c r="AF515" s="88">
        <v>52.084603479049498</v>
      </c>
      <c r="AG515" s="87">
        <v>3.1244958837472829</v>
      </c>
    </row>
    <row r="516" spans="1:35" x14ac:dyDescent="0.2">
      <c r="A516" s="4" t="s">
        <v>342</v>
      </c>
      <c r="B516" s="89">
        <v>248.01353701611649</v>
      </c>
      <c r="C516" s="89">
        <v>270.89948863338645</v>
      </c>
      <c r="D516" s="89">
        <v>254.63593226541659</v>
      </c>
      <c r="E516" s="89">
        <v>263.38242451705275</v>
      </c>
      <c r="F516" s="89">
        <v>290.49065821737599</v>
      </c>
      <c r="G516" s="89">
        <v>298.20162421304616</v>
      </c>
      <c r="H516" s="89">
        <v>260.77693062093715</v>
      </c>
      <c r="I516" s="89">
        <v>260.47967462153838</v>
      </c>
      <c r="J516" s="89">
        <v>300.87766035743743</v>
      </c>
      <c r="K516" s="89">
        <v>258.38433371870053</v>
      </c>
      <c r="L516" s="89">
        <v>261.0653341720967</v>
      </c>
      <c r="M516" s="89">
        <v>266.82505332935176</v>
      </c>
      <c r="N516" s="89">
        <v>287.26575550829551</v>
      </c>
      <c r="O516" s="89">
        <v>277.26462964594901</v>
      </c>
      <c r="P516" s="89">
        <v>281.06535881953442</v>
      </c>
      <c r="Q516" s="89">
        <v>275.24518708440223</v>
      </c>
      <c r="R516" s="89">
        <v>306.21019745836969</v>
      </c>
      <c r="S516" s="89">
        <v>293.45263630089045</v>
      </c>
      <c r="T516" s="89"/>
      <c r="U516" s="89"/>
      <c r="V516" s="89"/>
      <c r="W516" s="89"/>
      <c r="X516" s="89"/>
      <c r="Y516" s="89"/>
      <c r="Z516" s="89"/>
      <c r="AA516" s="89"/>
      <c r="AC516" s="53" t="s">
        <v>342</v>
      </c>
      <c r="AD516" s="52">
        <v>293.45263630089045</v>
      </c>
      <c r="AE516" s="51">
        <v>0.37234487408535766</v>
      </c>
      <c r="AF516" s="52">
        <v>45.43909928477396</v>
      </c>
      <c r="AG516" s="51">
        <v>0.1832121739460586</v>
      </c>
    </row>
    <row r="517" spans="1:35" x14ac:dyDescent="0.2">
      <c r="A517" s="1" t="s">
        <v>348</v>
      </c>
      <c r="B517" s="89">
        <v>495.61473680022743</v>
      </c>
      <c r="C517" s="89">
        <v>480.24619506242664</v>
      </c>
      <c r="D517" s="89">
        <v>481.38016013050742</v>
      </c>
      <c r="E517" s="89">
        <v>477.15821913693685</v>
      </c>
      <c r="F517" s="89">
        <v>455.34595456600414</v>
      </c>
      <c r="G517" s="89">
        <v>451.12762231331607</v>
      </c>
      <c r="H517" s="89">
        <v>468.29021721274091</v>
      </c>
      <c r="I517" s="89">
        <v>479.98178940991477</v>
      </c>
      <c r="J517" s="89">
        <v>453.5852920955848</v>
      </c>
      <c r="K517" s="89">
        <v>460.03425619923746</v>
      </c>
      <c r="L517" s="89">
        <v>450.04987670257145</v>
      </c>
      <c r="M517" s="89">
        <v>458.45180527045483</v>
      </c>
      <c r="N517" s="89">
        <v>445.63834177610619</v>
      </c>
      <c r="O517" s="89">
        <v>438.5386921414127</v>
      </c>
      <c r="P517" s="89">
        <v>447.12390453840993</v>
      </c>
      <c r="Q517" s="89">
        <v>452.27875954320359</v>
      </c>
      <c r="R517" s="89">
        <v>448.48013563081241</v>
      </c>
      <c r="S517" s="89">
        <v>425.91351937696408</v>
      </c>
      <c r="T517" s="89"/>
      <c r="U517" s="89"/>
      <c r="V517" s="89"/>
      <c r="W517" s="89"/>
      <c r="X517" s="89"/>
      <c r="Y517" s="89"/>
      <c r="Z517" s="89"/>
      <c r="AA517" s="89"/>
      <c r="AC517" s="53" t="s">
        <v>348</v>
      </c>
      <c r="AD517" s="52">
        <v>425.91351937696408</v>
      </c>
      <c r="AE517" s="51">
        <v>0.54041673553431968</v>
      </c>
      <c r="AF517" s="52">
        <v>-69.701217423263358</v>
      </c>
      <c r="AG517" s="51">
        <v>-0.14063588559385098</v>
      </c>
    </row>
    <row r="518" spans="1:35" x14ac:dyDescent="0.2">
      <c r="A518" s="78" t="s">
        <v>48</v>
      </c>
      <c r="B518" s="63">
        <v>760.29803604902236</v>
      </c>
      <c r="C518" s="63">
        <v>768.628911424021</v>
      </c>
      <c r="D518" s="63">
        <v>754.6158486415377</v>
      </c>
      <c r="E518" s="63">
        <v>758.25187184560195</v>
      </c>
      <c r="F518" s="63">
        <v>774.30672436407906</v>
      </c>
      <c r="G518" s="63">
        <v>781.97390905552834</v>
      </c>
      <c r="H518" s="63">
        <v>763.36968872062585</v>
      </c>
      <c r="I518" s="63">
        <v>778.34940927366961</v>
      </c>
      <c r="J518" s="63">
        <v>788.60075800000004</v>
      </c>
      <c r="K518" s="63">
        <v>755.13345000000004</v>
      </c>
      <c r="L518" s="63">
        <v>758.3927000000001</v>
      </c>
      <c r="M518" s="63">
        <v>774.78686199999993</v>
      </c>
      <c r="N518" s="63">
        <v>782.94140099999981</v>
      </c>
      <c r="O518" s="63">
        <v>769.96443699999998</v>
      </c>
      <c r="P518" s="63">
        <v>784.65878900000007</v>
      </c>
      <c r="Q518" s="63">
        <v>793.10197344099993</v>
      </c>
      <c r="R518" s="63">
        <v>831.19405748200006</v>
      </c>
      <c r="S518" s="63">
        <v>788.12052138958234</v>
      </c>
      <c r="T518" s="63"/>
      <c r="U518" s="63"/>
      <c r="V518" s="63"/>
      <c r="W518" s="63"/>
      <c r="X518" s="63"/>
      <c r="Y518" s="63"/>
      <c r="Z518" s="63"/>
      <c r="AA518" s="63"/>
      <c r="AB518" s="1"/>
      <c r="AC518" s="85" t="s">
        <v>48</v>
      </c>
      <c r="AD518" s="61">
        <v>788.12052138958234</v>
      </c>
      <c r="AE518" s="60">
        <v>1</v>
      </c>
      <c r="AF518" s="61">
        <v>27.822485340559979</v>
      </c>
      <c r="AG518" s="60">
        <v>3.6594182835382183E-2</v>
      </c>
      <c r="AH518" s="1"/>
    </row>
    <row r="519" spans="1:35" x14ac:dyDescent="0.2">
      <c r="A519" s="4" t="s">
        <v>351</v>
      </c>
      <c r="B519" s="91">
        <v>141.79128999999875</v>
      </c>
      <c r="C519" s="91">
        <v>143.54124999999985</v>
      </c>
      <c r="D519" s="91">
        <v>145.33772000000053</v>
      </c>
      <c r="E519" s="91">
        <v>146.76042000000044</v>
      </c>
      <c r="F519" s="91">
        <v>148.39022999999895</v>
      </c>
      <c r="G519" s="91">
        <v>150.13646999999898</v>
      </c>
      <c r="H519" s="91">
        <v>151.74833999999981</v>
      </c>
      <c r="I519" s="91">
        <v>153.75426999999891</v>
      </c>
      <c r="J519" s="91">
        <v>155.53674000000061</v>
      </c>
      <c r="K519" s="91">
        <v>157.82267999999962</v>
      </c>
      <c r="L519" s="91">
        <v>160.42591000000067</v>
      </c>
      <c r="M519" s="91">
        <v>163.07694999999947</v>
      </c>
      <c r="N519" s="91">
        <v>165.08532000000085</v>
      </c>
      <c r="O519" s="91">
        <v>166.83699999999953</v>
      </c>
      <c r="P519" s="91">
        <v>168.64961000000037</v>
      </c>
      <c r="Q519" s="91">
        <v>170.81375</v>
      </c>
      <c r="R519" s="91">
        <v>172.43559999999982</v>
      </c>
      <c r="S519" s="91">
        <v>174.69297999999978</v>
      </c>
      <c r="T519" s="91"/>
      <c r="U519" s="91"/>
      <c r="V519" s="91"/>
      <c r="W519" s="91"/>
      <c r="X519" s="91"/>
      <c r="Y519" s="91"/>
      <c r="Z519" s="91"/>
      <c r="AA519" s="91"/>
      <c r="AC519" s="53" t="s">
        <v>351</v>
      </c>
      <c r="AD519" s="88">
        <v>174.69297999999978</v>
      </c>
      <c r="AE519" s="51">
        <v>0.22165769734302584</v>
      </c>
      <c r="AF519" s="88">
        <v>32.901690000001025</v>
      </c>
      <c r="AG519" s="87">
        <v>0.23204309658231703</v>
      </c>
    </row>
    <row r="520" spans="1:35" s="35" customFormat="1" x14ac:dyDescent="0.2">
      <c r="A520" s="35" t="s">
        <v>350</v>
      </c>
      <c r="B520" s="89">
        <v>5362.0926648528903</v>
      </c>
      <c r="C520" s="89">
        <v>5354.7597740999317</v>
      </c>
      <c r="D520" s="89">
        <v>5192.1541678343028</v>
      </c>
      <c r="E520" s="89">
        <v>5166.596496832045</v>
      </c>
      <c r="F520" s="89">
        <v>5218.0438318889628</v>
      </c>
      <c r="G520" s="89">
        <v>5208.4207724847502</v>
      </c>
      <c r="H520" s="89">
        <v>5030.4977881183204</v>
      </c>
      <c r="I520" s="89">
        <v>5062.2945904115386</v>
      </c>
      <c r="J520" s="89">
        <v>5070.1895770735391</v>
      </c>
      <c r="K520" s="89">
        <v>4784.69539358983</v>
      </c>
      <c r="L520" s="89">
        <v>4727.3704104280723</v>
      </c>
      <c r="M520" s="89">
        <v>4751.0507278925834</v>
      </c>
      <c r="N520" s="89">
        <v>4742.6470203407289</v>
      </c>
      <c r="O520" s="89">
        <v>4615.0700204391242</v>
      </c>
      <c r="P520" s="89">
        <v>4652.5977083492717</v>
      </c>
      <c r="Q520" s="89">
        <v>4643.0803927728302</v>
      </c>
      <c r="R520" s="89">
        <v>4820.3158598456521</v>
      </c>
      <c r="S520" s="89">
        <v>4511.4607432398452</v>
      </c>
      <c r="T520" s="89"/>
      <c r="U520" s="89"/>
      <c r="V520" s="89"/>
      <c r="W520" s="89"/>
      <c r="X520" s="89"/>
      <c r="Y520" s="89"/>
      <c r="Z520" s="89"/>
      <c r="AA520" s="89"/>
      <c r="AC520" s="53" t="s">
        <v>350</v>
      </c>
      <c r="AD520" s="52">
        <v>4511.4607432398452</v>
      </c>
      <c r="AE520" s="51">
        <v>5.7243284761643052</v>
      </c>
      <c r="AF520" s="52">
        <v>-850.63192161304505</v>
      </c>
      <c r="AG520" s="51">
        <v>-0.1586380495042008</v>
      </c>
      <c r="AI520" s="34"/>
    </row>
    <row r="521" spans="1:35" s="35" customFormat="1" x14ac:dyDescent="0.2">
      <c r="A521" s="35" t="s">
        <v>349</v>
      </c>
      <c r="B521" s="89">
        <v>1866.7105662752429</v>
      </c>
      <c r="C521" s="89">
        <v>2009.0581373758046</v>
      </c>
      <c r="D521" s="89">
        <v>1880.0053317956908</v>
      </c>
      <c r="E521" s="89">
        <v>1915.3233052117471</v>
      </c>
      <c r="F521" s="89">
        <v>2149.4728446615195</v>
      </c>
      <c r="G521" s="89">
        <v>2203.6370426333751</v>
      </c>
      <c r="H521" s="89">
        <v>1944.5317919648105</v>
      </c>
      <c r="I521" s="89">
        <v>1940.5485120104759</v>
      </c>
      <c r="J521" s="89">
        <v>2153.9313856289773</v>
      </c>
      <c r="K521" s="89">
        <v>1869.81486945199</v>
      </c>
      <c r="L521" s="89">
        <v>1922.0263316407395</v>
      </c>
      <c r="M521" s="89">
        <v>1939.7901219611117</v>
      </c>
      <c r="N521" s="89">
        <v>2043.2044425506265</v>
      </c>
      <c r="O521" s="89">
        <v>1986.5242413768424</v>
      </c>
      <c r="P521" s="89">
        <v>2001.3973614382471</v>
      </c>
      <c r="Q521" s="89">
        <v>1995.2914440306854</v>
      </c>
      <c r="R521" s="89">
        <v>2219.4600294323682</v>
      </c>
      <c r="S521" s="89">
        <v>2073.3918558869327</v>
      </c>
      <c r="T521" s="89"/>
      <c r="U521" s="89"/>
      <c r="V521" s="89"/>
      <c r="W521" s="89"/>
      <c r="X521" s="89"/>
      <c r="Y521" s="89"/>
      <c r="Z521" s="89"/>
      <c r="AA521" s="89"/>
      <c r="AC521" s="53" t="s">
        <v>349</v>
      </c>
      <c r="AD521" s="52">
        <v>2073.3918558869327</v>
      </c>
      <c r="AE521" s="51">
        <v>2.6308055679494449</v>
      </c>
      <c r="AF521" s="52">
        <v>206.68128961168986</v>
      </c>
      <c r="AG521" s="51">
        <v>0.11071951557230064</v>
      </c>
      <c r="AI521" s="34"/>
    </row>
    <row r="522" spans="1:35" s="35" customFormat="1" x14ac:dyDescent="0.2">
      <c r="A522" s="38" t="s">
        <v>348</v>
      </c>
      <c r="B522" s="115">
        <v>3495.3820985776474</v>
      </c>
      <c r="C522" s="115">
        <v>3345.7016367241272</v>
      </c>
      <c r="D522" s="115">
        <v>3312.148836038612</v>
      </c>
      <c r="E522" s="115">
        <v>3251.2731916202979</v>
      </c>
      <c r="F522" s="115">
        <v>3068.5709872274433</v>
      </c>
      <c r="G522" s="115">
        <v>3004.783729851375</v>
      </c>
      <c r="H522" s="115">
        <v>3085.9659961535099</v>
      </c>
      <c r="I522" s="115">
        <v>3121.7460784010627</v>
      </c>
      <c r="J522" s="115">
        <v>2916.2581914445618</v>
      </c>
      <c r="K522" s="115">
        <v>2914.88052413784</v>
      </c>
      <c r="L522" s="115">
        <v>2805.3440787873328</v>
      </c>
      <c r="M522" s="115">
        <v>2811.2606059314717</v>
      </c>
      <c r="N522" s="115">
        <v>2699.4425777901024</v>
      </c>
      <c r="O522" s="115">
        <v>2628.5457790622818</v>
      </c>
      <c r="P522" s="115">
        <v>2651.2003469110246</v>
      </c>
      <c r="Q522" s="115">
        <v>2647.7889487421448</v>
      </c>
      <c r="R522" s="115">
        <v>2600.8558304132839</v>
      </c>
      <c r="S522" s="115">
        <v>2438.0688873529125</v>
      </c>
      <c r="T522" s="115"/>
      <c r="U522" s="115"/>
      <c r="V522" s="115"/>
      <c r="W522" s="115"/>
      <c r="X522" s="115"/>
      <c r="Y522" s="115"/>
      <c r="Z522" s="115"/>
      <c r="AA522" s="115"/>
      <c r="AC522" s="49" t="s">
        <v>348</v>
      </c>
      <c r="AD522" s="48">
        <v>425.91351937696408</v>
      </c>
      <c r="AE522" s="47">
        <v>0.54041673553431968</v>
      </c>
      <c r="AF522" s="48">
        <v>-3069.4685792006835</v>
      </c>
      <c r="AG522" s="47">
        <v>-0.87814965363864561</v>
      </c>
      <c r="AI522" s="34"/>
    </row>
    <row r="524" spans="1:35" x14ac:dyDescent="0.2">
      <c r="A524" s="1" t="s">
        <v>347</v>
      </c>
      <c r="B524" s="1" t="s">
        <v>714</v>
      </c>
    </row>
    <row r="525" spans="1:35" ht="255" customHeight="1" x14ac:dyDescent="0.2">
      <c r="A525" s="43" t="s">
        <v>346</v>
      </c>
    </row>
    <row r="526" spans="1:35" x14ac:dyDescent="0.2">
      <c r="B526" s="42" t="s">
        <v>42</v>
      </c>
    </row>
    <row r="528" spans="1:35" x14ac:dyDescent="0.2">
      <c r="A528" s="41" t="s">
        <v>345</v>
      </c>
      <c r="B528" s="69">
        <v>2005</v>
      </c>
      <c r="C528" s="69">
        <v>2006</v>
      </c>
      <c r="D528" s="69">
        <v>2007</v>
      </c>
      <c r="E528" s="69">
        <v>2008</v>
      </c>
      <c r="F528" s="69">
        <v>2009</v>
      </c>
      <c r="G528" s="69">
        <v>2010</v>
      </c>
      <c r="H528" s="69">
        <v>2011</v>
      </c>
      <c r="I528" s="69">
        <v>2012</v>
      </c>
      <c r="J528" s="69">
        <v>2013</v>
      </c>
      <c r="K528" s="69">
        <v>2014</v>
      </c>
      <c r="L528" s="69">
        <v>2015</v>
      </c>
      <c r="M528" s="69">
        <v>2016</v>
      </c>
      <c r="N528" s="69">
        <v>2017</v>
      </c>
      <c r="O528" s="69">
        <v>2018</v>
      </c>
      <c r="P528" s="69">
        <v>2019</v>
      </c>
      <c r="Q528" s="69">
        <v>2020</v>
      </c>
      <c r="R528" s="69">
        <v>2021</v>
      </c>
      <c r="S528" s="69">
        <v>2022</v>
      </c>
      <c r="T528" s="69">
        <v>2023</v>
      </c>
      <c r="U528" s="69">
        <v>2024</v>
      </c>
      <c r="V528" s="69">
        <v>2025</v>
      </c>
      <c r="W528" s="69">
        <v>2026</v>
      </c>
      <c r="X528" s="69">
        <v>2027</v>
      </c>
      <c r="Y528" s="69">
        <v>2028</v>
      </c>
      <c r="Z528" s="69">
        <v>2029</v>
      </c>
      <c r="AA528" s="69">
        <v>2030</v>
      </c>
      <c r="AC528" s="68" t="s">
        <v>345</v>
      </c>
      <c r="AD528" s="67">
        <v>2022</v>
      </c>
      <c r="AE528" s="67"/>
      <c r="AF528" s="67" t="s">
        <v>676</v>
      </c>
      <c r="AG528" s="67"/>
    </row>
    <row r="529" spans="1:35" x14ac:dyDescent="0.2">
      <c r="A529" s="64"/>
      <c r="B529" s="66" t="s">
        <v>50</v>
      </c>
      <c r="C529" s="66"/>
      <c r="D529" s="66"/>
      <c r="E529" s="66"/>
      <c r="F529" s="66"/>
      <c r="G529" s="66"/>
      <c r="H529" s="66"/>
      <c r="I529" s="66"/>
      <c r="J529" s="66"/>
      <c r="K529" s="66"/>
      <c r="L529" s="66"/>
      <c r="M529" s="66"/>
      <c r="N529" s="66"/>
      <c r="O529" s="66"/>
      <c r="P529" s="64"/>
      <c r="Q529" s="64"/>
      <c r="R529" s="64"/>
      <c r="S529" s="64"/>
      <c r="T529" s="64"/>
      <c r="U529" s="64"/>
      <c r="V529" s="64"/>
      <c r="W529" s="64"/>
      <c r="X529" s="64"/>
      <c r="Y529" s="64"/>
      <c r="Z529" s="64"/>
      <c r="AA529" s="66"/>
      <c r="AC529" s="62"/>
      <c r="AD529" s="65" t="s">
        <v>50</v>
      </c>
      <c r="AE529" s="65" t="s">
        <v>49</v>
      </c>
      <c r="AF529" s="65" t="s">
        <v>50</v>
      </c>
      <c r="AG529" s="65" t="s">
        <v>49</v>
      </c>
    </row>
    <row r="530" spans="1:35" x14ac:dyDescent="0.2">
      <c r="A530" s="1" t="s">
        <v>344</v>
      </c>
      <c r="B530" s="91">
        <v>388.7431648294484</v>
      </c>
      <c r="C530" s="91">
        <v>393.73466193489969</v>
      </c>
      <c r="D530" s="91">
        <v>403.69311620324015</v>
      </c>
      <c r="E530" s="91">
        <v>408.5974048820579</v>
      </c>
      <c r="F530" s="91">
        <v>410.05235216049437</v>
      </c>
      <c r="G530" s="91">
        <v>417.01966648541941</v>
      </c>
      <c r="H530" s="91">
        <v>405.06929770634639</v>
      </c>
      <c r="I530" s="91">
        <v>407.06258926794567</v>
      </c>
      <c r="J530" s="91">
        <v>400.51778915984204</v>
      </c>
      <c r="K530" s="91">
        <v>382.18965495728332</v>
      </c>
      <c r="L530" s="91">
        <v>393.08294008711221</v>
      </c>
      <c r="M530" s="91">
        <v>394.78439618509969</v>
      </c>
      <c r="N530" s="91">
        <v>403.54117804581051</v>
      </c>
      <c r="O530" s="91">
        <v>400.33337798609648</v>
      </c>
      <c r="P530" s="91">
        <v>405.96560152537324</v>
      </c>
      <c r="Q530" s="91">
        <v>375.34658528330021</v>
      </c>
      <c r="R530" s="91">
        <v>388.28814394931243</v>
      </c>
      <c r="S530" s="91">
        <v>394.4250836087449</v>
      </c>
      <c r="T530" s="91"/>
      <c r="U530" s="91"/>
      <c r="V530" s="91"/>
      <c r="W530" s="91"/>
      <c r="X530" s="91"/>
      <c r="Y530" s="91"/>
      <c r="Z530" s="91"/>
      <c r="AA530" s="91"/>
      <c r="AC530" s="53" t="s">
        <v>344</v>
      </c>
      <c r="AD530" s="88">
        <v>394.4250836087449</v>
      </c>
      <c r="AE530" s="51">
        <v>0.56067397047192069</v>
      </c>
      <c r="AF530" s="88">
        <v>5.6819187792964954</v>
      </c>
      <c r="AG530" s="87">
        <v>1.4616125229595545E-2</v>
      </c>
    </row>
    <row r="531" spans="1:35" x14ac:dyDescent="0.2">
      <c r="A531" s="4" t="s">
        <v>343</v>
      </c>
      <c r="B531" s="89">
        <v>13.473463858084168</v>
      </c>
      <c r="C531" s="89">
        <v>17.50013279960999</v>
      </c>
      <c r="D531" s="89">
        <v>16.084406977514799</v>
      </c>
      <c r="E531" s="89">
        <v>19.901317084685946</v>
      </c>
      <c r="F531" s="89">
        <v>22.080941051954248</v>
      </c>
      <c r="G531" s="89">
        <v>26.543918974263637</v>
      </c>
      <c r="H531" s="89">
        <v>32.220675549272109</v>
      </c>
      <c r="I531" s="89">
        <v>37.758784994795299</v>
      </c>
      <c r="J531" s="89">
        <v>36.902906386475188</v>
      </c>
      <c r="K531" s="89">
        <v>43.454014394801391</v>
      </c>
      <c r="L531" s="89">
        <v>38.837473504610522</v>
      </c>
      <c r="M531" s="89">
        <v>43.764136021328952</v>
      </c>
      <c r="N531" s="89">
        <v>48.455786495930028</v>
      </c>
      <c r="O531" s="89">
        <v>51.14689584881247</v>
      </c>
      <c r="P531" s="89">
        <v>61.581531799849742</v>
      </c>
      <c r="Q531" s="89">
        <v>61.908754673117059</v>
      </c>
      <c r="R531" s="89">
        <v>59.754420065100327</v>
      </c>
      <c r="S531" s="89">
        <v>57.116863810664569</v>
      </c>
      <c r="T531" s="89"/>
      <c r="U531" s="89"/>
      <c r="V531" s="89"/>
      <c r="W531" s="89"/>
      <c r="X531" s="89"/>
      <c r="Y531" s="89"/>
      <c r="Z531" s="89"/>
      <c r="AA531" s="89"/>
      <c r="AC531" s="53" t="s">
        <v>343</v>
      </c>
      <c r="AD531" s="88">
        <v>57.116863810664569</v>
      </c>
      <c r="AE531" s="51">
        <v>8.1191435698333592E-2</v>
      </c>
      <c r="AF531" s="88">
        <v>43.643399952580403</v>
      </c>
      <c r="AG531" s="87">
        <v>3.2392115652126137</v>
      </c>
    </row>
    <row r="532" spans="1:35" x14ac:dyDescent="0.2">
      <c r="A532" s="4" t="s">
        <v>342</v>
      </c>
      <c r="B532" s="89">
        <v>375.26970097136422</v>
      </c>
      <c r="C532" s="89">
        <v>376.23452913528968</v>
      </c>
      <c r="D532" s="89">
        <v>387.60870922572536</v>
      </c>
      <c r="E532" s="89">
        <v>388.69608779737194</v>
      </c>
      <c r="F532" s="89">
        <v>387.97141110854011</v>
      </c>
      <c r="G532" s="89">
        <v>390.47574751115576</v>
      </c>
      <c r="H532" s="89">
        <v>372.84862215707426</v>
      </c>
      <c r="I532" s="89">
        <v>369.30380427315038</v>
      </c>
      <c r="J532" s="89">
        <v>363.61488277336684</v>
      </c>
      <c r="K532" s="89">
        <v>338.73564056248193</v>
      </c>
      <c r="L532" s="89">
        <v>354.24546658250171</v>
      </c>
      <c r="M532" s="89">
        <v>351.02026016377073</v>
      </c>
      <c r="N532" s="89">
        <v>355.08539154988046</v>
      </c>
      <c r="O532" s="89">
        <v>349.18648213728403</v>
      </c>
      <c r="P532" s="89">
        <v>344.38406972552349</v>
      </c>
      <c r="Q532" s="89">
        <v>313.43783061018314</v>
      </c>
      <c r="R532" s="89">
        <v>328.53372388421212</v>
      </c>
      <c r="S532" s="89">
        <v>337.30821979808036</v>
      </c>
      <c r="T532" s="89"/>
      <c r="U532" s="89"/>
      <c r="V532" s="89"/>
      <c r="W532" s="89"/>
      <c r="X532" s="89"/>
      <c r="Y532" s="89"/>
      <c r="Z532" s="89"/>
      <c r="AA532" s="89"/>
      <c r="AC532" s="53" t="s">
        <v>342</v>
      </c>
      <c r="AD532" s="52">
        <v>337.30821979808036</v>
      </c>
      <c r="AE532" s="51">
        <v>0.47948253477358715</v>
      </c>
      <c r="AF532" s="52">
        <v>-37.961481173283858</v>
      </c>
      <c r="AG532" s="51">
        <v>-0.10115786346465683</v>
      </c>
    </row>
    <row r="533" spans="1:35" x14ac:dyDescent="0.2">
      <c r="A533" s="1" t="s">
        <v>341</v>
      </c>
      <c r="B533" s="89">
        <v>265.64482297020749</v>
      </c>
      <c r="C533" s="89">
        <v>276.72805566951467</v>
      </c>
      <c r="D533" s="89">
        <v>282.19220520354821</v>
      </c>
      <c r="E533" s="89">
        <v>286.5286439152016</v>
      </c>
      <c r="F533" s="89">
        <v>295.33117855554076</v>
      </c>
      <c r="G533" s="89">
        <v>302.53930550156269</v>
      </c>
      <c r="H533" s="89">
        <v>297.61173749355316</v>
      </c>
      <c r="I533" s="89">
        <v>300.44982612604269</v>
      </c>
      <c r="J533" s="89">
        <v>298.10853684015797</v>
      </c>
      <c r="K533" s="89">
        <v>287.82349604271661</v>
      </c>
      <c r="L533" s="89">
        <v>298.82148891288779</v>
      </c>
      <c r="M533" s="89">
        <v>306.50850881490049</v>
      </c>
      <c r="N533" s="89">
        <v>313.36809995418957</v>
      </c>
      <c r="O533" s="89">
        <v>312.8816220139035</v>
      </c>
      <c r="P533" s="89">
        <v>320.53668747462672</v>
      </c>
      <c r="Q533" s="89">
        <v>305.26552828769979</v>
      </c>
      <c r="R533" s="89">
        <v>302.22010532268769</v>
      </c>
      <c r="S533" s="89">
        <v>309.05876686634724</v>
      </c>
      <c r="T533" s="89"/>
      <c r="U533" s="89"/>
      <c r="V533" s="89"/>
      <c r="W533" s="89"/>
      <c r="X533" s="89"/>
      <c r="Y533" s="89"/>
      <c r="Z533" s="89"/>
      <c r="AA533" s="89"/>
      <c r="AC533" s="53" t="s">
        <v>341</v>
      </c>
      <c r="AD533" s="52">
        <v>309.05876686634724</v>
      </c>
      <c r="AE533" s="51">
        <v>0.43932602952807931</v>
      </c>
      <c r="AF533" s="52">
        <v>43.413943896139756</v>
      </c>
      <c r="AG533" s="51">
        <v>0.16342853367411081</v>
      </c>
    </row>
    <row r="534" spans="1:35" x14ac:dyDescent="0.2">
      <c r="A534" s="38" t="s">
        <v>48</v>
      </c>
      <c r="B534" s="63">
        <v>654.38798779965589</v>
      </c>
      <c r="C534" s="63">
        <v>670.46271760441437</v>
      </c>
      <c r="D534" s="63">
        <v>685.88532140678831</v>
      </c>
      <c r="E534" s="63">
        <v>695.1260487972595</v>
      </c>
      <c r="F534" s="63">
        <v>705.38353071603512</v>
      </c>
      <c r="G534" s="63">
        <v>719.5589719869821</v>
      </c>
      <c r="H534" s="63">
        <v>702.6810351998995</v>
      </c>
      <c r="I534" s="63">
        <v>707.51241539398836</v>
      </c>
      <c r="J534" s="63">
        <v>698.62632600000006</v>
      </c>
      <c r="K534" s="63">
        <v>670.01315099999988</v>
      </c>
      <c r="L534" s="63">
        <v>691.90442899999994</v>
      </c>
      <c r="M534" s="63">
        <v>701.29290500000025</v>
      </c>
      <c r="N534" s="63">
        <v>716.90927800000009</v>
      </c>
      <c r="O534" s="63">
        <v>713.21499999999992</v>
      </c>
      <c r="P534" s="63">
        <v>726.50228900000002</v>
      </c>
      <c r="Q534" s="63">
        <v>680.61211357100001</v>
      </c>
      <c r="R534" s="63">
        <v>690.50824927200006</v>
      </c>
      <c r="S534" s="63">
        <v>703.48385047509214</v>
      </c>
      <c r="T534" s="63"/>
      <c r="U534" s="63"/>
      <c r="V534" s="63"/>
      <c r="W534" s="63"/>
      <c r="X534" s="63"/>
      <c r="Y534" s="63"/>
      <c r="Z534" s="63"/>
      <c r="AA534" s="63"/>
      <c r="AB534" s="1"/>
      <c r="AC534" s="85" t="s">
        <v>48</v>
      </c>
      <c r="AD534" s="61">
        <v>703.48385047509214</v>
      </c>
      <c r="AE534" s="60">
        <v>1</v>
      </c>
      <c r="AF534" s="61">
        <v>49.095862675436251</v>
      </c>
      <c r="AG534" s="60">
        <v>7.5025617203821948E-2</v>
      </c>
      <c r="AH534" s="1"/>
    </row>
    <row r="535" spans="1:35" x14ac:dyDescent="0.2">
      <c r="B535" s="71"/>
    </row>
    <row r="536" spans="1:35" ht="15.6" x14ac:dyDescent="0.2">
      <c r="A536" s="8" t="s">
        <v>340</v>
      </c>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D536" s="4"/>
      <c r="AE536" s="4"/>
      <c r="AF536" s="4"/>
      <c r="AG536" s="4"/>
      <c r="AI536" s="4"/>
    </row>
    <row r="537" spans="1:35" x14ac:dyDescent="0.2">
      <c r="B537" s="71"/>
    </row>
    <row r="538" spans="1:35" x14ac:dyDescent="0.2">
      <c r="B538" s="1" t="s">
        <v>715</v>
      </c>
    </row>
    <row r="539" spans="1:35" ht="255" customHeight="1" x14ac:dyDescent="0.2">
      <c r="A539" s="43"/>
    </row>
    <row r="540" spans="1:35" x14ac:dyDescent="0.2">
      <c r="B540" s="42" t="s">
        <v>42</v>
      </c>
    </row>
    <row r="541" spans="1:35" x14ac:dyDescent="0.2">
      <c r="B541" s="42" t="s">
        <v>88</v>
      </c>
    </row>
    <row r="543" spans="1:35" x14ac:dyDescent="0.2">
      <c r="B543" s="1" t="s">
        <v>716</v>
      </c>
      <c r="N543" s="1" t="s">
        <v>717</v>
      </c>
    </row>
    <row r="544" spans="1:35" ht="255" customHeight="1" x14ac:dyDescent="0.2">
      <c r="A544" s="43"/>
    </row>
    <row r="547" spans="1:35" s="1" customFormat="1" x14ac:dyDescent="0.2">
      <c r="A547" s="41" t="s">
        <v>339</v>
      </c>
      <c r="B547" s="69">
        <v>2005</v>
      </c>
      <c r="C547" s="69">
        <v>2006</v>
      </c>
      <c r="D547" s="69">
        <v>2007</v>
      </c>
      <c r="E547" s="69">
        <v>2008</v>
      </c>
      <c r="F547" s="69">
        <v>2009</v>
      </c>
      <c r="G547" s="69">
        <v>2010</v>
      </c>
      <c r="H547" s="69">
        <v>2011</v>
      </c>
      <c r="I547" s="69">
        <v>2012</v>
      </c>
      <c r="J547" s="69">
        <v>2013</v>
      </c>
      <c r="K547" s="69">
        <v>2014</v>
      </c>
      <c r="L547" s="69">
        <v>2015</v>
      </c>
      <c r="M547" s="69">
        <v>2016</v>
      </c>
      <c r="N547" s="69">
        <v>2017</v>
      </c>
      <c r="O547" s="69">
        <v>2018</v>
      </c>
      <c r="P547" s="69">
        <v>2019</v>
      </c>
      <c r="Q547" s="69">
        <v>2020</v>
      </c>
      <c r="R547" s="69">
        <v>2021</v>
      </c>
      <c r="S547" s="69">
        <v>2022</v>
      </c>
      <c r="T547" s="69">
        <v>2023</v>
      </c>
      <c r="U547" s="69">
        <v>2024</v>
      </c>
      <c r="V547" s="69">
        <v>2025</v>
      </c>
      <c r="W547" s="69">
        <v>2026</v>
      </c>
      <c r="X547" s="69">
        <v>2027</v>
      </c>
      <c r="Y547" s="69">
        <v>2028</v>
      </c>
      <c r="Z547" s="69">
        <v>2029</v>
      </c>
      <c r="AA547" s="69">
        <v>2030</v>
      </c>
      <c r="AC547" s="68" t="s">
        <v>339</v>
      </c>
      <c r="AD547" s="67">
        <v>2022</v>
      </c>
      <c r="AE547" s="67"/>
      <c r="AF547" s="67" t="s">
        <v>676</v>
      </c>
      <c r="AG547" s="67"/>
      <c r="AI547" s="39"/>
    </row>
    <row r="548" spans="1:35" x14ac:dyDescent="0.2">
      <c r="A548" s="38"/>
      <c r="B548" s="38" t="s">
        <v>296</v>
      </c>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c r="AC548" s="62"/>
      <c r="AD548" s="65" t="s">
        <v>296</v>
      </c>
      <c r="AE548" s="65" t="s">
        <v>49</v>
      </c>
      <c r="AF548" s="65" t="s">
        <v>296</v>
      </c>
      <c r="AG548" s="65" t="s">
        <v>49</v>
      </c>
    </row>
    <row r="549" spans="1:35" x14ac:dyDescent="0.2">
      <c r="A549" s="92" t="s">
        <v>338</v>
      </c>
      <c r="B549" s="91">
        <v>2314.8900560444795</v>
      </c>
      <c r="C549" s="91">
        <v>2002.1841760436189</v>
      </c>
      <c r="D549" s="91">
        <v>2412.213854620587</v>
      </c>
      <c r="E549" s="91">
        <v>2368.5894216108268</v>
      </c>
      <c r="F549" s="91">
        <v>2427.6437984501567</v>
      </c>
      <c r="G549" s="91">
        <v>2575.9517427243049</v>
      </c>
      <c r="H549" s="91">
        <v>2201.1139659727055</v>
      </c>
      <c r="I549" s="91">
        <v>3068.9098874324368</v>
      </c>
      <c r="J549" s="91">
        <v>2748.5653101416083</v>
      </c>
      <c r="K549" s="91">
        <v>2549.7402580843132</v>
      </c>
      <c r="L549" s="91">
        <v>2283.1206840789332</v>
      </c>
      <c r="M549" s="91">
        <v>2521.8478973513566</v>
      </c>
      <c r="N549" s="91">
        <v>2195.4704760620893</v>
      </c>
      <c r="O549" s="91">
        <v>2225.3756913311718</v>
      </c>
      <c r="P549" s="91">
        <v>2530.7762549684421</v>
      </c>
      <c r="Q549" s="91">
        <v>2346.6583519956089</v>
      </c>
      <c r="R549" s="91">
        <v>2346.1641927535811</v>
      </c>
      <c r="S549" s="91">
        <v>2007.1789748558103</v>
      </c>
      <c r="T549" s="91"/>
      <c r="U549" s="91"/>
      <c r="V549" s="91"/>
      <c r="W549" s="91"/>
      <c r="X549" s="91"/>
      <c r="Y549" s="91"/>
      <c r="Z549" s="91"/>
      <c r="AA549" s="91"/>
      <c r="AC549" s="53" t="s">
        <v>338</v>
      </c>
      <c r="AD549" s="88">
        <v>2007.1789748558103</v>
      </c>
      <c r="AE549" s="140">
        <v>0.94891355797073595</v>
      </c>
      <c r="AF549" s="88">
        <v>-307.71108118866914</v>
      </c>
      <c r="AG549" s="87">
        <v>-0.13292686639056372</v>
      </c>
      <c r="AI549" s="34" t="s">
        <v>54</v>
      </c>
    </row>
    <row r="550" spans="1:35" x14ac:dyDescent="0.2">
      <c r="A550" s="82" t="s">
        <v>337</v>
      </c>
      <c r="B550" s="89">
        <v>0</v>
      </c>
      <c r="C550" s="89">
        <v>0</v>
      </c>
      <c r="D550" s="89">
        <v>0</v>
      </c>
      <c r="E550" s="89">
        <v>0</v>
      </c>
      <c r="F550" s="89">
        <v>0</v>
      </c>
      <c r="G550" s="89">
        <v>0</v>
      </c>
      <c r="H550" s="89">
        <v>0</v>
      </c>
      <c r="I550" s="89">
        <v>0</v>
      </c>
      <c r="J550" s="89">
        <v>9.0000201416015634E-4</v>
      </c>
      <c r="K550" s="89">
        <v>0</v>
      </c>
      <c r="L550" s="89">
        <v>0</v>
      </c>
      <c r="M550" s="89">
        <v>0</v>
      </c>
      <c r="N550" s="89">
        <v>0</v>
      </c>
      <c r="O550" s="89">
        <v>1.9999999999999999E-6</v>
      </c>
      <c r="P550" s="89">
        <v>3.947E-3</v>
      </c>
      <c r="Q550" s="89">
        <v>0</v>
      </c>
      <c r="R550" s="89">
        <v>0</v>
      </c>
      <c r="S550" s="89">
        <v>1.5099999999999998E-4</v>
      </c>
      <c r="T550" s="89"/>
      <c r="U550" s="89"/>
      <c r="V550" s="89"/>
      <c r="W550" s="89"/>
      <c r="X550" s="89"/>
      <c r="Y550" s="89"/>
      <c r="Z550" s="89"/>
      <c r="AA550" s="89"/>
      <c r="AC550" s="53" t="s">
        <v>337</v>
      </c>
      <c r="AD550" s="88">
        <v>1.5099999999999998E-4</v>
      </c>
      <c r="AE550" s="140">
        <v>7.1386731850294679E-8</v>
      </c>
      <c r="AF550" s="88">
        <v>1.5099999999999998E-4</v>
      </c>
      <c r="AG550" s="87" t="s">
        <v>667</v>
      </c>
      <c r="AI550" s="34" t="s">
        <v>246</v>
      </c>
    </row>
    <row r="551" spans="1:35" ht="12.75" customHeight="1" x14ac:dyDescent="0.2">
      <c r="A551" s="141" t="s">
        <v>336</v>
      </c>
      <c r="B551" s="89">
        <v>8.5154153687162033</v>
      </c>
      <c r="C551" s="89">
        <v>9.0698514719871781</v>
      </c>
      <c r="D551" s="89">
        <v>9.8199709058243823</v>
      </c>
      <c r="E551" s="89">
        <v>12.202824648354063</v>
      </c>
      <c r="F551" s="89">
        <v>12.55117128432898</v>
      </c>
      <c r="G551" s="89">
        <v>12.902985378114279</v>
      </c>
      <c r="H551" s="89">
        <v>16.933938519425688</v>
      </c>
      <c r="I551" s="89">
        <v>28.133577420515465</v>
      </c>
      <c r="J551" s="89">
        <v>36.52959009844492</v>
      </c>
      <c r="K551" s="89">
        <v>36.246000000000002</v>
      </c>
      <c r="L551" s="89">
        <v>39.755000000000003</v>
      </c>
      <c r="M551" s="89">
        <v>47.69240700000001</v>
      </c>
      <c r="N551" s="89">
        <v>53.278106000000008</v>
      </c>
      <c r="O551" s="89">
        <v>60.732005999999991</v>
      </c>
      <c r="P551" s="89">
        <v>55.454000000000001</v>
      </c>
      <c r="Q551" s="89">
        <v>62.267884708000004</v>
      </c>
      <c r="R551" s="89">
        <v>72.520933000000014</v>
      </c>
      <c r="S551" s="89">
        <v>85.260318058000038</v>
      </c>
      <c r="T551" s="89"/>
      <c r="U551" s="89"/>
      <c r="V551" s="89"/>
      <c r="W551" s="89"/>
      <c r="X551" s="89"/>
      <c r="Y551" s="89"/>
      <c r="Z551" s="89"/>
      <c r="AA551" s="89"/>
      <c r="AC551" s="53" t="s">
        <v>336</v>
      </c>
      <c r="AD551" s="88">
        <v>85.260318058000038</v>
      </c>
      <c r="AE551" s="140">
        <v>4.0307652070710513E-2</v>
      </c>
      <c r="AF551" s="88">
        <v>76.744902689283833</v>
      </c>
      <c r="AG551" s="87">
        <v>9.0124673155966093</v>
      </c>
      <c r="AI551" s="34" t="s">
        <v>293</v>
      </c>
    </row>
    <row r="552" spans="1:35" x14ac:dyDescent="0.2">
      <c r="A552" s="82" t="s">
        <v>44</v>
      </c>
      <c r="B552" s="89">
        <v>70.705674480654565</v>
      </c>
      <c r="C552" s="89">
        <v>71.946703433765038</v>
      </c>
      <c r="D552" s="89">
        <v>99.71075221648114</v>
      </c>
      <c r="E552" s="89">
        <v>71.824445209274884</v>
      </c>
      <c r="F552" s="89">
        <v>70.478028674193894</v>
      </c>
      <c r="G552" s="89">
        <v>63.410637969726814</v>
      </c>
      <c r="H552" s="89">
        <v>45.270514738930515</v>
      </c>
      <c r="I552" s="89">
        <v>34.52541132119886</v>
      </c>
      <c r="J552" s="89">
        <v>32.802500470061361</v>
      </c>
      <c r="K552" s="89">
        <v>30.11977046317341</v>
      </c>
      <c r="L552" s="89">
        <v>32.025940513009793</v>
      </c>
      <c r="M552" s="89">
        <v>33.049320368144862</v>
      </c>
      <c r="N552" s="89">
        <v>42.595885000000003</v>
      </c>
      <c r="O552" s="89">
        <v>25.715547999999998</v>
      </c>
      <c r="P552" s="89">
        <v>22.029717000000002</v>
      </c>
      <c r="Q552" s="89">
        <v>20.038790999999996</v>
      </c>
      <c r="R552" s="89">
        <v>22.907310000000003</v>
      </c>
      <c r="S552" s="89">
        <v>22.793248999999999</v>
      </c>
      <c r="T552" s="89"/>
      <c r="U552" s="89"/>
      <c r="V552" s="89"/>
      <c r="W552" s="89"/>
      <c r="X552" s="89"/>
      <c r="Y552" s="89"/>
      <c r="Z552" s="89"/>
      <c r="AA552" s="89"/>
      <c r="AC552" s="53" t="s">
        <v>44</v>
      </c>
      <c r="AD552" s="88">
        <v>22.793248999999999</v>
      </c>
      <c r="AE552" s="140">
        <v>1.0775732148079455E-2</v>
      </c>
      <c r="AF552" s="88">
        <v>-47.912425480654562</v>
      </c>
      <c r="AG552" s="87">
        <v>-0.67763196988897478</v>
      </c>
      <c r="AI552" s="34" t="s">
        <v>54</v>
      </c>
    </row>
    <row r="553" spans="1:35" x14ac:dyDescent="0.2">
      <c r="A553" s="82" t="s">
        <v>335</v>
      </c>
      <c r="B553" s="89">
        <v>4.9290000000000003</v>
      </c>
      <c r="C553" s="89">
        <v>4.9290000000000003</v>
      </c>
      <c r="D553" s="89">
        <v>4.4512219999999996</v>
      </c>
      <c r="E553" s="89">
        <v>4.6901109999999999</v>
      </c>
      <c r="F553" s="89">
        <v>4.6901099999999998</v>
      </c>
      <c r="G553" s="89">
        <v>1.0063409999999999</v>
      </c>
      <c r="H553" s="89">
        <v>0.26486300000000002</v>
      </c>
      <c r="I553" s="89">
        <v>0</v>
      </c>
      <c r="J553" s="89">
        <v>0</v>
      </c>
      <c r="K553" s="89">
        <v>0</v>
      </c>
      <c r="L553" s="89">
        <v>0</v>
      </c>
      <c r="M553" s="89">
        <v>0</v>
      </c>
      <c r="N553" s="89">
        <v>0</v>
      </c>
      <c r="O553" s="89">
        <v>0</v>
      </c>
      <c r="P553" s="89">
        <v>0.11832299999999978</v>
      </c>
      <c r="Q553" s="89">
        <v>8.7510000000000018E-3</v>
      </c>
      <c r="R553" s="89">
        <v>8.5200000000000022E-4</v>
      </c>
      <c r="S553" s="89">
        <v>6.3170000000000006E-3</v>
      </c>
      <c r="T553" s="89"/>
      <c r="U553" s="89"/>
      <c r="V553" s="89"/>
      <c r="W553" s="89"/>
      <c r="X553" s="89"/>
      <c r="Y553" s="89"/>
      <c r="Z553" s="89"/>
      <c r="AA553" s="89"/>
      <c r="AC553" s="53" t="s">
        <v>335</v>
      </c>
      <c r="AD553" s="88">
        <v>6.3170000000000006E-3</v>
      </c>
      <c r="AE553" s="51">
        <v>2.9864237423729247E-6</v>
      </c>
      <c r="AF553" s="88">
        <v>-4.9226830000000001</v>
      </c>
      <c r="AG553" s="87">
        <v>-0.99871840129843781</v>
      </c>
      <c r="AI553" s="34" t="s">
        <v>246</v>
      </c>
    </row>
    <row r="554" spans="1:35" s="1" customFormat="1" x14ac:dyDescent="0.2">
      <c r="A554" s="78" t="s">
        <v>334</v>
      </c>
      <c r="B554" s="63">
        <v>2399.0401458938504</v>
      </c>
      <c r="C554" s="63">
        <v>2088.1297309493712</v>
      </c>
      <c r="D554" s="63">
        <v>2526.1957997428926</v>
      </c>
      <c r="E554" s="63">
        <v>2457.3068024684558</v>
      </c>
      <c r="F554" s="63">
        <v>2515.3631084086796</v>
      </c>
      <c r="G554" s="63">
        <v>2653.271707072146</v>
      </c>
      <c r="H554" s="63">
        <v>2263.5832822310617</v>
      </c>
      <c r="I554" s="63">
        <v>3131.5688761741512</v>
      </c>
      <c r="J554" s="63">
        <v>2817.8983007121283</v>
      </c>
      <c r="K554" s="63">
        <v>2616.1060285474869</v>
      </c>
      <c r="L554" s="63">
        <v>2354.9016245919429</v>
      </c>
      <c r="M554" s="63">
        <v>2602.5896247195014</v>
      </c>
      <c r="N554" s="63">
        <v>2291.3444670620897</v>
      </c>
      <c r="O554" s="63">
        <v>2311.8232473311723</v>
      </c>
      <c r="P554" s="63">
        <v>2608.3822419684425</v>
      </c>
      <c r="Q554" s="63">
        <v>2428.9737787036088</v>
      </c>
      <c r="R554" s="63">
        <v>2441.5932877535811</v>
      </c>
      <c r="S554" s="63">
        <v>2115.2390099138102</v>
      </c>
      <c r="T554" s="63"/>
      <c r="U554" s="63"/>
      <c r="V554" s="63"/>
      <c r="W554" s="63"/>
      <c r="X554" s="63"/>
      <c r="Y554" s="63"/>
      <c r="Z554" s="63"/>
      <c r="AA554" s="63"/>
      <c r="AC554" s="85" t="s">
        <v>334</v>
      </c>
      <c r="AD554" s="61">
        <v>2115.2390099138102</v>
      </c>
      <c r="AE554" s="60">
        <v>1</v>
      </c>
      <c r="AF554" s="61">
        <v>-283.80113598004027</v>
      </c>
      <c r="AG554" s="60">
        <v>-0.11829778524789958</v>
      </c>
      <c r="AI554" s="34" t="s">
        <v>333</v>
      </c>
    </row>
    <row r="555" spans="1:35" x14ac:dyDescent="0.2">
      <c r="A555" s="92" t="s">
        <v>332</v>
      </c>
      <c r="B555" s="91">
        <v>2517.7685970027751</v>
      </c>
      <c r="C555" s="91">
        <v>2578.6998343966588</v>
      </c>
      <c r="D555" s="91">
        <v>2594.3145698020107</v>
      </c>
      <c r="E555" s="91">
        <v>2625.2630564429278</v>
      </c>
      <c r="F555" s="91">
        <v>2601.3041336165375</v>
      </c>
      <c r="G555" s="91">
        <v>2687.1709936050684</v>
      </c>
      <c r="H555" s="91">
        <v>2647.9084646589836</v>
      </c>
      <c r="I555" s="91">
        <v>2658.6890735121337</v>
      </c>
      <c r="J555" s="91">
        <v>2696.0320362727452</v>
      </c>
      <c r="K555" s="91">
        <v>2639.8954769174857</v>
      </c>
      <c r="L555" s="91">
        <v>2686.0080564348859</v>
      </c>
      <c r="M555" s="91">
        <v>2716.5620017939686</v>
      </c>
      <c r="N555" s="91">
        <v>2756.0449262727457</v>
      </c>
      <c r="O555" s="91">
        <v>2757.0536817167213</v>
      </c>
      <c r="P555" s="91">
        <v>2793.0753212803907</v>
      </c>
      <c r="Q555" s="91">
        <v>2692.905692950199</v>
      </c>
      <c r="R555" s="91">
        <v>2807.7471556057521</v>
      </c>
      <c r="S555" s="91">
        <v>2769.1778360811181</v>
      </c>
      <c r="T555" s="91"/>
      <c r="U555" s="91"/>
      <c r="V555" s="91"/>
      <c r="W555" s="91"/>
      <c r="X555" s="91"/>
      <c r="Y555" s="91"/>
      <c r="Z555" s="91"/>
      <c r="AA555" s="91"/>
      <c r="AC555" s="53" t="s">
        <v>332</v>
      </c>
      <c r="AD555" s="88">
        <v>2769.1778360811181</v>
      </c>
      <c r="AE555" s="51">
        <v>1.3091559975503451</v>
      </c>
      <c r="AF555" s="88">
        <v>251.40923907834303</v>
      </c>
      <c r="AG555" s="87">
        <v>9.9853989511835106E-2</v>
      </c>
      <c r="AI555" s="34" t="s">
        <v>331</v>
      </c>
    </row>
    <row r="556" spans="1:35" x14ac:dyDescent="0.2">
      <c r="A556" s="78" t="s">
        <v>330</v>
      </c>
      <c r="B556" s="138">
        <v>0.95284377950767096</v>
      </c>
      <c r="C556" s="138">
        <v>0.80976067981868582</v>
      </c>
      <c r="D556" s="138">
        <v>0.9737430568937071</v>
      </c>
      <c r="E556" s="138">
        <v>0.93602307640665827</v>
      </c>
      <c r="F556" s="138">
        <v>0.96696233089501304</v>
      </c>
      <c r="G556" s="138">
        <v>0.98738476761858629</v>
      </c>
      <c r="H556" s="138">
        <v>0.85485707396708743</v>
      </c>
      <c r="I556" s="138">
        <v>1</v>
      </c>
      <c r="J556" s="138">
        <v>1</v>
      </c>
      <c r="K556" s="138">
        <v>0.99098848852994104</v>
      </c>
      <c r="L556" s="138">
        <v>0.87672917396889061</v>
      </c>
      <c r="M556" s="138">
        <v>0.95804536137986107</v>
      </c>
      <c r="N556" s="138">
        <v>0.83138864871875895</v>
      </c>
      <c r="O556" s="138">
        <v>0.83851223596476387</v>
      </c>
      <c r="P556" s="138">
        <v>0.93387465139061054</v>
      </c>
      <c r="Q556" s="138">
        <v>0.90198991560025965</v>
      </c>
      <c r="R556" s="138">
        <v>0.86959158087966226</v>
      </c>
      <c r="S556" s="138">
        <v>0.76385090995356641</v>
      </c>
      <c r="T556" s="138"/>
      <c r="U556" s="138"/>
      <c r="V556" s="138"/>
      <c r="W556" s="138"/>
      <c r="X556" s="138"/>
      <c r="Y556" s="138"/>
      <c r="Z556" s="138"/>
      <c r="AA556" s="138"/>
      <c r="AC556" s="62" t="s">
        <v>329</v>
      </c>
      <c r="AD556" s="60">
        <v>0.76385090995356641</v>
      </c>
      <c r="AE556" s="60"/>
      <c r="AF556" s="61"/>
      <c r="AG556" s="60"/>
    </row>
    <row r="557" spans="1:35" x14ac:dyDescent="0.2">
      <c r="AC557" s="40"/>
      <c r="AD557" s="139"/>
    </row>
    <row r="558" spans="1:35" x14ac:dyDescent="0.2">
      <c r="A558" s="41" t="s">
        <v>328</v>
      </c>
      <c r="B558" s="69">
        <v>2005</v>
      </c>
      <c r="C558" s="69">
        <v>2006</v>
      </c>
      <c r="D558" s="69">
        <v>2007</v>
      </c>
      <c r="E558" s="69">
        <v>2008</v>
      </c>
      <c r="F558" s="69">
        <v>2009</v>
      </c>
      <c r="G558" s="69">
        <v>2010</v>
      </c>
      <c r="H558" s="69">
        <v>2011</v>
      </c>
      <c r="I558" s="69">
        <v>2012</v>
      </c>
      <c r="J558" s="69">
        <v>2013</v>
      </c>
      <c r="K558" s="69">
        <v>2014</v>
      </c>
      <c r="L558" s="69">
        <v>2015</v>
      </c>
      <c r="M558" s="69">
        <v>2016</v>
      </c>
      <c r="N558" s="69">
        <v>2017</v>
      </c>
      <c r="O558" s="69">
        <v>2018</v>
      </c>
      <c r="P558" s="69">
        <v>2019</v>
      </c>
      <c r="Q558" s="69">
        <v>2020</v>
      </c>
      <c r="R558" s="69">
        <v>2021</v>
      </c>
      <c r="S558" s="69">
        <v>2022</v>
      </c>
      <c r="T558" s="69">
        <v>2023</v>
      </c>
      <c r="U558" s="69">
        <v>2024</v>
      </c>
      <c r="V558" s="69">
        <v>2025</v>
      </c>
      <c r="W558" s="69">
        <v>2026</v>
      </c>
      <c r="X558" s="69">
        <v>2027</v>
      </c>
      <c r="Y558" s="69">
        <v>2028</v>
      </c>
      <c r="Z558" s="69">
        <v>2029</v>
      </c>
      <c r="AA558" s="69">
        <v>2030</v>
      </c>
    </row>
    <row r="559" spans="1:35" x14ac:dyDescent="0.2">
      <c r="A559" s="38"/>
      <c r="B559" s="38" t="s">
        <v>296</v>
      </c>
      <c r="C559" s="38" t="s">
        <v>327</v>
      </c>
      <c r="D559" s="38"/>
      <c r="E559" s="38"/>
      <c r="F559" s="38"/>
      <c r="G559" s="38"/>
      <c r="H559" s="38"/>
      <c r="I559" s="38"/>
      <c r="J559" s="38"/>
      <c r="K559" s="38"/>
      <c r="L559" s="38"/>
      <c r="M559" s="38"/>
      <c r="N559" s="38"/>
      <c r="O559" s="38"/>
      <c r="P559" s="38" t="s">
        <v>326</v>
      </c>
      <c r="Q559" s="38"/>
      <c r="R559" s="38"/>
      <c r="S559" s="38"/>
      <c r="T559" s="38"/>
      <c r="U559" s="38"/>
      <c r="V559" s="38"/>
      <c r="W559" s="38"/>
      <c r="X559" s="38"/>
      <c r="Y559" s="38"/>
      <c r="Z559" s="38"/>
      <c r="AA559" s="38" t="s">
        <v>325</v>
      </c>
    </row>
    <row r="560" spans="1:35" x14ac:dyDescent="0.2">
      <c r="A560" s="41" t="s">
        <v>324</v>
      </c>
      <c r="B560" s="91">
        <v>2399.0401458938504</v>
      </c>
      <c r="C560" s="91">
        <v>2088.1297309493712</v>
      </c>
      <c r="D560" s="91">
        <v>2526.1957997428926</v>
      </c>
      <c r="E560" s="91">
        <v>2457.3068024684558</v>
      </c>
      <c r="F560" s="91">
        <v>2515.3631084086796</v>
      </c>
      <c r="G560" s="91">
        <v>2653.271707072146</v>
      </c>
      <c r="H560" s="91">
        <v>2263.5832822310617</v>
      </c>
      <c r="I560" s="91">
        <v>3131.5688761741512</v>
      </c>
      <c r="J560" s="91">
        <v>2817.8983007121283</v>
      </c>
      <c r="K560" s="91">
        <v>2616.1060285474869</v>
      </c>
      <c r="L560" s="91">
        <v>2354.9016245919429</v>
      </c>
      <c r="M560" s="91">
        <v>2602.5896247195014</v>
      </c>
      <c r="N560" s="91">
        <v>2291.3444670620897</v>
      </c>
      <c r="O560" s="91">
        <v>2311.8232473311723</v>
      </c>
      <c r="P560" s="91">
        <v>2353.3379767202414</v>
      </c>
      <c r="Q560" s="91">
        <v>2394.8527061093105</v>
      </c>
      <c r="R560" s="91">
        <v>2436.3674354983796</v>
      </c>
      <c r="S560" s="91">
        <v>2477.8821648874487</v>
      </c>
      <c r="T560" s="91">
        <v>2519.3968942765177</v>
      </c>
      <c r="U560" s="91">
        <v>2560.9116236655868</v>
      </c>
      <c r="V560" s="91">
        <v>2602.4263530546559</v>
      </c>
      <c r="W560" s="91">
        <v>2643.941082443725</v>
      </c>
      <c r="X560" s="91">
        <v>2685.4558118327941</v>
      </c>
      <c r="Y560" s="91">
        <v>2726.9705412218632</v>
      </c>
      <c r="Z560" s="91">
        <v>2768.4852706109323</v>
      </c>
      <c r="AA560" s="91">
        <v>2810</v>
      </c>
    </row>
    <row r="561" spans="1:35" x14ac:dyDescent="0.2">
      <c r="A561" s="78" t="s">
        <v>323</v>
      </c>
      <c r="B561" s="115">
        <v>2517.7685970027751</v>
      </c>
      <c r="C561" s="115">
        <v>2578.6998343966588</v>
      </c>
      <c r="D561" s="115">
        <v>2594.3145698020107</v>
      </c>
      <c r="E561" s="115">
        <v>2625.2630564429278</v>
      </c>
      <c r="F561" s="115">
        <v>2601.3041336165375</v>
      </c>
      <c r="G561" s="115">
        <v>2687.1709936050684</v>
      </c>
      <c r="H561" s="115">
        <v>2647.9084646589836</v>
      </c>
      <c r="I561" s="115">
        <v>2658.6890735121337</v>
      </c>
      <c r="J561" s="115">
        <v>2696.0320362727452</v>
      </c>
      <c r="K561" s="115">
        <v>2639.8954769174857</v>
      </c>
      <c r="L561" s="115">
        <v>2686.0080564348859</v>
      </c>
      <c r="M561" s="115">
        <v>2716.5620017939686</v>
      </c>
      <c r="N561" s="115">
        <v>2756.0449262727457</v>
      </c>
      <c r="O561" s="115">
        <v>2757.0536817167213</v>
      </c>
      <c r="P561" s="115">
        <v>2770.3345619667211</v>
      </c>
      <c r="Q561" s="115">
        <v>2783.615442216721</v>
      </c>
      <c r="R561" s="115">
        <v>2796.8963224667209</v>
      </c>
      <c r="S561" s="115">
        <v>2810.1772027167208</v>
      </c>
      <c r="T561" s="115">
        <v>2823.4580829667207</v>
      </c>
      <c r="U561" s="115">
        <v>2836.7389632167205</v>
      </c>
      <c r="V561" s="115">
        <v>2850.0198434667204</v>
      </c>
      <c r="W561" s="115">
        <v>2863.3007237167203</v>
      </c>
      <c r="X561" s="115">
        <v>2876.5816039667202</v>
      </c>
      <c r="Y561" s="115">
        <v>2889.8624842167201</v>
      </c>
      <c r="Z561" s="115">
        <v>2903.14336446672</v>
      </c>
      <c r="AA561" s="115">
        <v>2916.4242447167212</v>
      </c>
    </row>
    <row r="562" spans="1:35" x14ac:dyDescent="0.2">
      <c r="A562" s="78" t="s">
        <v>322</v>
      </c>
      <c r="B562" s="138">
        <v>0.95284377950767096</v>
      </c>
      <c r="C562" s="138">
        <v>0.80976067981868582</v>
      </c>
      <c r="D562" s="138">
        <v>0.9737430568937071</v>
      </c>
      <c r="E562" s="138">
        <v>0.93602307640665827</v>
      </c>
      <c r="F562" s="138">
        <v>0.96696233089501304</v>
      </c>
      <c r="G562" s="138">
        <v>0.98738476761858629</v>
      </c>
      <c r="H562" s="138">
        <v>0.85485707396708743</v>
      </c>
      <c r="I562" s="138">
        <v>1</v>
      </c>
      <c r="J562" s="138">
        <v>1</v>
      </c>
      <c r="K562" s="138">
        <v>0.99098848852994104</v>
      </c>
      <c r="L562" s="138">
        <v>0.87672917396889061</v>
      </c>
      <c r="M562" s="138">
        <v>0.95804536137986107</v>
      </c>
      <c r="N562" s="138">
        <v>0.83138864871875895</v>
      </c>
      <c r="O562" s="138">
        <v>0.83851223596476387</v>
      </c>
      <c r="P562" s="138">
        <v>0.84947789665142659</v>
      </c>
      <c r="Q562" s="138">
        <v>0.86033892102645437</v>
      </c>
      <c r="R562" s="138">
        <v>0.87109679966600506</v>
      </c>
      <c r="S562" s="138">
        <v>0.88175299496842119</v>
      </c>
      <c r="T562" s="138">
        <v>0.89230894181693898</v>
      </c>
      <c r="U562" s="138">
        <v>0.90276604822378181</v>
      </c>
      <c r="V562" s="138">
        <v>0.91312569595624449</v>
      </c>
      <c r="W562" s="138">
        <v>0.92338924114535392</v>
      </c>
      <c r="X562" s="138">
        <v>0.93355801487766965</v>
      </c>
      <c r="Y562" s="138">
        <v>0.94363332377076492</v>
      </c>
      <c r="Z562" s="138">
        <v>0.95361645053291288</v>
      </c>
      <c r="AA562" s="138">
        <v>0.96350865450747947</v>
      </c>
    </row>
    <row r="564" spans="1:35" x14ac:dyDescent="0.2">
      <c r="A564" s="1" t="s">
        <v>321</v>
      </c>
      <c r="B564" s="1" t="s">
        <v>718</v>
      </c>
    </row>
    <row r="565" spans="1:35" ht="255" customHeight="1" x14ac:dyDescent="0.2">
      <c r="A565" s="45" t="s">
        <v>320</v>
      </c>
      <c r="M565" s="45"/>
    </row>
    <row r="566" spans="1:35" x14ac:dyDescent="0.2">
      <c r="B566" s="42" t="s">
        <v>42</v>
      </c>
      <c r="C566" s="42"/>
    </row>
    <row r="568" spans="1:35" s="1" customFormat="1" x14ac:dyDescent="0.2">
      <c r="A568" s="41" t="s">
        <v>319</v>
      </c>
      <c r="B568" s="69">
        <v>2005</v>
      </c>
      <c r="C568" s="69">
        <v>2006</v>
      </c>
      <c r="D568" s="69">
        <v>2007</v>
      </c>
      <c r="E568" s="69">
        <v>2008</v>
      </c>
      <c r="F568" s="69">
        <v>2009</v>
      </c>
      <c r="G568" s="69">
        <v>2010</v>
      </c>
      <c r="H568" s="69">
        <v>2011</v>
      </c>
      <c r="I568" s="69">
        <v>2012</v>
      </c>
      <c r="J568" s="69">
        <v>2013</v>
      </c>
      <c r="K568" s="69">
        <v>2014</v>
      </c>
      <c r="L568" s="69">
        <v>2015</v>
      </c>
      <c r="M568" s="69">
        <v>2016</v>
      </c>
      <c r="N568" s="69">
        <v>2017</v>
      </c>
      <c r="O568" s="69">
        <v>2018</v>
      </c>
      <c r="P568" s="69">
        <v>2019</v>
      </c>
      <c r="Q568" s="69">
        <v>2020</v>
      </c>
      <c r="R568" s="69">
        <v>2021</v>
      </c>
      <c r="S568" s="69">
        <v>2022</v>
      </c>
      <c r="T568" s="69">
        <v>2023</v>
      </c>
      <c r="U568" s="69">
        <v>2024</v>
      </c>
      <c r="V568" s="69">
        <v>2025</v>
      </c>
      <c r="W568" s="69">
        <v>2026</v>
      </c>
      <c r="X568" s="69">
        <v>2027</v>
      </c>
      <c r="Y568" s="69">
        <v>2028</v>
      </c>
      <c r="Z568" s="69">
        <v>2029</v>
      </c>
      <c r="AA568" s="69">
        <v>2030</v>
      </c>
      <c r="AC568" s="40"/>
      <c r="AD568" s="3"/>
      <c r="AE568" s="3"/>
      <c r="AF568" s="3"/>
      <c r="AG568" s="3"/>
      <c r="AI568" s="39"/>
    </row>
    <row r="569" spans="1:35" x14ac:dyDescent="0.2">
      <c r="A569" s="38"/>
      <c r="B569" s="38" t="s">
        <v>296</v>
      </c>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row>
    <row r="570" spans="1:35" x14ac:dyDescent="0.2">
      <c r="A570" s="4" t="s">
        <v>318</v>
      </c>
      <c r="B570" s="137">
        <v>0.35823310875205167</v>
      </c>
      <c r="C570" s="137">
        <v>0.36164723688402245</v>
      </c>
      <c r="D570" s="137">
        <v>0.3628275437466652</v>
      </c>
      <c r="E570" s="137">
        <v>0.34572258513189574</v>
      </c>
      <c r="F570" s="137">
        <v>0.33347569416875666</v>
      </c>
      <c r="G570" s="137">
        <v>0.32496363213256613</v>
      </c>
      <c r="H570" s="137">
        <v>0.32807582887521153</v>
      </c>
      <c r="I570" s="137">
        <v>0.323077298389706</v>
      </c>
      <c r="J570" s="137">
        <v>0.30881794146652725</v>
      </c>
      <c r="K570" s="137">
        <v>0.29183638195233907</v>
      </c>
      <c r="L570" s="137">
        <v>0.29075255836710118</v>
      </c>
      <c r="M570" s="137">
        <v>0.28030756679540714</v>
      </c>
      <c r="N570" s="137">
        <v>0.27724641940183481</v>
      </c>
      <c r="O570" s="137">
        <v>0.26547170518102176</v>
      </c>
      <c r="P570" s="137">
        <v>0.23967184566105815</v>
      </c>
      <c r="Q570" s="137">
        <v>0.2156382297517013</v>
      </c>
      <c r="R570" s="137">
        <v>0.22211238460798588</v>
      </c>
      <c r="S570" s="137">
        <v>0.2381727566515674</v>
      </c>
      <c r="T570" s="137"/>
      <c r="U570" s="137"/>
      <c r="V570" s="137"/>
      <c r="W570" s="137"/>
      <c r="X570" s="137"/>
      <c r="Y570" s="137"/>
      <c r="Z570" s="137"/>
      <c r="AA570" s="137"/>
    </row>
    <row r="571" spans="1:35" x14ac:dyDescent="0.2">
      <c r="A571" s="4" t="s">
        <v>317</v>
      </c>
      <c r="B571" s="136">
        <v>8.2754966946218728E-2</v>
      </c>
      <c r="C571" s="136">
        <v>0.12987457036400071</v>
      </c>
      <c r="D571" s="136">
        <v>6.6419258515061183E-2</v>
      </c>
      <c r="E571" s="136">
        <v>8.4869486586477264E-2</v>
      </c>
      <c r="F571" s="136">
        <v>0.10377492520472417</v>
      </c>
      <c r="G571" s="136">
        <v>0.11718976301491288</v>
      </c>
      <c r="H571" s="136">
        <v>0.16708384859083816</v>
      </c>
      <c r="I571" s="136">
        <v>7.0643176665341423E-2</v>
      </c>
      <c r="J571" s="136">
        <v>8.8267567421841817E-2</v>
      </c>
      <c r="K571" s="136">
        <v>9.1575545528655392E-2</v>
      </c>
      <c r="L571" s="136">
        <v>8.770340170542458E-2</v>
      </c>
      <c r="M571" s="136">
        <v>6.5520360525295612E-2</v>
      </c>
      <c r="N571" s="136">
        <v>0.1243217613266665</v>
      </c>
      <c r="O571" s="136">
        <v>0.12233591502800614</v>
      </c>
      <c r="P571" s="136">
        <v>8.1204571719464658E-2</v>
      </c>
      <c r="Q571" s="136">
        <v>8.120719813655633E-2</v>
      </c>
      <c r="R571" s="136">
        <v>9.1050508788486959E-2</v>
      </c>
      <c r="S571" s="136">
        <v>0.12306372077906408</v>
      </c>
      <c r="T571" s="136"/>
      <c r="U571" s="136"/>
      <c r="V571" s="136"/>
      <c r="W571" s="136"/>
      <c r="X571" s="136"/>
      <c r="Y571" s="136"/>
      <c r="Z571" s="136"/>
      <c r="AA571" s="136"/>
    </row>
    <row r="573" spans="1:35" x14ac:dyDescent="0.2">
      <c r="A573" s="4" t="s">
        <v>316</v>
      </c>
      <c r="B573" s="89">
        <v>208.3578570231922</v>
      </c>
      <c r="C573" s="89">
        <v>334.90753308998586</v>
      </c>
      <c r="D573" s="89">
        <v>172.3124500810695</v>
      </c>
      <c r="E573" s="89">
        <v>222.80472775475741</v>
      </c>
      <c r="F573" s="89">
        <v>269.95014190079598</v>
      </c>
      <c r="G573" s="89">
        <v>314.90893192112588</v>
      </c>
      <c r="H573" s="89">
        <v>442.42273699148041</v>
      </c>
      <c r="I573" s="89">
        <v>187.81824191833061</v>
      </c>
      <c r="J573" s="89">
        <v>237.97218953315001</v>
      </c>
      <c r="K573" s="89">
        <v>241.74986843734865</v>
      </c>
      <c r="L573" s="89">
        <v>235.57204355751554</v>
      </c>
      <c r="M573" s="89">
        <v>177.99012174685956</v>
      </c>
      <c r="N573" s="89">
        <v>342.63635952965041</v>
      </c>
      <c r="O573" s="89">
        <v>337.2866849341483</v>
      </c>
      <c r="P573" s="89">
        <v>226.81048524478032</v>
      </c>
      <c r="Q573" s="89">
        <v>218.68332617046732</v>
      </c>
      <c r="R573" s="89">
        <v>255.64680706733083</v>
      </c>
      <c r="S573" s="89">
        <v>340.78532800705949</v>
      </c>
      <c r="AC573" s="135"/>
    </row>
    <row r="574" spans="1:35" x14ac:dyDescent="0.2">
      <c r="A574" s="4" t="s">
        <v>120</v>
      </c>
      <c r="B574" s="89">
        <v>75.13139887698776</v>
      </c>
      <c r="C574" s="89">
        <v>122.52326804247609</v>
      </c>
      <c r="D574" s="89">
        <v>63.733067179062104</v>
      </c>
      <c r="E574" s="89">
        <v>82.965074071582222</v>
      </c>
      <c r="F574" s="89">
        <v>96.704933802412853</v>
      </c>
      <c r="G574" s="89">
        <v>116.59119075109899</v>
      </c>
      <c r="H574" s="89">
        <v>167.09835922910855</v>
      </c>
      <c r="I574" s="89">
        <v>70.283903811965828</v>
      </c>
      <c r="J574" s="89">
        <v>90.972794713918162</v>
      </c>
      <c r="K574" s="89">
        <v>95.452957885612747</v>
      </c>
      <c r="L574" s="89">
        <v>92.792992538281595</v>
      </c>
      <c r="M574" s="89">
        <v>69.548982793233932</v>
      </c>
      <c r="N574" s="89">
        <v>133.63709478247998</v>
      </c>
      <c r="O574" s="89">
        <v>133.71226531027122</v>
      </c>
      <c r="P574" s="89">
        <v>89.439386694601808</v>
      </c>
      <c r="Q574" s="89">
        <v>84.911108780678774</v>
      </c>
      <c r="R574" s="89">
        <v>100.80327171368356</v>
      </c>
      <c r="S574" s="89">
        <v>135.16124707827211</v>
      </c>
      <c r="T574" s="89"/>
      <c r="U574" s="89"/>
      <c r="V574" s="89"/>
      <c r="W574" s="89"/>
      <c r="X574" s="89"/>
      <c r="Y574" s="89"/>
      <c r="Z574" s="89"/>
      <c r="AA574" s="89"/>
    </row>
    <row r="575" spans="1:35" x14ac:dyDescent="0.2">
      <c r="A575" s="4" t="s">
        <v>315</v>
      </c>
      <c r="B575" s="89">
        <v>11.857517142664975</v>
      </c>
      <c r="C575" s="89">
        <v>19.096133486685325</v>
      </c>
      <c r="D575" s="89">
        <v>9.6601525069831844</v>
      </c>
      <c r="E575" s="89">
        <v>12.288257054528067</v>
      </c>
      <c r="F575" s="89">
        <v>14.319448146969664</v>
      </c>
      <c r="G575" s="89">
        <v>16.148702129930442</v>
      </c>
      <c r="H575" s="89">
        <v>22.156883371113086</v>
      </c>
      <c r="I575" s="89">
        <v>9.0592291817301049</v>
      </c>
      <c r="J575" s="89">
        <v>11.330191125002065</v>
      </c>
      <c r="K575" s="89">
        <v>11.540014611409504</v>
      </c>
      <c r="L575" s="89">
        <v>11.303796356815146</v>
      </c>
      <c r="M575" s="89">
        <v>8.5550655641310396</v>
      </c>
      <c r="N575" s="89">
        <v>16.420503822978219</v>
      </c>
      <c r="O575" s="89">
        <v>16.056270071605571</v>
      </c>
      <c r="P575" s="89">
        <v>10.603296634997719</v>
      </c>
      <c r="Q575" s="89">
        <v>10.017444207569616</v>
      </c>
      <c r="R575" s="89">
        <v>11.562722448276881</v>
      </c>
      <c r="S575" s="89">
        <v>16.089070986753441</v>
      </c>
      <c r="T575" s="89"/>
      <c r="U575" s="89"/>
      <c r="V575" s="89"/>
      <c r="W575" s="89"/>
      <c r="X575" s="89"/>
      <c r="Y575" s="89"/>
      <c r="Z575" s="89"/>
      <c r="AA575" s="89"/>
    </row>
    <row r="576" spans="1:35" x14ac:dyDescent="0.2">
      <c r="A576" s="4" t="s">
        <v>314</v>
      </c>
      <c r="B576" s="89">
        <v>117.07229514287498</v>
      </c>
      <c r="C576" s="89">
        <v>186.90140703449794</v>
      </c>
      <c r="D576" s="89">
        <v>95.677019604687885</v>
      </c>
      <c r="E576" s="89">
        <v>123.34743794108155</v>
      </c>
      <c r="F576" s="89">
        <v>153.55474554709809</v>
      </c>
      <c r="G576" s="89">
        <v>175.96428248847116</v>
      </c>
      <c r="H576" s="89">
        <v>244.95339718202572</v>
      </c>
      <c r="I576" s="89">
        <v>104.96599938028392</v>
      </c>
      <c r="J576" s="89">
        <v>131.27391690855919</v>
      </c>
      <c r="K576" s="89">
        <v>130.50857744488397</v>
      </c>
      <c r="L576" s="89">
        <v>127.19599169691098</v>
      </c>
      <c r="M576" s="89">
        <v>96.713278497934354</v>
      </c>
      <c r="N576" s="89">
        <v>186.46407814027671</v>
      </c>
      <c r="O576" s="89">
        <v>181.44611357611799</v>
      </c>
      <c r="P576" s="89">
        <v>122.71318813811452</v>
      </c>
      <c r="Q576" s="89">
        <v>119.67619186061769</v>
      </c>
      <c r="R576" s="89">
        <v>138.55176925456595</v>
      </c>
      <c r="S576" s="89">
        <v>183.56238393198558</v>
      </c>
      <c r="T576" s="89"/>
      <c r="U576" s="89"/>
      <c r="V576" s="89"/>
      <c r="W576" s="89"/>
      <c r="X576" s="89"/>
      <c r="Y576" s="89"/>
      <c r="Z576" s="89"/>
      <c r="AA576" s="89"/>
    </row>
    <row r="577" spans="1:35" x14ac:dyDescent="0.2">
      <c r="A577" s="38" t="s">
        <v>86</v>
      </c>
      <c r="B577" s="115">
        <v>4.2966458606644684</v>
      </c>
      <c r="C577" s="115">
        <v>6.3867245263264856</v>
      </c>
      <c r="D577" s="115">
        <v>3.2422107903363013</v>
      </c>
      <c r="E577" s="115">
        <v>4.2039586875655459</v>
      </c>
      <c r="F577" s="115">
        <v>5.3710144043153702</v>
      </c>
      <c r="G577" s="115">
        <v>6.204756551625338</v>
      </c>
      <c r="H577" s="115">
        <v>8.2140972092330085</v>
      </c>
      <c r="I577" s="115">
        <v>3.5091095443507059</v>
      </c>
      <c r="J577" s="115">
        <v>4.3952867856706082</v>
      </c>
      <c r="K577" s="115">
        <v>4.2483184954424287</v>
      </c>
      <c r="L577" s="115">
        <v>4.2792629655078267</v>
      </c>
      <c r="M577" s="115">
        <v>3.1727948915602506</v>
      </c>
      <c r="N577" s="115">
        <v>6.1146827839155256</v>
      </c>
      <c r="O577" s="115">
        <v>6.0720359761535203</v>
      </c>
      <c r="P577" s="115">
        <v>4.0546137770662618</v>
      </c>
      <c r="Q577" s="115">
        <v>4.0785813216012308</v>
      </c>
      <c r="R577" s="115">
        <v>4.7290436508044076</v>
      </c>
      <c r="S577" s="115">
        <v>5.9726260100484039</v>
      </c>
      <c r="T577" s="115"/>
      <c r="U577" s="115"/>
      <c r="V577" s="115"/>
      <c r="W577" s="115"/>
      <c r="X577" s="115"/>
      <c r="Y577" s="115"/>
      <c r="Z577" s="115"/>
      <c r="AA577" s="115"/>
    </row>
    <row r="578" spans="1:35" x14ac:dyDescent="0.2">
      <c r="B578" s="114"/>
      <c r="C578" s="114"/>
      <c r="D578" s="114"/>
      <c r="E578" s="114"/>
      <c r="F578" s="114"/>
      <c r="G578" s="114"/>
      <c r="H578" s="114"/>
      <c r="I578" s="114"/>
      <c r="J578" s="114"/>
      <c r="K578" s="114"/>
      <c r="L578" s="114"/>
      <c r="M578" s="114"/>
      <c r="N578" s="114"/>
      <c r="O578" s="114"/>
      <c r="P578" s="114"/>
      <c r="Q578" s="114"/>
      <c r="R578" s="114"/>
      <c r="S578" s="114"/>
      <c r="AC578" s="135"/>
    </row>
    <row r="579" spans="1:35" x14ac:dyDescent="0.2">
      <c r="A579" s="1" t="s">
        <v>313</v>
      </c>
      <c r="B579" s="1" t="s">
        <v>719</v>
      </c>
    </row>
    <row r="580" spans="1:35" ht="255" customHeight="1" x14ac:dyDescent="0.2">
      <c r="A580" s="45"/>
      <c r="M580" s="45"/>
    </row>
    <row r="581" spans="1:35" x14ac:dyDescent="0.2">
      <c r="B581" s="42" t="s">
        <v>42</v>
      </c>
    </row>
    <row r="583" spans="1:35" s="1" customFormat="1" x14ac:dyDescent="0.2">
      <c r="A583" s="41" t="s">
        <v>43</v>
      </c>
      <c r="B583" s="69">
        <v>2005</v>
      </c>
      <c r="C583" s="69">
        <v>2006</v>
      </c>
      <c r="D583" s="69">
        <v>2007</v>
      </c>
      <c r="E583" s="69">
        <v>2008</v>
      </c>
      <c r="F583" s="69">
        <v>2009</v>
      </c>
      <c r="G583" s="69">
        <v>2010</v>
      </c>
      <c r="H583" s="69">
        <v>2011</v>
      </c>
      <c r="I583" s="69">
        <v>2012</v>
      </c>
      <c r="J583" s="69">
        <v>2013</v>
      </c>
      <c r="K583" s="69">
        <v>2014</v>
      </c>
      <c r="L583" s="69">
        <v>2015</v>
      </c>
      <c r="M583" s="69">
        <v>2016</v>
      </c>
      <c r="N583" s="69">
        <v>2017</v>
      </c>
      <c r="O583" s="69">
        <v>2018</v>
      </c>
      <c r="P583" s="69">
        <v>2019</v>
      </c>
      <c r="Q583" s="69">
        <v>2020</v>
      </c>
      <c r="R583" s="69">
        <v>2021</v>
      </c>
      <c r="S583" s="69">
        <v>2022</v>
      </c>
      <c r="T583" s="69">
        <v>2023</v>
      </c>
      <c r="U583" s="69">
        <v>2024</v>
      </c>
      <c r="V583" s="69">
        <v>2025</v>
      </c>
      <c r="W583" s="69">
        <v>2026</v>
      </c>
      <c r="X583" s="69">
        <v>2027</v>
      </c>
      <c r="Y583" s="69">
        <v>2028</v>
      </c>
      <c r="Z583" s="69">
        <v>2029</v>
      </c>
      <c r="AA583" s="69">
        <v>2030</v>
      </c>
      <c r="AC583" s="40"/>
      <c r="AD583" s="3"/>
      <c r="AE583" s="3"/>
      <c r="AF583" s="3"/>
      <c r="AG583" s="3"/>
      <c r="AI583" s="39"/>
    </row>
    <row r="584" spans="1:35" x14ac:dyDescent="0.2">
      <c r="A584" s="38"/>
      <c r="B584" s="38" t="s">
        <v>296</v>
      </c>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row>
    <row r="585" spans="1:35" x14ac:dyDescent="0.2">
      <c r="A585" s="35" t="s">
        <v>312</v>
      </c>
      <c r="B585" s="91">
        <v>148.71505935214225</v>
      </c>
      <c r="C585" s="91">
        <v>185.51003293675592</v>
      </c>
      <c r="D585" s="91">
        <v>215.652217656332</v>
      </c>
      <c r="E585" s="91">
        <v>199.42704905168614</v>
      </c>
      <c r="F585" s="91">
        <v>234.29732204872408</v>
      </c>
      <c r="G585" s="91">
        <v>274.26345872093833</v>
      </c>
      <c r="H585" s="91">
        <v>213.79169696546904</v>
      </c>
      <c r="I585" s="91">
        <v>252.56884570300039</v>
      </c>
      <c r="J585" s="91">
        <v>241.73338333700221</v>
      </c>
      <c r="K585" s="91">
        <v>243.68708996718618</v>
      </c>
      <c r="L585" s="91">
        <v>250.3173494185418</v>
      </c>
      <c r="M585" s="91">
        <v>252.96946012694016</v>
      </c>
      <c r="N585" s="91">
        <v>254.39269934366058</v>
      </c>
      <c r="O585" s="91">
        <v>291.9323450118049</v>
      </c>
      <c r="P585" s="91">
        <v>294.38174290960421</v>
      </c>
      <c r="Q585" s="91">
        <v>287.8249184466531</v>
      </c>
      <c r="R585" s="91">
        <v>319.1026285528535</v>
      </c>
      <c r="S585" s="91">
        <v>275.18000587821302</v>
      </c>
      <c r="T585" s="91"/>
      <c r="U585" s="91"/>
      <c r="V585" s="91"/>
      <c r="W585" s="91"/>
      <c r="X585" s="91"/>
      <c r="Y585" s="91"/>
      <c r="Z585" s="91"/>
      <c r="AA585" s="91"/>
    </row>
    <row r="586" spans="1:35" x14ac:dyDescent="0.2">
      <c r="A586" s="35" t="s">
        <v>311</v>
      </c>
      <c r="B586" s="89">
        <v>2.4280830614119644</v>
      </c>
      <c r="C586" s="89">
        <v>5.5970253152285068</v>
      </c>
      <c r="D586" s="89">
        <v>1.4461007890451416</v>
      </c>
      <c r="E586" s="89">
        <v>15.76281560622146</v>
      </c>
      <c r="F586" s="89">
        <v>15.544046962997573</v>
      </c>
      <c r="G586" s="89">
        <v>19.874141403332338</v>
      </c>
      <c r="H586" s="89">
        <v>22.939243568607559</v>
      </c>
      <c r="I586" s="89">
        <v>22.581664153272364</v>
      </c>
      <c r="J586" s="89">
        <v>24.124817826055054</v>
      </c>
      <c r="K586" s="89">
        <v>23.204036757925543</v>
      </c>
      <c r="L586" s="89">
        <v>25.663639956344905</v>
      </c>
      <c r="M586" s="89">
        <v>22.249960114215007</v>
      </c>
      <c r="N586" s="89">
        <v>19.368121663926416</v>
      </c>
      <c r="O586" s="89">
        <v>17.784795999829655</v>
      </c>
      <c r="P586" s="89">
        <v>19.950477989501511</v>
      </c>
      <c r="Q586" s="89">
        <v>20.130674707283113</v>
      </c>
      <c r="R586" s="89">
        <v>22.861200975585561</v>
      </c>
      <c r="S586" s="89">
        <v>19.610291681018779</v>
      </c>
      <c r="T586" s="89"/>
      <c r="U586" s="89"/>
      <c r="V586" s="89"/>
      <c r="W586" s="89"/>
      <c r="X586" s="89"/>
      <c r="Y586" s="89"/>
      <c r="Z586" s="89"/>
      <c r="AA586" s="89"/>
    </row>
    <row r="587" spans="1:35" x14ac:dyDescent="0.2">
      <c r="A587" s="38" t="s">
        <v>310</v>
      </c>
      <c r="B587" s="115">
        <v>151.14314241355422</v>
      </c>
      <c r="C587" s="115">
        <v>191.10705825198443</v>
      </c>
      <c r="D587" s="115">
        <v>217.09831844537715</v>
      </c>
      <c r="E587" s="115">
        <v>215.18986465790761</v>
      </c>
      <c r="F587" s="115">
        <v>249.84136901172167</v>
      </c>
      <c r="G587" s="115">
        <v>294.13760012427065</v>
      </c>
      <c r="H587" s="115">
        <v>236.73094053407661</v>
      </c>
      <c r="I587" s="115">
        <v>275.15050985627278</v>
      </c>
      <c r="J587" s="115">
        <v>265.85820116305729</v>
      </c>
      <c r="K587" s="115">
        <v>266.89112672511175</v>
      </c>
      <c r="L587" s="115">
        <v>275.98098937488669</v>
      </c>
      <c r="M587" s="115">
        <v>275.21942024115515</v>
      </c>
      <c r="N587" s="115">
        <v>273.76082100758697</v>
      </c>
      <c r="O587" s="115">
        <v>309.71714101163457</v>
      </c>
      <c r="P587" s="115">
        <v>314.33222089910572</v>
      </c>
      <c r="Q587" s="115">
        <v>307.95559315393621</v>
      </c>
      <c r="R587" s="115">
        <v>341.96382952843908</v>
      </c>
      <c r="S587" s="115">
        <v>294.79029755923182</v>
      </c>
      <c r="T587" s="115"/>
      <c r="U587" s="115"/>
      <c r="V587" s="115"/>
      <c r="W587" s="115"/>
      <c r="X587" s="115"/>
      <c r="Y587" s="115"/>
      <c r="Z587" s="115"/>
      <c r="AA587" s="115"/>
    </row>
    <row r="588" spans="1:35" x14ac:dyDescent="0.2">
      <c r="A588" s="4" t="s">
        <v>309</v>
      </c>
      <c r="B588" s="134">
        <v>0.98393520855370131</v>
      </c>
      <c r="C588" s="134">
        <v>0.97071261853736168</v>
      </c>
      <c r="D588" s="134">
        <v>0.99333895905136183</v>
      </c>
      <c r="E588" s="134">
        <v>0.92674926567159666</v>
      </c>
      <c r="F588" s="134">
        <v>0.9377843348181929</v>
      </c>
      <c r="G588" s="134">
        <v>0.93243250303621283</v>
      </c>
      <c r="H588" s="134">
        <v>0.90309993481690432</v>
      </c>
      <c r="I588" s="134">
        <v>0.91792977536160802</v>
      </c>
      <c r="J588" s="134">
        <v>0.90925682292095722</v>
      </c>
      <c r="K588" s="134">
        <v>0.9130580433952572</v>
      </c>
      <c r="L588" s="134">
        <v>0.90700939215242848</v>
      </c>
      <c r="M588" s="134">
        <v>0.91915555924535075</v>
      </c>
      <c r="N588" s="134">
        <v>0.9292516672303901</v>
      </c>
      <c r="O588" s="134">
        <v>0.9425772950707898</v>
      </c>
      <c r="P588" s="134">
        <v>0.93653059831907848</v>
      </c>
      <c r="Q588" s="134">
        <v>0.9346312417932916</v>
      </c>
      <c r="R588" s="134">
        <v>0.93314731266429352</v>
      </c>
      <c r="S588" s="134">
        <v>0.93347714682814986</v>
      </c>
      <c r="T588" s="134"/>
      <c r="U588" s="134"/>
      <c r="V588" s="134"/>
      <c r="W588" s="134"/>
      <c r="X588" s="134"/>
      <c r="Y588" s="134"/>
      <c r="Z588" s="134"/>
      <c r="AA588" s="134"/>
    </row>
    <row r="590" spans="1:35" ht="27.6" x14ac:dyDescent="0.2">
      <c r="A590" s="44" t="s">
        <v>308</v>
      </c>
      <c r="B590" s="1" t="s">
        <v>720</v>
      </c>
    </row>
    <row r="591" spans="1:35" ht="255" customHeight="1" x14ac:dyDescent="0.2">
      <c r="A591" s="133" t="s">
        <v>307</v>
      </c>
      <c r="M591" s="45"/>
    </row>
    <row r="592" spans="1:35" x14ac:dyDescent="0.2">
      <c r="B592" s="42" t="s">
        <v>42</v>
      </c>
    </row>
    <row r="594" spans="1:35" s="1" customFormat="1" x14ac:dyDescent="0.2">
      <c r="A594" s="41" t="s">
        <v>301</v>
      </c>
      <c r="B594" s="69">
        <v>2005</v>
      </c>
      <c r="C594" s="69">
        <v>2006</v>
      </c>
      <c r="D594" s="69">
        <v>2007</v>
      </c>
      <c r="E594" s="69">
        <v>2008</v>
      </c>
      <c r="F594" s="69">
        <v>2009</v>
      </c>
      <c r="G594" s="69">
        <v>2010</v>
      </c>
      <c r="H594" s="69">
        <v>2011</v>
      </c>
      <c r="I594" s="69">
        <v>2012</v>
      </c>
      <c r="J594" s="69">
        <v>2013</v>
      </c>
      <c r="K594" s="69">
        <v>2014</v>
      </c>
      <c r="L594" s="69">
        <v>2015</v>
      </c>
      <c r="M594" s="69">
        <v>2016</v>
      </c>
      <c r="N594" s="69">
        <v>2017</v>
      </c>
      <c r="O594" s="69">
        <v>2018</v>
      </c>
      <c r="P594" s="69">
        <v>2019</v>
      </c>
      <c r="Q594" s="69">
        <v>2020</v>
      </c>
      <c r="R594" s="69">
        <v>2021</v>
      </c>
      <c r="S594" s="69">
        <v>2022</v>
      </c>
      <c r="T594" s="69">
        <v>2023</v>
      </c>
      <c r="U594" s="69">
        <v>2024</v>
      </c>
      <c r="V594" s="69">
        <v>2025</v>
      </c>
      <c r="W594" s="69">
        <v>2026</v>
      </c>
      <c r="X594" s="69">
        <v>2027</v>
      </c>
      <c r="Y594" s="69">
        <v>2028</v>
      </c>
      <c r="Z594" s="69">
        <v>2029</v>
      </c>
      <c r="AA594" s="69">
        <v>2030</v>
      </c>
      <c r="AC594" s="132"/>
      <c r="AD594" s="3"/>
      <c r="AE594" s="3"/>
      <c r="AF594" s="3"/>
      <c r="AG594" s="3"/>
      <c r="AI594" s="39"/>
    </row>
    <row r="595" spans="1:35" x14ac:dyDescent="0.2">
      <c r="A595" s="38"/>
      <c r="B595" s="38" t="s">
        <v>300</v>
      </c>
      <c r="C595" s="38"/>
      <c r="D595" s="38"/>
      <c r="E595" s="38"/>
      <c r="F595" s="38"/>
      <c r="G595" s="38"/>
      <c r="H595" s="38"/>
      <c r="I595" s="38"/>
      <c r="J595" s="38"/>
      <c r="K595" s="38"/>
      <c r="L595" s="38"/>
      <c r="M595" s="38"/>
      <c r="N595" s="38"/>
      <c r="O595" s="38"/>
      <c r="P595" s="38"/>
      <c r="Q595" s="38"/>
      <c r="R595" s="38" t="s">
        <v>296</v>
      </c>
      <c r="S595" s="38"/>
      <c r="T595" s="38"/>
      <c r="U595" s="38"/>
      <c r="V595" s="38"/>
      <c r="W595" s="38"/>
      <c r="X595" s="38"/>
      <c r="Y595" s="38"/>
      <c r="Z595" s="38"/>
      <c r="AA595" s="38"/>
    </row>
    <row r="596" spans="1:35" x14ac:dyDescent="0.2">
      <c r="A596" s="59" t="s">
        <v>306</v>
      </c>
      <c r="R596" s="59">
        <v>97.5</v>
      </c>
      <c r="S596" s="59">
        <v>97.5</v>
      </c>
    </row>
    <row r="597" spans="1:35" x14ac:dyDescent="0.2">
      <c r="A597" s="4" t="s">
        <v>305</v>
      </c>
      <c r="R597" s="4">
        <v>15.8</v>
      </c>
      <c r="S597" s="4">
        <v>15.8</v>
      </c>
    </row>
    <row r="598" spans="1:35" x14ac:dyDescent="0.2">
      <c r="A598" s="38" t="s">
        <v>304</v>
      </c>
      <c r="B598" s="38"/>
      <c r="C598" s="38"/>
      <c r="D598" s="38"/>
      <c r="E598" s="38"/>
      <c r="F598" s="38"/>
      <c r="G598" s="38"/>
      <c r="H598" s="38"/>
      <c r="I598" s="38"/>
      <c r="J598" s="38"/>
      <c r="K598" s="38"/>
      <c r="L598" s="38"/>
      <c r="M598" s="38"/>
      <c r="N598" s="38"/>
      <c r="O598" s="38"/>
      <c r="P598" s="38"/>
      <c r="Q598" s="38"/>
      <c r="R598" s="38">
        <v>332.5</v>
      </c>
      <c r="S598" s="38">
        <v>332.5</v>
      </c>
      <c r="T598" s="38"/>
      <c r="U598" s="38"/>
      <c r="V598" s="38"/>
      <c r="W598" s="38"/>
      <c r="X598" s="38"/>
      <c r="Y598" s="38"/>
      <c r="Z598" s="38"/>
      <c r="AA598" s="38"/>
    </row>
    <row r="600" spans="1:35" ht="27.6" x14ac:dyDescent="0.2">
      <c r="A600" s="44" t="s">
        <v>303</v>
      </c>
      <c r="B600" s="1" t="s">
        <v>721</v>
      </c>
    </row>
    <row r="601" spans="1:35" ht="255" customHeight="1" x14ac:dyDescent="0.2">
      <c r="A601" s="43" t="s">
        <v>302</v>
      </c>
      <c r="M601" s="45"/>
    </row>
    <row r="602" spans="1:35" x14ac:dyDescent="0.2">
      <c r="B602" s="42" t="s">
        <v>42</v>
      </c>
    </row>
    <row r="604" spans="1:35" s="1" customFormat="1" x14ac:dyDescent="0.2">
      <c r="A604" s="41" t="s">
        <v>301</v>
      </c>
      <c r="B604" s="69">
        <v>2005</v>
      </c>
      <c r="C604" s="69">
        <v>2006</v>
      </c>
      <c r="D604" s="69">
        <v>2007</v>
      </c>
      <c r="E604" s="69">
        <v>2008</v>
      </c>
      <c r="F604" s="69">
        <v>2009</v>
      </c>
      <c r="G604" s="69">
        <v>2010</v>
      </c>
      <c r="H604" s="69">
        <v>2011</v>
      </c>
      <c r="I604" s="69">
        <v>2012</v>
      </c>
      <c r="J604" s="69">
        <v>2013</v>
      </c>
      <c r="K604" s="69">
        <v>2014</v>
      </c>
      <c r="L604" s="69">
        <v>2015</v>
      </c>
      <c r="M604" s="69">
        <v>2016</v>
      </c>
      <c r="N604" s="69">
        <v>2017</v>
      </c>
      <c r="O604" s="69">
        <v>2018</v>
      </c>
      <c r="P604" s="69">
        <v>2019</v>
      </c>
      <c r="Q604" s="69">
        <v>2020</v>
      </c>
      <c r="R604" s="69">
        <v>2021</v>
      </c>
      <c r="S604" s="69">
        <v>2022</v>
      </c>
      <c r="T604" s="69">
        <v>2023</v>
      </c>
      <c r="U604" s="69">
        <v>2024</v>
      </c>
      <c r="V604" s="69">
        <v>2025</v>
      </c>
      <c r="W604" s="69">
        <v>2026</v>
      </c>
      <c r="X604" s="69">
        <v>2027</v>
      </c>
      <c r="Y604" s="69">
        <v>2028</v>
      </c>
      <c r="Z604" s="69">
        <v>2029</v>
      </c>
      <c r="AA604" s="69">
        <v>2030</v>
      </c>
      <c r="AC604" s="40"/>
      <c r="AD604" s="3"/>
      <c r="AE604" s="3"/>
      <c r="AF604" s="3"/>
      <c r="AG604" s="3"/>
      <c r="AI604" s="39"/>
    </row>
    <row r="605" spans="1:35" x14ac:dyDescent="0.2">
      <c r="A605" s="38"/>
      <c r="B605" s="38" t="s">
        <v>300</v>
      </c>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row>
    <row r="606" spans="1:35" x14ac:dyDescent="0.2">
      <c r="A606" s="46" t="s">
        <v>299</v>
      </c>
      <c r="B606" s="74">
        <v>2314.8900560444795</v>
      </c>
      <c r="C606" s="74">
        <v>2002.1841760436189</v>
      </c>
      <c r="D606" s="74">
        <v>2412.213854620587</v>
      </c>
      <c r="E606" s="74">
        <v>2368.5894216108268</v>
      </c>
      <c r="F606" s="74">
        <v>2427.6437984501567</v>
      </c>
      <c r="G606" s="74">
        <v>2575.9517427243049</v>
      </c>
      <c r="H606" s="74">
        <v>2201.1139659727055</v>
      </c>
      <c r="I606" s="74">
        <v>3068.9098874324368</v>
      </c>
      <c r="J606" s="74">
        <v>2748.5653101416083</v>
      </c>
      <c r="K606" s="74">
        <v>2549.7402580843132</v>
      </c>
      <c r="L606" s="74">
        <v>2283.1206840789332</v>
      </c>
      <c r="M606" s="74">
        <v>2521.8478973513566</v>
      </c>
      <c r="N606" s="74">
        <v>2195.4704760620893</v>
      </c>
      <c r="O606" s="74">
        <v>2225.3756913311718</v>
      </c>
      <c r="P606" s="74">
        <v>2530.7762549684421</v>
      </c>
      <c r="Q606" s="74">
        <v>2346.6583519956089</v>
      </c>
      <c r="R606" s="74">
        <v>2346.1641927535811</v>
      </c>
      <c r="S606" s="74">
        <v>2007.1789748558103</v>
      </c>
      <c r="T606" s="74"/>
      <c r="U606" s="74"/>
      <c r="V606" s="74"/>
      <c r="W606" s="74"/>
      <c r="X606" s="74"/>
      <c r="Y606" s="74"/>
      <c r="Z606" s="74"/>
      <c r="AA606" s="74"/>
      <c r="AC606" s="120" t="s">
        <v>54</v>
      </c>
    </row>
    <row r="608" spans="1:35" x14ac:dyDescent="0.2">
      <c r="A608" s="1" t="s">
        <v>279</v>
      </c>
      <c r="B608" s="1" t="s">
        <v>722</v>
      </c>
      <c r="N608" s="1" t="s">
        <v>723</v>
      </c>
    </row>
    <row r="609" spans="1:35" ht="255" customHeight="1" x14ac:dyDescent="0.2">
      <c r="A609" s="43" t="s">
        <v>298</v>
      </c>
      <c r="M609" s="45"/>
    </row>
    <row r="610" spans="1:35" x14ac:dyDescent="0.2">
      <c r="A610" s="1"/>
      <c r="B610" s="42" t="s">
        <v>42</v>
      </c>
      <c r="L610" s="42" t="s">
        <v>42</v>
      </c>
      <c r="AC610" s="4"/>
      <c r="AD610" s="4"/>
      <c r="AE610" s="4"/>
      <c r="AF610" s="4"/>
      <c r="AG610" s="4"/>
    </row>
    <row r="611" spans="1:35" x14ac:dyDescent="0.2">
      <c r="A611" s="1"/>
      <c r="B611" s="42" t="s">
        <v>39</v>
      </c>
      <c r="Q611" s="89"/>
      <c r="R611" s="89"/>
      <c r="S611" s="89"/>
    </row>
    <row r="612" spans="1:35" x14ac:dyDescent="0.2">
      <c r="A612" s="1"/>
      <c r="K612" s="81"/>
      <c r="L612" s="81"/>
      <c r="M612" s="81"/>
      <c r="N612" s="81"/>
      <c r="O612" s="81"/>
      <c r="P612" s="81"/>
      <c r="Q612" s="81"/>
      <c r="R612" s="81"/>
      <c r="S612" s="81"/>
    </row>
    <row r="613" spans="1:35" s="1" customFormat="1" x14ac:dyDescent="0.2">
      <c r="A613" s="41" t="s">
        <v>297</v>
      </c>
      <c r="B613" s="69">
        <v>2005</v>
      </c>
      <c r="C613" s="69">
        <v>2006</v>
      </c>
      <c r="D613" s="69">
        <v>2007</v>
      </c>
      <c r="E613" s="69">
        <v>2008</v>
      </c>
      <c r="F613" s="69">
        <v>2009</v>
      </c>
      <c r="G613" s="69">
        <v>2010</v>
      </c>
      <c r="H613" s="69">
        <v>2011</v>
      </c>
      <c r="I613" s="69">
        <v>2012</v>
      </c>
      <c r="J613" s="69">
        <v>2013</v>
      </c>
      <c r="K613" s="69">
        <v>2014</v>
      </c>
      <c r="L613" s="69">
        <v>2015</v>
      </c>
      <c r="M613" s="69">
        <v>2016</v>
      </c>
      <c r="N613" s="69">
        <v>2017</v>
      </c>
      <c r="O613" s="69">
        <v>2018</v>
      </c>
      <c r="P613" s="69">
        <v>2019</v>
      </c>
      <c r="Q613" s="69">
        <v>2020</v>
      </c>
      <c r="R613" s="69">
        <v>2021</v>
      </c>
      <c r="S613" s="69">
        <v>2022</v>
      </c>
      <c r="T613" s="69">
        <v>2023</v>
      </c>
      <c r="U613" s="69">
        <v>2024</v>
      </c>
      <c r="V613" s="69">
        <v>2025</v>
      </c>
      <c r="W613" s="69">
        <v>2026</v>
      </c>
      <c r="X613" s="69">
        <v>2027</v>
      </c>
      <c r="Y613" s="69">
        <v>2028</v>
      </c>
      <c r="Z613" s="69">
        <v>2029</v>
      </c>
      <c r="AA613" s="69">
        <v>2030</v>
      </c>
      <c r="AC613" s="40"/>
      <c r="AD613" s="3"/>
      <c r="AE613" s="3"/>
      <c r="AF613" s="3"/>
      <c r="AG613" s="3"/>
      <c r="AI613" s="39"/>
    </row>
    <row r="614" spans="1:35" x14ac:dyDescent="0.2">
      <c r="A614" s="38"/>
      <c r="B614" s="38" t="s">
        <v>296</v>
      </c>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row>
    <row r="615" spans="1:35" x14ac:dyDescent="0.2">
      <c r="A615" s="4" t="s">
        <v>295</v>
      </c>
      <c r="B615" s="89">
        <v>8.5154153687162033</v>
      </c>
      <c r="C615" s="89">
        <v>9.0698514719871781</v>
      </c>
      <c r="D615" s="89">
        <v>9.8199709058243823</v>
      </c>
      <c r="E615" s="89">
        <v>12.202824648354063</v>
      </c>
      <c r="F615" s="89">
        <v>12.55117128432898</v>
      </c>
      <c r="G615" s="89">
        <v>12.902985378114279</v>
      </c>
      <c r="H615" s="89">
        <v>16.933938519425688</v>
      </c>
      <c r="I615" s="89">
        <v>28.133577420515465</v>
      </c>
      <c r="J615" s="89">
        <v>43.778814214451124</v>
      </c>
      <c r="K615" s="89">
        <v>54.193547340518343</v>
      </c>
      <c r="L615" s="89">
        <v>63.285400009412292</v>
      </c>
      <c r="M615" s="89">
        <v>73.968419168132769</v>
      </c>
      <c r="N615" s="89">
        <v>82.688766554738592</v>
      </c>
      <c r="O615" s="89">
        <v>94.928648867076461</v>
      </c>
      <c r="P615" s="89">
        <v>99.865593770696407</v>
      </c>
      <c r="Q615" s="89">
        <v>118.3453106709639</v>
      </c>
      <c r="R615" s="89">
        <v>139.43220626572659</v>
      </c>
      <c r="S615" s="89">
        <v>190.92345052826519</v>
      </c>
      <c r="T615" s="91">
        <v>295.74934228309644</v>
      </c>
      <c r="U615" s="91"/>
      <c r="V615" s="91"/>
      <c r="W615" s="91"/>
      <c r="X615" s="91"/>
      <c r="Y615" s="91"/>
      <c r="Z615" s="91"/>
      <c r="AA615" s="91"/>
      <c r="AC615" s="131" t="s">
        <v>54</v>
      </c>
      <c r="AD615" s="102"/>
      <c r="AE615" s="77"/>
      <c r="AF615" s="101"/>
      <c r="AG615" s="71"/>
    </row>
    <row r="616" spans="1:35" x14ac:dyDescent="0.2">
      <c r="A616" s="4" t="s">
        <v>294</v>
      </c>
      <c r="B616" s="89">
        <v>8.5154153687162033</v>
      </c>
      <c r="C616" s="89">
        <v>9.0698514719871781</v>
      </c>
      <c r="D616" s="89">
        <v>9.8199709058243823</v>
      </c>
      <c r="E616" s="89">
        <v>12.202824648354063</v>
      </c>
      <c r="F616" s="89">
        <v>12.55117128432898</v>
      </c>
      <c r="G616" s="89">
        <v>12.902985378114279</v>
      </c>
      <c r="H616" s="89">
        <v>16.933938519425688</v>
      </c>
      <c r="I616" s="89">
        <v>28.133577420515465</v>
      </c>
      <c r="J616" s="89">
        <v>36.52959009844492</v>
      </c>
      <c r="K616" s="89">
        <v>36.246000000000002</v>
      </c>
      <c r="L616" s="89">
        <v>39.755000000000003</v>
      </c>
      <c r="M616" s="89">
        <v>47.69240700000001</v>
      </c>
      <c r="N616" s="89">
        <v>53.278106000000008</v>
      </c>
      <c r="O616" s="89">
        <v>60.732005999999991</v>
      </c>
      <c r="P616" s="89">
        <v>55.454000000000001</v>
      </c>
      <c r="Q616" s="89">
        <v>62.267884708000004</v>
      </c>
      <c r="R616" s="89">
        <v>72.520933000000014</v>
      </c>
      <c r="S616" s="89">
        <v>85.260318058000038</v>
      </c>
      <c r="T616" s="89">
        <v>113</v>
      </c>
      <c r="U616" s="89"/>
      <c r="V616" s="89"/>
      <c r="W616" s="89"/>
      <c r="X616" s="89"/>
      <c r="Y616" s="89"/>
      <c r="Z616" s="89"/>
      <c r="AA616" s="89"/>
      <c r="AC616" s="130" t="s">
        <v>293</v>
      </c>
    </row>
    <row r="617" spans="1:35" x14ac:dyDescent="0.2">
      <c r="A617" s="4" t="s">
        <v>292</v>
      </c>
      <c r="B617" s="89"/>
      <c r="C617" s="89"/>
      <c r="D617" s="89"/>
      <c r="E617" s="89"/>
      <c r="F617" s="89"/>
      <c r="G617" s="89"/>
      <c r="H617" s="89"/>
      <c r="I617" s="89"/>
      <c r="J617" s="89"/>
      <c r="K617" s="89">
        <v>47.341999999999999</v>
      </c>
      <c r="L617" s="89">
        <v>53.103000000000002</v>
      </c>
      <c r="M617" s="89">
        <v>65.872099000000006</v>
      </c>
      <c r="N617" s="89">
        <v>73.823175000000006</v>
      </c>
      <c r="O617" s="89">
        <v>81.235160000000008</v>
      </c>
      <c r="P617" s="89">
        <v>93.257999999999996</v>
      </c>
      <c r="Q617" s="89">
        <v>102.60703199999998</v>
      </c>
      <c r="R617" s="89">
        <v>132.48698499999998</v>
      </c>
      <c r="S617" s="89">
        <v>161.71224799999928</v>
      </c>
      <c r="T617" s="89">
        <v>262</v>
      </c>
      <c r="U617" s="89"/>
      <c r="V617" s="89"/>
      <c r="W617" s="89"/>
      <c r="X617" s="89"/>
      <c r="Y617" s="89"/>
      <c r="Z617" s="89"/>
      <c r="AA617" s="89"/>
      <c r="AC617" s="34" t="s">
        <v>290</v>
      </c>
      <c r="AD617" s="102"/>
      <c r="AE617" s="77"/>
      <c r="AF617" s="101"/>
      <c r="AG617" s="71"/>
    </row>
    <row r="618" spans="1:35" x14ac:dyDescent="0.2">
      <c r="A618" s="4" t="s">
        <v>291</v>
      </c>
      <c r="B618" s="89"/>
      <c r="C618" s="89"/>
      <c r="D618" s="89"/>
      <c r="E618" s="89"/>
      <c r="F618" s="89"/>
      <c r="G618" s="89"/>
      <c r="H618" s="89"/>
      <c r="I618" s="89"/>
      <c r="J618" s="89"/>
      <c r="K618" s="81">
        <v>4030</v>
      </c>
      <c r="L618" s="81">
        <v>4286</v>
      </c>
      <c r="M618" s="81">
        <v>5583</v>
      </c>
      <c r="N618" s="81">
        <v>6201</v>
      </c>
      <c r="O618" s="81">
        <v>6782</v>
      </c>
      <c r="P618" s="81">
        <v>7448</v>
      </c>
      <c r="Q618" s="81">
        <v>8355</v>
      </c>
      <c r="R618" s="81">
        <v>9738</v>
      </c>
      <c r="S618" s="81">
        <v>11167</v>
      </c>
      <c r="T618" s="89"/>
      <c r="U618" s="89"/>
      <c r="V618" s="89"/>
      <c r="W618" s="89"/>
      <c r="X618" s="89"/>
      <c r="Y618" s="89"/>
      <c r="Z618" s="89"/>
      <c r="AA618" s="89"/>
      <c r="AC618" s="34" t="s">
        <v>290</v>
      </c>
      <c r="AD618" s="102"/>
      <c r="AE618" s="77"/>
      <c r="AF618" s="101"/>
      <c r="AG618" s="71"/>
    </row>
    <row r="619" spans="1:35" x14ac:dyDescent="0.2">
      <c r="A619" s="4" t="s">
        <v>289</v>
      </c>
      <c r="B619" s="89"/>
      <c r="C619" s="89"/>
      <c r="D619" s="89"/>
      <c r="E619" s="89"/>
      <c r="F619" s="89"/>
      <c r="G619" s="89"/>
      <c r="H619" s="89"/>
      <c r="I619" s="89"/>
      <c r="J619" s="89"/>
      <c r="K619" s="89"/>
      <c r="L619" s="89"/>
      <c r="M619" s="89"/>
      <c r="N619" s="89"/>
      <c r="O619" s="89"/>
      <c r="P619" s="89">
        <v>10594.843835616441</v>
      </c>
      <c r="Q619" s="89">
        <v>10910.142465753424</v>
      </c>
      <c r="R619" s="89">
        <v>11069.610958904115</v>
      </c>
      <c r="S619" s="89">
        <v>11091.978082191781</v>
      </c>
      <c r="T619" s="89"/>
      <c r="U619" s="89"/>
      <c r="V619" s="89"/>
      <c r="W619" s="89"/>
      <c r="X619" s="89"/>
      <c r="Y619" s="89"/>
      <c r="Z619" s="89"/>
      <c r="AA619" s="89"/>
      <c r="AC619" s="34" t="s">
        <v>288</v>
      </c>
      <c r="AD619" s="102"/>
      <c r="AE619" s="77"/>
      <c r="AF619" s="101"/>
      <c r="AG619" s="71"/>
    </row>
    <row r="620" spans="1:35" x14ac:dyDescent="0.2">
      <c r="A620" s="4" t="s">
        <v>287</v>
      </c>
      <c r="B620" s="89"/>
      <c r="C620" s="89"/>
      <c r="D620" s="89"/>
      <c r="E620" s="89"/>
      <c r="F620" s="89"/>
      <c r="G620" s="89"/>
      <c r="H620" s="89"/>
      <c r="I620" s="89"/>
      <c r="J620" s="89"/>
      <c r="K620" s="89"/>
      <c r="L620" s="81">
        <v>5.7610000000000028</v>
      </c>
      <c r="M620" s="81">
        <v>12.769099000000004</v>
      </c>
      <c r="N620" s="81">
        <v>7.9510760000000005</v>
      </c>
      <c r="O620" s="81">
        <v>7.4119850000000014</v>
      </c>
      <c r="P620" s="81">
        <v>12.022839999999988</v>
      </c>
      <c r="Q620" s="81">
        <v>9.3490319999999798</v>
      </c>
      <c r="R620" s="81">
        <v>29.879953</v>
      </c>
      <c r="S620" s="81">
        <v>29.225262999999302</v>
      </c>
      <c r="T620" s="89">
        <v>100.28775200000072</v>
      </c>
      <c r="U620" s="89"/>
      <c r="V620" s="89"/>
      <c r="W620" s="89"/>
      <c r="X620" s="89"/>
      <c r="Y620" s="89"/>
      <c r="Z620" s="89"/>
      <c r="AA620" s="89"/>
      <c r="AC620" s="34" t="s">
        <v>286</v>
      </c>
      <c r="AD620" s="102"/>
      <c r="AE620" s="77"/>
      <c r="AF620" s="101"/>
      <c r="AG620" s="71"/>
    </row>
    <row r="621" spans="1:35" x14ac:dyDescent="0.2">
      <c r="A621" s="4" t="s">
        <v>285</v>
      </c>
      <c r="B621" s="89">
        <v>138.88888888888889</v>
      </c>
      <c r="C621" s="89">
        <v>138.88888888888889</v>
      </c>
      <c r="D621" s="89">
        <v>138.88888888888889</v>
      </c>
      <c r="E621" s="89">
        <v>138.88888888888889</v>
      </c>
      <c r="F621" s="89">
        <v>138.88888888888889</v>
      </c>
      <c r="G621" s="89">
        <v>138.88888888888889</v>
      </c>
      <c r="H621" s="89">
        <v>138.88888888888889</v>
      </c>
      <c r="I621" s="89">
        <v>138.88888888888889</v>
      </c>
      <c r="J621" s="89">
        <v>138.88888888888889</v>
      </c>
      <c r="K621" s="89">
        <v>138.88888888888889</v>
      </c>
      <c r="L621" s="89">
        <v>138.88888888888889</v>
      </c>
      <c r="M621" s="89">
        <v>138.88888888888889</v>
      </c>
      <c r="N621" s="89">
        <v>138.88888888888889</v>
      </c>
      <c r="O621" s="89">
        <v>138.88888888888889</v>
      </c>
      <c r="P621" s="89">
        <v>138.88888888888889</v>
      </c>
      <c r="Q621" s="89">
        <v>138.88888888888889</v>
      </c>
      <c r="R621" s="89">
        <v>138.88888888888889</v>
      </c>
      <c r="S621" s="89">
        <v>138.88888888888889</v>
      </c>
      <c r="T621" s="89">
        <v>138.88888888888889</v>
      </c>
      <c r="U621" s="89"/>
      <c r="V621" s="89"/>
      <c r="W621" s="89"/>
      <c r="X621" s="89"/>
      <c r="Y621" s="89"/>
      <c r="Z621" s="89"/>
      <c r="AA621" s="89"/>
      <c r="AC621" s="100" t="s">
        <v>284</v>
      </c>
      <c r="AD621" s="102"/>
      <c r="AE621" s="77"/>
      <c r="AF621" s="101"/>
      <c r="AG621" s="71"/>
    </row>
    <row r="622" spans="1:35" x14ac:dyDescent="0.2">
      <c r="A622" s="4" t="s">
        <v>283</v>
      </c>
      <c r="B622" s="89">
        <v>61.310990654756665</v>
      </c>
      <c r="C622" s="89">
        <v>65.302930598307682</v>
      </c>
      <c r="D622" s="89">
        <v>70.703790521935559</v>
      </c>
      <c r="E622" s="89">
        <v>87.860337468149268</v>
      </c>
      <c r="F622" s="89">
        <v>90.368433247168667</v>
      </c>
      <c r="G622" s="89">
        <v>92.901494722422811</v>
      </c>
      <c r="H622" s="89">
        <v>121.92435733986494</v>
      </c>
      <c r="I622" s="89">
        <v>202.56175742771137</v>
      </c>
      <c r="J622" s="89">
        <v>315.20746234404811</v>
      </c>
      <c r="K622" s="89">
        <v>331.39400000000001</v>
      </c>
      <c r="L622" s="89">
        <v>371.721</v>
      </c>
      <c r="M622" s="89">
        <v>461.10469300000005</v>
      </c>
      <c r="N622" s="89">
        <v>516.76222500000006</v>
      </c>
      <c r="O622" s="89">
        <v>568.64612000000011</v>
      </c>
      <c r="P622" s="89">
        <v>652.80599999999993</v>
      </c>
      <c r="Q622" s="89">
        <v>718.2492239999998</v>
      </c>
      <c r="R622" s="89">
        <v>927.4088949999998</v>
      </c>
      <c r="S622" s="89">
        <v>1131.9857359999949</v>
      </c>
      <c r="T622" s="89">
        <v>1834</v>
      </c>
      <c r="U622" s="89"/>
      <c r="V622" s="89"/>
      <c r="W622" s="89"/>
      <c r="X622" s="89"/>
      <c r="Y622" s="89"/>
      <c r="Z622" s="89"/>
      <c r="AA622" s="89"/>
      <c r="AC622" s="34" t="s">
        <v>281</v>
      </c>
      <c r="AD622" s="102"/>
      <c r="AE622" s="77"/>
      <c r="AF622" s="101"/>
      <c r="AG622" s="71"/>
    </row>
    <row r="623" spans="1:35" x14ac:dyDescent="0.2">
      <c r="A623" s="38" t="s">
        <v>282</v>
      </c>
      <c r="B623" s="115">
        <v>0</v>
      </c>
      <c r="C623" s="115">
        <v>3.9919399435510172</v>
      </c>
      <c r="D623" s="115">
        <v>5.4008599236278769</v>
      </c>
      <c r="E623" s="115">
        <v>17.156546946213709</v>
      </c>
      <c r="F623" s="115">
        <v>2.5080957790193992</v>
      </c>
      <c r="G623" s="115">
        <v>2.5330614752541436</v>
      </c>
      <c r="H623" s="115">
        <v>29.022862617442129</v>
      </c>
      <c r="I623" s="115">
        <v>80.63740008784643</v>
      </c>
      <c r="J623" s="115">
        <v>112.64570491633674</v>
      </c>
      <c r="K623" s="115">
        <v>16.186537655951895</v>
      </c>
      <c r="L623" s="115">
        <v>40.326999999999998</v>
      </c>
      <c r="M623" s="115">
        <v>89.383693000000051</v>
      </c>
      <c r="N623" s="115">
        <v>55.657532000000003</v>
      </c>
      <c r="O623" s="115">
        <v>51.883895000000052</v>
      </c>
      <c r="P623" s="115">
        <v>84.159879999999816</v>
      </c>
      <c r="Q623" s="115">
        <v>65.443223999999873</v>
      </c>
      <c r="R623" s="115">
        <v>209.159671</v>
      </c>
      <c r="S623" s="115">
        <v>204.57684099999506</v>
      </c>
      <c r="T623" s="115">
        <v>702.01426400000514</v>
      </c>
      <c r="U623" s="115"/>
      <c r="V623" s="115"/>
      <c r="W623" s="115"/>
      <c r="X623" s="115"/>
      <c r="Y623" s="115"/>
      <c r="Z623" s="115"/>
      <c r="AA623" s="115"/>
      <c r="AC623" s="34" t="s">
        <v>281</v>
      </c>
      <c r="AD623" s="102"/>
      <c r="AE623" s="77"/>
      <c r="AF623" s="101"/>
      <c r="AG623" s="71"/>
    </row>
    <row r="624" spans="1:35" x14ac:dyDescent="0.2">
      <c r="A624" s="42" t="s">
        <v>280</v>
      </c>
      <c r="B624" s="129">
        <v>0</v>
      </c>
      <c r="C624" s="129">
        <v>665.32332392516957</v>
      </c>
      <c r="D624" s="129">
        <v>900.14332060464619</v>
      </c>
      <c r="E624" s="129">
        <v>2859.4244910356183</v>
      </c>
      <c r="F624" s="129">
        <v>418.01596316989986</v>
      </c>
      <c r="G624" s="129">
        <v>422.17691254235729</v>
      </c>
      <c r="H624" s="129">
        <v>4837.1437695736886</v>
      </c>
      <c r="I624" s="129">
        <v>13439.566681307739</v>
      </c>
      <c r="J624" s="129">
        <v>18774.28415272279</v>
      </c>
      <c r="K624" s="129">
        <v>2697.7562759919824</v>
      </c>
      <c r="L624" s="129">
        <v>6721.1666666666661</v>
      </c>
      <c r="M624" s="129">
        <v>14897.282166666675</v>
      </c>
      <c r="N624" s="129">
        <v>9276.2553333333326</v>
      </c>
      <c r="O624" s="129">
        <v>8647.3158333333431</v>
      </c>
      <c r="P624" s="129">
        <v>14026.646666666637</v>
      </c>
      <c r="Q624" s="129">
        <v>10907.20399999998</v>
      </c>
      <c r="R624" s="129">
        <v>34859.945166666672</v>
      </c>
      <c r="S624" s="129">
        <v>34096.140166665842</v>
      </c>
      <c r="T624" s="129"/>
      <c r="U624" s="129"/>
      <c r="V624" s="129"/>
      <c r="W624" s="129"/>
      <c r="X624" s="129"/>
      <c r="Y624" s="129"/>
      <c r="Z624" s="129"/>
      <c r="AA624" s="129"/>
    </row>
    <row r="625" spans="1:35" x14ac:dyDescent="0.2">
      <c r="B625" s="81"/>
      <c r="C625" s="81"/>
      <c r="D625" s="81"/>
      <c r="E625" s="81"/>
      <c r="F625" s="70"/>
      <c r="G625" s="70"/>
      <c r="H625" s="70"/>
      <c r="I625" s="70"/>
      <c r="J625" s="70"/>
      <c r="K625" s="70"/>
      <c r="L625" s="70"/>
      <c r="M625" s="70"/>
      <c r="N625" s="70"/>
      <c r="O625" s="70"/>
      <c r="P625" s="70"/>
      <c r="Q625" s="70"/>
    </row>
    <row r="626" spans="1:35" x14ac:dyDescent="0.2">
      <c r="A626" s="1" t="s">
        <v>279</v>
      </c>
      <c r="B626" s="2" t="s">
        <v>9</v>
      </c>
      <c r="C626" s="81"/>
      <c r="D626" s="81"/>
      <c r="E626" s="81"/>
      <c r="F626" s="81"/>
      <c r="G626" s="81"/>
      <c r="H626" s="81"/>
      <c r="I626" s="81"/>
      <c r="J626" s="81"/>
      <c r="K626" s="81"/>
      <c r="L626" s="81"/>
      <c r="M626" s="81"/>
      <c r="N626" s="81"/>
      <c r="O626" s="81"/>
      <c r="P626" s="81"/>
      <c r="Q626" s="70"/>
    </row>
    <row r="627" spans="1:35" ht="255" customHeight="1" x14ac:dyDescent="0.2">
      <c r="A627" s="43"/>
      <c r="M627" s="45"/>
    </row>
    <row r="628" spans="1:35" x14ac:dyDescent="0.2">
      <c r="B628" s="42" t="s">
        <v>42</v>
      </c>
      <c r="C628" s="81"/>
      <c r="D628" s="81"/>
      <c r="E628" s="81"/>
      <c r="F628" s="81"/>
      <c r="G628" s="81"/>
      <c r="H628" s="81"/>
      <c r="I628" s="81"/>
      <c r="J628" s="81"/>
      <c r="K628" s="81"/>
      <c r="L628" s="81"/>
      <c r="M628" s="81"/>
      <c r="N628" s="81"/>
      <c r="O628" s="81"/>
      <c r="P628" s="81"/>
      <c r="Q628" s="70"/>
    </row>
    <row r="629" spans="1:35" x14ac:dyDescent="0.2">
      <c r="B629" s="81"/>
      <c r="C629" s="81"/>
      <c r="D629" s="81"/>
      <c r="E629" s="81"/>
      <c r="F629" s="81"/>
      <c r="G629" s="81"/>
      <c r="H629" s="81"/>
      <c r="I629" s="81"/>
      <c r="J629" s="81"/>
      <c r="K629" s="81"/>
      <c r="L629" s="81"/>
      <c r="M629" s="81"/>
      <c r="N629" s="81"/>
      <c r="O629" s="81"/>
      <c r="P629" s="81"/>
      <c r="Q629" s="70"/>
    </row>
    <row r="630" spans="1:35" s="1" customFormat="1" x14ac:dyDescent="0.2">
      <c r="A630" s="41" t="s">
        <v>278</v>
      </c>
      <c r="B630" s="69">
        <v>2005</v>
      </c>
      <c r="C630" s="69">
        <v>2006</v>
      </c>
      <c r="D630" s="69">
        <v>2007</v>
      </c>
      <c r="E630" s="69">
        <v>2008</v>
      </c>
      <c r="F630" s="69">
        <v>2009</v>
      </c>
      <c r="G630" s="69">
        <v>2010</v>
      </c>
      <c r="H630" s="69">
        <v>2011</v>
      </c>
      <c r="I630" s="69">
        <v>2012</v>
      </c>
      <c r="J630" s="69">
        <v>2013</v>
      </c>
      <c r="K630" s="69">
        <v>2014</v>
      </c>
      <c r="L630" s="69">
        <v>2015</v>
      </c>
      <c r="M630" s="69">
        <v>2016</v>
      </c>
      <c r="N630" s="69">
        <v>2017</v>
      </c>
      <c r="O630" s="69">
        <v>2018</v>
      </c>
      <c r="P630" s="69">
        <v>2019</v>
      </c>
      <c r="Q630" s="69">
        <v>2020</v>
      </c>
      <c r="R630" s="69">
        <v>2021</v>
      </c>
      <c r="S630" s="69">
        <v>2022</v>
      </c>
      <c r="T630" s="69">
        <v>2023</v>
      </c>
      <c r="U630" s="69">
        <v>2024</v>
      </c>
      <c r="V630" s="69">
        <v>2025</v>
      </c>
      <c r="W630" s="69">
        <v>2026</v>
      </c>
      <c r="X630" s="69">
        <v>2027</v>
      </c>
      <c r="Y630" s="69">
        <v>2028</v>
      </c>
      <c r="Z630" s="69">
        <v>2029</v>
      </c>
      <c r="AA630" s="69">
        <v>2030</v>
      </c>
      <c r="AC630" s="36"/>
      <c r="AD630" s="36"/>
      <c r="AE630" s="3"/>
      <c r="AF630" s="3"/>
      <c r="AG630" s="3"/>
      <c r="AI630" s="39"/>
    </row>
    <row r="631" spans="1:35" x14ac:dyDescent="0.2">
      <c r="A631" s="38"/>
      <c r="B631" s="38" t="s">
        <v>277</v>
      </c>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c r="AD631" s="36"/>
    </row>
    <row r="632" spans="1:35" x14ac:dyDescent="0.2">
      <c r="A632" s="4" t="s">
        <v>276</v>
      </c>
      <c r="B632" s="81"/>
      <c r="C632" s="81"/>
      <c r="D632" s="81"/>
      <c r="E632" s="81"/>
      <c r="F632" s="81"/>
      <c r="G632" s="81"/>
      <c r="H632" s="81"/>
      <c r="I632" s="81"/>
      <c r="J632" s="81"/>
      <c r="K632" s="81"/>
      <c r="L632" s="81"/>
      <c r="M632" s="81"/>
      <c r="N632" s="81"/>
      <c r="O632" s="81"/>
      <c r="P632" s="70">
        <v>37</v>
      </c>
      <c r="Q632" s="70">
        <v>37</v>
      </c>
      <c r="R632" s="70">
        <v>37</v>
      </c>
      <c r="S632" s="70">
        <v>37</v>
      </c>
      <c r="T632" s="70">
        <v>50.3</v>
      </c>
      <c r="AD632" s="36"/>
    </row>
    <row r="633" spans="1:35" x14ac:dyDescent="0.2">
      <c r="A633" s="4" t="s">
        <v>275</v>
      </c>
      <c r="B633" s="81"/>
      <c r="C633" s="81"/>
      <c r="D633" s="81"/>
      <c r="E633" s="81"/>
      <c r="F633" s="81"/>
      <c r="G633" s="81"/>
      <c r="H633" s="81"/>
      <c r="I633" s="81"/>
      <c r="J633" s="81"/>
      <c r="K633" s="81"/>
      <c r="L633" s="81"/>
      <c r="M633" s="81"/>
      <c r="N633" s="81"/>
      <c r="O633" s="81"/>
      <c r="P633" s="70">
        <v>25</v>
      </c>
      <c r="Q633" s="70">
        <v>25</v>
      </c>
      <c r="R633" s="70">
        <v>25</v>
      </c>
      <c r="S633" s="70">
        <v>25</v>
      </c>
      <c r="T633" s="70">
        <v>24.17</v>
      </c>
      <c r="AD633" s="36"/>
    </row>
    <row r="634" spans="1:35" x14ac:dyDescent="0.2">
      <c r="A634" s="4" t="s">
        <v>274</v>
      </c>
      <c r="B634" s="81"/>
      <c r="C634" s="81"/>
      <c r="D634" s="81"/>
      <c r="E634" s="81"/>
      <c r="F634" s="81"/>
      <c r="G634" s="81"/>
      <c r="H634" s="81"/>
      <c r="I634" s="81"/>
      <c r="J634" s="81"/>
      <c r="K634" s="81"/>
      <c r="L634" s="81"/>
      <c r="M634" s="81"/>
      <c r="N634" s="81"/>
      <c r="O634" s="81"/>
      <c r="P634" s="70">
        <v>10</v>
      </c>
      <c r="Q634" s="70">
        <v>10</v>
      </c>
      <c r="R634" s="70">
        <v>10</v>
      </c>
      <c r="S634" s="70">
        <v>10</v>
      </c>
      <c r="T634" s="70">
        <v>10.6</v>
      </c>
      <c r="AD634" s="36"/>
    </row>
    <row r="635" spans="1:35" x14ac:dyDescent="0.2">
      <c r="A635" s="4" t="s">
        <v>273</v>
      </c>
      <c r="B635" s="81"/>
      <c r="C635" s="81"/>
      <c r="D635" s="81"/>
      <c r="E635" s="81"/>
      <c r="F635" s="81"/>
      <c r="G635" s="81"/>
      <c r="H635" s="81"/>
      <c r="I635" s="81"/>
      <c r="J635" s="81"/>
      <c r="K635" s="81"/>
      <c r="L635" s="81"/>
      <c r="M635" s="81"/>
      <c r="N635" s="81"/>
      <c r="O635" s="81"/>
      <c r="P635" s="70">
        <v>9</v>
      </c>
      <c r="Q635" s="70">
        <v>9</v>
      </c>
      <c r="R635" s="70">
        <v>9</v>
      </c>
      <c r="S635" s="70">
        <v>9</v>
      </c>
      <c r="T635" s="70">
        <v>14</v>
      </c>
      <c r="AD635" s="36"/>
    </row>
    <row r="636" spans="1:35" x14ac:dyDescent="0.2">
      <c r="A636" s="128" t="s">
        <v>272</v>
      </c>
      <c r="B636" s="111"/>
      <c r="C636" s="111"/>
      <c r="D636" s="111"/>
      <c r="E636" s="111"/>
      <c r="F636" s="111"/>
      <c r="G636" s="111"/>
      <c r="H636" s="111"/>
      <c r="I636" s="111"/>
      <c r="J636" s="111"/>
      <c r="K636" s="111"/>
      <c r="L636" s="111"/>
      <c r="M636" s="111"/>
      <c r="N636" s="111"/>
      <c r="O636" s="111"/>
      <c r="P636" s="37">
        <v>5.3</v>
      </c>
      <c r="Q636" s="37">
        <v>2.2999999999999998</v>
      </c>
      <c r="R636" s="37">
        <v>4.1100000000000003</v>
      </c>
      <c r="S636" s="37">
        <v>2.79</v>
      </c>
      <c r="T636" s="37">
        <v>3.590239</v>
      </c>
      <c r="U636" s="38"/>
      <c r="V636" s="38"/>
      <c r="W636" s="38"/>
      <c r="X636" s="38"/>
      <c r="Y636" s="38"/>
      <c r="Z636" s="38"/>
      <c r="AA636" s="38"/>
      <c r="AD636" s="36"/>
    </row>
    <row r="637" spans="1:35" x14ac:dyDescent="0.2">
      <c r="B637" s="1"/>
    </row>
    <row r="638" spans="1:35" x14ac:dyDescent="0.2">
      <c r="A638" s="1" t="s">
        <v>271</v>
      </c>
      <c r="B638" s="1" t="s">
        <v>724</v>
      </c>
      <c r="N638" s="1" t="s">
        <v>725</v>
      </c>
      <c r="V638" s="127"/>
    </row>
    <row r="639" spans="1:35" ht="255" customHeight="1" x14ac:dyDescent="0.2">
      <c r="A639" s="43" t="s">
        <v>270</v>
      </c>
      <c r="M639" s="45"/>
    </row>
    <row r="640" spans="1:35" x14ac:dyDescent="0.2">
      <c r="A640" s="1"/>
      <c r="B640" s="42" t="s">
        <v>42</v>
      </c>
      <c r="N640" s="42" t="s">
        <v>42</v>
      </c>
    </row>
    <row r="641" spans="1:35" x14ac:dyDescent="0.2">
      <c r="A641" s="1"/>
    </row>
    <row r="642" spans="1:35" s="1" customFormat="1" x14ac:dyDescent="0.2">
      <c r="A642" s="41" t="s">
        <v>269</v>
      </c>
      <c r="B642" s="69">
        <v>2005</v>
      </c>
      <c r="C642" s="69">
        <v>2006</v>
      </c>
      <c r="D642" s="69">
        <v>2007</v>
      </c>
      <c r="E642" s="69">
        <v>2008</v>
      </c>
      <c r="F642" s="69">
        <v>2009</v>
      </c>
      <c r="G642" s="69">
        <v>2010</v>
      </c>
      <c r="H642" s="69">
        <v>2011</v>
      </c>
      <c r="I642" s="69">
        <v>2012</v>
      </c>
      <c r="J642" s="69">
        <v>2013</v>
      </c>
      <c r="K642" s="69">
        <v>2014</v>
      </c>
      <c r="L642" s="69">
        <v>2015</v>
      </c>
      <c r="M642" s="69">
        <v>2016</v>
      </c>
      <c r="N642" s="69">
        <v>2017</v>
      </c>
      <c r="O642" s="69">
        <v>2018</v>
      </c>
      <c r="P642" s="69">
        <v>2019</v>
      </c>
      <c r="Q642" s="69">
        <v>2020</v>
      </c>
      <c r="R642" s="69">
        <v>2021</v>
      </c>
      <c r="S642" s="69">
        <v>2022</v>
      </c>
      <c r="T642" s="69">
        <v>2023</v>
      </c>
      <c r="U642" s="69">
        <v>2024</v>
      </c>
      <c r="V642" s="69">
        <v>2025</v>
      </c>
      <c r="W642" s="69">
        <v>2026</v>
      </c>
      <c r="X642" s="69">
        <v>2027</v>
      </c>
      <c r="Y642" s="69">
        <v>2028</v>
      </c>
      <c r="Z642" s="69">
        <v>2029</v>
      </c>
      <c r="AA642" s="69">
        <v>2030</v>
      </c>
      <c r="AC642" s="40"/>
      <c r="AD642" s="3"/>
      <c r="AE642" s="3"/>
      <c r="AF642" s="3"/>
      <c r="AG642" s="3"/>
      <c r="AI642" s="39"/>
    </row>
    <row r="643" spans="1:35" x14ac:dyDescent="0.2">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row>
    <row r="644" spans="1:35" x14ac:dyDescent="0.2">
      <c r="A644" s="4" t="s">
        <v>268</v>
      </c>
      <c r="B644" s="126"/>
      <c r="C644" s="126"/>
      <c r="D644" s="126"/>
      <c r="E644" s="126"/>
      <c r="F644" s="126"/>
      <c r="G644" s="126"/>
      <c r="H644" s="126"/>
      <c r="I644" s="126"/>
      <c r="J644" s="89">
        <v>1.4</v>
      </c>
      <c r="K644" s="89">
        <v>8.1999999999999993</v>
      </c>
      <c r="L644" s="89">
        <v>11.7</v>
      </c>
      <c r="M644" s="89">
        <v>17.100000000000001</v>
      </c>
      <c r="N644" s="89">
        <v>27.9</v>
      </c>
      <c r="O644" s="89">
        <v>31.3</v>
      </c>
      <c r="P644" s="89">
        <v>23.6</v>
      </c>
      <c r="Q644" s="89">
        <v>23.597973693141821</v>
      </c>
      <c r="R644" s="89">
        <v>24.105894116804691</v>
      </c>
      <c r="S644" s="126">
        <v>29.52</v>
      </c>
      <c r="T644" s="126">
        <v>28.916105287313666</v>
      </c>
      <c r="U644" s="126"/>
      <c r="V644" s="126"/>
      <c r="W644" s="126"/>
      <c r="X644" s="126"/>
      <c r="Y644" s="126"/>
      <c r="Z644" s="126"/>
      <c r="AA644" s="126"/>
    </row>
    <row r="645" spans="1:35" x14ac:dyDescent="0.2">
      <c r="A645" s="4" t="s">
        <v>267</v>
      </c>
      <c r="B645" s="89"/>
      <c r="C645" s="89"/>
      <c r="D645" s="89"/>
      <c r="E645" s="89"/>
      <c r="F645" s="89"/>
      <c r="G645" s="89"/>
      <c r="H645" s="89"/>
      <c r="I645" s="89"/>
      <c r="J645" s="89">
        <v>2164.5</v>
      </c>
      <c r="K645" s="89">
        <v>1850.4</v>
      </c>
      <c r="L645" s="89">
        <v>2032.4</v>
      </c>
      <c r="M645" s="89">
        <v>2063.8000000000002</v>
      </c>
      <c r="N645" s="89">
        <v>2171.3000000000002</v>
      </c>
      <c r="O645" s="89">
        <v>2078.3000000000002</v>
      </c>
      <c r="P645" s="89">
        <v>2164.6999999999998</v>
      </c>
      <c r="Q645" s="89">
        <v>2121.3266324696347</v>
      </c>
      <c r="R645" s="89">
        <v>2328.4003461021389</v>
      </c>
      <c r="S645" s="89">
        <v>2008.2937193473085</v>
      </c>
      <c r="T645" s="89">
        <v>1916.8130104371978</v>
      </c>
      <c r="U645" s="89"/>
      <c r="V645" s="89"/>
      <c r="W645" s="89"/>
      <c r="X645" s="89"/>
      <c r="Y645" s="89"/>
      <c r="Z645" s="89"/>
      <c r="AA645" s="89"/>
    </row>
    <row r="646" spans="1:35" x14ac:dyDescent="0.2">
      <c r="A646" s="38" t="s">
        <v>266</v>
      </c>
      <c r="B646" s="125"/>
      <c r="C646" s="125"/>
      <c r="D646" s="125"/>
      <c r="E646" s="125"/>
      <c r="F646" s="125"/>
      <c r="G646" s="125"/>
      <c r="H646" s="125"/>
      <c r="I646" s="125"/>
      <c r="J646" s="125">
        <v>6.4680064680064679E-4</v>
      </c>
      <c r="K646" s="125">
        <v>4.4314742758322515E-3</v>
      </c>
      <c r="L646" s="125">
        <v>5.7567407990553035E-3</v>
      </c>
      <c r="M646" s="125">
        <v>8.2856865975385208E-3</v>
      </c>
      <c r="N646" s="125">
        <v>1.284944503292958E-2</v>
      </c>
      <c r="O646" s="125">
        <v>1.5060385892315835E-2</v>
      </c>
      <c r="P646" s="125">
        <v>1.0902203538596575E-2</v>
      </c>
      <c r="Q646" s="125">
        <v>1.1124158501545429E-2</v>
      </c>
      <c r="R646" s="125">
        <v>1.0352985111499055E-2</v>
      </c>
      <c r="S646" s="125">
        <v>1.4699045122540114E-2</v>
      </c>
      <c r="T646" s="125">
        <v>1.5085511799984241E-2</v>
      </c>
      <c r="U646" s="125"/>
      <c r="V646" s="125"/>
      <c r="W646" s="125"/>
      <c r="X646" s="125"/>
      <c r="Y646" s="125"/>
      <c r="Z646" s="125"/>
      <c r="AA646" s="125"/>
    </row>
    <row r="647" spans="1:35" x14ac:dyDescent="0.2">
      <c r="B647" s="1"/>
    </row>
    <row r="648" spans="1:35" ht="41.4" x14ac:dyDescent="0.2">
      <c r="A648" s="44" t="s">
        <v>265</v>
      </c>
      <c r="B648" s="1" t="s">
        <v>726</v>
      </c>
    </row>
    <row r="649" spans="1:35" ht="255" customHeight="1" x14ac:dyDescent="0.2">
      <c r="A649" s="43" t="s">
        <v>264</v>
      </c>
      <c r="M649" s="45"/>
    </row>
    <row r="650" spans="1:35" x14ac:dyDescent="0.2">
      <c r="B650" s="42" t="s">
        <v>42</v>
      </c>
    </row>
    <row r="651" spans="1:35" x14ac:dyDescent="0.2">
      <c r="B651" s="1"/>
    </row>
    <row r="652" spans="1:35" s="1" customFormat="1" x14ac:dyDescent="0.2">
      <c r="A652" s="41" t="s">
        <v>263</v>
      </c>
      <c r="B652" s="69">
        <v>2005</v>
      </c>
      <c r="C652" s="69">
        <v>2006</v>
      </c>
      <c r="D652" s="69">
        <v>2007</v>
      </c>
      <c r="E652" s="69">
        <v>2008</v>
      </c>
      <c r="F652" s="69">
        <v>2009</v>
      </c>
      <c r="G652" s="69">
        <v>2010</v>
      </c>
      <c r="H652" s="69">
        <v>2011</v>
      </c>
      <c r="I652" s="69">
        <v>2012</v>
      </c>
      <c r="J652" s="69">
        <v>2013</v>
      </c>
      <c r="K652" s="69">
        <v>2014</v>
      </c>
      <c r="L652" s="69">
        <v>2015</v>
      </c>
      <c r="M652" s="69">
        <v>2016</v>
      </c>
      <c r="N652" s="69">
        <v>2017</v>
      </c>
      <c r="O652" s="69">
        <v>2018</v>
      </c>
      <c r="P652" s="69">
        <v>2019</v>
      </c>
      <c r="Q652" s="69">
        <v>2020</v>
      </c>
      <c r="R652" s="69">
        <v>2021</v>
      </c>
      <c r="S652" s="69">
        <v>2022</v>
      </c>
      <c r="T652" s="69">
        <v>2023</v>
      </c>
      <c r="U652" s="69">
        <v>2024</v>
      </c>
      <c r="V652" s="69">
        <v>2025</v>
      </c>
      <c r="W652" s="69">
        <v>2026</v>
      </c>
      <c r="X652" s="69">
        <v>2027</v>
      </c>
      <c r="Y652" s="69">
        <v>2028</v>
      </c>
      <c r="Z652" s="69">
        <v>2029</v>
      </c>
      <c r="AA652" s="69">
        <v>2030</v>
      </c>
      <c r="AC652" s="40"/>
      <c r="AD652" s="3"/>
      <c r="AE652" s="3"/>
      <c r="AF652" s="3"/>
      <c r="AG652" s="3"/>
      <c r="AI652" s="39"/>
    </row>
    <row r="653" spans="1:35" x14ac:dyDescent="0.2">
      <c r="A653" s="38"/>
      <c r="B653" s="38" t="s">
        <v>50</v>
      </c>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row>
    <row r="654" spans="1:35" x14ac:dyDescent="0.2">
      <c r="A654" s="4" t="s">
        <v>262</v>
      </c>
      <c r="B654" s="91"/>
      <c r="C654" s="91"/>
      <c r="D654" s="91"/>
      <c r="E654" s="91"/>
      <c r="F654" s="91"/>
      <c r="G654" s="91"/>
      <c r="H654" s="91"/>
      <c r="I654" s="91"/>
      <c r="J654" s="91"/>
      <c r="K654" s="91">
        <v>6.024</v>
      </c>
      <c r="L654" s="91">
        <v>6.665</v>
      </c>
      <c r="M654" s="91">
        <v>2.3353999999999999</v>
      </c>
      <c r="N654" s="91">
        <v>0.74579999999999991</v>
      </c>
      <c r="O654" s="91">
        <v>1.3009999999999999</v>
      </c>
      <c r="P654" s="91">
        <v>1.403</v>
      </c>
      <c r="Q654" s="91">
        <v>1.3610340000000001</v>
      </c>
      <c r="R654" s="91">
        <v>2.6158190000000001</v>
      </c>
      <c r="S654" s="91">
        <v>1.2912319999999999</v>
      </c>
      <c r="T654" s="91">
        <v>1.2231460000000001</v>
      </c>
      <c r="U654" s="91"/>
      <c r="V654" s="91"/>
      <c r="W654" s="91"/>
      <c r="X654" s="91"/>
      <c r="Y654" s="91"/>
      <c r="Z654" s="91"/>
      <c r="AA654" s="91"/>
      <c r="AC654" s="339" t="s">
        <v>261</v>
      </c>
    </row>
    <row r="655" spans="1:35" x14ac:dyDescent="0.2">
      <c r="A655" s="4" t="s">
        <v>260</v>
      </c>
      <c r="B655" s="89"/>
      <c r="C655" s="89"/>
      <c r="D655" s="89"/>
      <c r="E655" s="89"/>
      <c r="F655" s="89"/>
      <c r="G655" s="89"/>
      <c r="H655" s="89"/>
      <c r="I655" s="89"/>
      <c r="J655" s="89"/>
      <c r="K655" s="89">
        <v>13.635</v>
      </c>
      <c r="L655" s="89">
        <v>14.840999999999999</v>
      </c>
      <c r="M655" s="89">
        <v>17.478292</v>
      </c>
      <c r="N655" s="89">
        <v>16.015288999999999</v>
      </c>
      <c r="O655" s="89">
        <v>12.956799999999999</v>
      </c>
      <c r="P655" s="89">
        <v>9.9</v>
      </c>
      <c r="Q655" s="89">
        <v>9.5440969999999989</v>
      </c>
      <c r="R655" s="89">
        <v>12.166154999999998</v>
      </c>
      <c r="S655" s="89">
        <v>11.373991</v>
      </c>
      <c r="T655" s="89">
        <v>13.2994295</v>
      </c>
      <c r="U655" s="89"/>
      <c r="V655" s="89"/>
      <c r="W655" s="89"/>
      <c r="X655" s="89"/>
      <c r="Y655" s="89"/>
      <c r="Z655" s="89"/>
      <c r="AA655" s="89"/>
    </row>
    <row r="656" spans="1:35" x14ac:dyDescent="0.2">
      <c r="A656" s="35" t="s">
        <v>259</v>
      </c>
      <c r="B656" s="89"/>
      <c r="C656" s="89"/>
      <c r="D656" s="89"/>
      <c r="E656" s="89"/>
      <c r="F656" s="89"/>
      <c r="G656" s="89"/>
      <c r="H656" s="89"/>
      <c r="I656" s="89"/>
      <c r="J656" s="89"/>
      <c r="K656" s="89">
        <v>13.472</v>
      </c>
      <c r="L656" s="89">
        <v>16.181000000000001</v>
      </c>
      <c r="M656" s="89">
        <v>16.225122599999999</v>
      </c>
      <c r="N656" s="89">
        <v>14.67733</v>
      </c>
      <c r="O656" s="89">
        <v>14.427544000000001</v>
      </c>
      <c r="P656" s="89">
        <v>13.73</v>
      </c>
      <c r="Q656" s="89">
        <v>11.985984999999999</v>
      </c>
      <c r="R656" s="89">
        <v>10.774246999999999</v>
      </c>
      <c r="S656" s="89">
        <v>14.311290999999997</v>
      </c>
      <c r="T656" s="89">
        <v>14.671502</v>
      </c>
      <c r="U656" s="89"/>
      <c r="V656" s="89"/>
      <c r="W656" s="89"/>
      <c r="X656" s="89"/>
      <c r="Y656" s="89"/>
      <c r="Z656" s="89"/>
      <c r="AA656" s="89"/>
    </row>
    <row r="657" spans="1:35" x14ac:dyDescent="0.2">
      <c r="A657" s="38" t="s">
        <v>48</v>
      </c>
      <c r="B657" s="115">
        <v>0</v>
      </c>
      <c r="C657" s="115">
        <v>0</v>
      </c>
      <c r="D657" s="115">
        <v>0</v>
      </c>
      <c r="E657" s="115">
        <v>0</v>
      </c>
      <c r="F657" s="115">
        <v>0</v>
      </c>
      <c r="G657" s="115">
        <v>0</v>
      </c>
      <c r="H657" s="115">
        <v>0</v>
      </c>
      <c r="I657" s="115">
        <v>0</v>
      </c>
      <c r="J657" s="115">
        <v>0</v>
      </c>
      <c r="K657" s="115">
        <v>33.131</v>
      </c>
      <c r="L657" s="115">
        <v>37.686999999999998</v>
      </c>
      <c r="M657" s="115">
        <v>36.038814599999995</v>
      </c>
      <c r="N657" s="115">
        <v>31.438418999999996</v>
      </c>
      <c r="O657" s="115">
        <v>28.685344000000001</v>
      </c>
      <c r="P657" s="115">
        <v>25.033000000000001</v>
      </c>
      <c r="Q657" s="115">
        <v>22.891115999999997</v>
      </c>
      <c r="R657" s="115">
        <v>25.556220999999997</v>
      </c>
      <c r="S657" s="115">
        <v>26.976513999999998</v>
      </c>
      <c r="T657" s="115">
        <v>29.194077499999999</v>
      </c>
      <c r="U657" s="115"/>
      <c r="V657" s="115"/>
      <c r="W657" s="115"/>
      <c r="X657" s="115"/>
      <c r="Y657" s="115"/>
      <c r="Z657" s="115"/>
      <c r="AA657" s="115"/>
    </row>
    <row r="659" spans="1:35" x14ac:dyDescent="0.2">
      <c r="A659" s="1" t="s">
        <v>258</v>
      </c>
      <c r="B659" s="1" t="s">
        <v>727</v>
      </c>
    </row>
    <row r="660" spans="1:35" ht="255" customHeight="1" x14ac:dyDescent="0.2">
      <c r="A660" s="43" t="s">
        <v>257</v>
      </c>
      <c r="M660" s="45"/>
    </row>
    <row r="661" spans="1:35" x14ac:dyDescent="0.2">
      <c r="B661" s="42" t="s">
        <v>42</v>
      </c>
    </row>
    <row r="662" spans="1:35" x14ac:dyDescent="0.2">
      <c r="B662" s="1"/>
    </row>
    <row r="663" spans="1:35" s="1" customFormat="1" x14ac:dyDescent="0.2">
      <c r="A663" s="41" t="s">
        <v>256</v>
      </c>
      <c r="B663" s="69">
        <v>2005</v>
      </c>
      <c r="C663" s="69">
        <v>2006</v>
      </c>
      <c r="D663" s="69">
        <v>2007</v>
      </c>
      <c r="E663" s="69">
        <v>2008</v>
      </c>
      <c r="F663" s="69">
        <v>2009</v>
      </c>
      <c r="G663" s="69">
        <v>2010</v>
      </c>
      <c r="H663" s="69">
        <v>2011</v>
      </c>
      <c r="I663" s="69">
        <v>2012</v>
      </c>
      <c r="J663" s="69">
        <v>2013</v>
      </c>
      <c r="K663" s="69">
        <v>2014</v>
      </c>
      <c r="L663" s="69">
        <v>2015</v>
      </c>
      <c r="M663" s="69">
        <v>2016</v>
      </c>
      <c r="N663" s="69">
        <v>2017</v>
      </c>
      <c r="O663" s="69">
        <v>2018</v>
      </c>
      <c r="P663" s="69">
        <v>2019</v>
      </c>
      <c r="Q663" s="69">
        <v>2020</v>
      </c>
      <c r="R663" s="69">
        <v>2021</v>
      </c>
      <c r="S663" s="69">
        <v>2022</v>
      </c>
      <c r="T663" s="69">
        <v>2023</v>
      </c>
      <c r="U663" s="69">
        <v>2024</v>
      </c>
      <c r="V663" s="69">
        <v>2025</v>
      </c>
      <c r="W663" s="69">
        <v>2026</v>
      </c>
      <c r="X663" s="69">
        <v>2027</v>
      </c>
      <c r="Y663" s="69">
        <v>2028</v>
      </c>
      <c r="Z663" s="69">
        <v>2029</v>
      </c>
      <c r="AA663" s="69">
        <v>2030</v>
      </c>
      <c r="AC663" s="100" t="s">
        <v>255</v>
      </c>
      <c r="AD663" s="3"/>
      <c r="AE663" s="3"/>
      <c r="AF663" s="3"/>
      <c r="AG663" s="3"/>
      <c r="AI663" s="39"/>
    </row>
    <row r="664" spans="1:35" x14ac:dyDescent="0.2">
      <c r="A664" s="78" t="s">
        <v>254</v>
      </c>
      <c r="B664" s="38" t="s">
        <v>50</v>
      </c>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c r="AC664" s="100" t="s">
        <v>253</v>
      </c>
    </row>
    <row r="665" spans="1:35" x14ac:dyDescent="0.2">
      <c r="A665" s="4" t="s">
        <v>252</v>
      </c>
      <c r="B665" s="91">
        <v>3057</v>
      </c>
      <c r="C665" s="91">
        <v>2733</v>
      </c>
      <c r="D665" s="91">
        <v>3101</v>
      </c>
      <c r="E665" s="91">
        <v>3171</v>
      </c>
      <c r="F665" s="91">
        <v>3238</v>
      </c>
      <c r="G665" s="91">
        <v>3230.4929999999999</v>
      </c>
      <c r="H665" s="91">
        <v>2869</v>
      </c>
      <c r="I665" s="91">
        <v>3693</v>
      </c>
      <c r="J665" s="91">
        <v>3315.7</v>
      </c>
      <c r="K665" s="91">
        <v>3089.2</v>
      </c>
      <c r="L665" s="91">
        <v>3327.6</v>
      </c>
      <c r="M665" s="91">
        <v>3626.3956000000003</v>
      </c>
      <c r="N665" s="91">
        <v>3486.3168309369998</v>
      </c>
      <c r="O665" s="91">
        <v>3576.7582251969998</v>
      </c>
      <c r="P665" s="91">
        <v>3765.4147000000003</v>
      </c>
      <c r="Q665" s="91">
        <v>3647.8743200240001</v>
      </c>
      <c r="R665" s="91">
        <v>3692.5013881350001</v>
      </c>
      <c r="S665" s="91">
        <v>3510.9785728450001</v>
      </c>
      <c r="T665" s="91">
        <v>3670</v>
      </c>
      <c r="U665" s="91"/>
      <c r="V665" s="91"/>
      <c r="W665" s="91"/>
      <c r="X665" s="91"/>
      <c r="Y665" s="91"/>
      <c r="Z665" s="91"/>
      <c r="AA665" s="91"/>
      <c r="AC665" s="34" t="s">
        <v>251</v>
      </c>
    </row>
    <row r="666" spans="1:35" x14ac:dyDescent="0.2">
      <c r="A666" s="4" t="s">
        <v>250</v>
      </c>
      <c r="B666" s="89">
        <v>5483.1190000000006</v>
      </c>
      <c r="C666" s="89">
        <v>5311</v>
      </c>
      <c r="D666" s="89">
        <v>5384.0020000000004</v>
      </c>
      <c r="E666" s="89">
        <v>5418</v>
      </c>
      <c r="F666" s="89">
        <v>6089.5061000000005</v>
      </c>
      <c r="G666" s="89">
        <v>5644.6630000000005</v>
      </c>
      <c r="H666" s="89">
        <v>5799</v>
      </c>
      <c r="I666" s="89">
        <v>5558</v>
      </c>
      <c r="J666" s="89">
        <v>5572.5030200000001</v>
      </c>
      <c r="K666" s="89">
        <v>5168.9913700000006</v>
      </c>
      <c r="L666" s="89">
        <v>5608.5085899999995</v>
      </c>
      <c r="M666" s="89">
        <v>5421.2194</v>
      </c>
      <c r="N666" s="89">
        <v>5633.1740107199994</v>
      </c>
      <c r="O666" s="89">
        <v>5607.7400617549993</v>
      </c>
      <c r="P666" s="89">
        <v>5650.3611000000001</v>
      </c>
      <c r="Q666" s="89">
        <v>5294.4997829189997</v>
      </c>
      <c r="R666" s="89">
        <v>6447.0704958970009</v>
      </c>
      <c r="S666" s="89">
        <v>6634.8993273639999</v>
      </c>
      <c r="T666" s="89">
        <v>5754</v>
      </c>
      <c r="U666" s="89"/>
      <c r="V666" s="89"/>
      <c r="W666" s="89"/>
      <c r="X666" s="89"/>
      <c r="Y666" s="89"/>
      <c r="Z666" s="89"/>
      <c r="AA666" s="89"/>
      <c r="AC666" s="124" t="s">
        <v>246</v>
      </c>
    </row>
    <row r="667" spans="1:35" x14ac:dyDescent="0.2">
      <c r="A667" s="4" t="s">
        <v>249</v>
      </c>
      <c r="B667" s="89">
        <v>-2617</v>
      </c>
      <c r="C667" s="89">
        <v>-2655</v>
      </c>
      <c r="D667" s="89">
        <v>-2694</v>
      </c>
      <c r="E667" s="89">
        <v>-2715</v>
      </c>
      <c r="F667" s="89">
        <v>-2678.884</v>
      </c>
      <c r="G667" s="89">
        <v>-2768.2750000000001</v>
      </c>
      <c r="H667" s="89">
        <v>-2726</v>
      </c>
      <c r="I667" s="89">
        <v>-2750</v>
      </c>
      <c r="J667" s="89">
        <v>-2784.9569999999999</v>
      </c>
      <c r="K667" s="89">
        <v>-2741.7924499999999</v>
      </c>
      <c r="L667" s="89">
        <v>-2793</v>
      </c>
      <c r="M667" s="89">
        <v>-2827.2957999999999</v>
      </c>
      <c r="N667" s="89">
        <v>-2863.0854733620004</v>
      </c>
      <c r="O667" s="89">
        <v>-2854.4186178120003</v>
      </c>
      <c r="P667" s="89">
        <v>-2893.1516000000001</v>
      </c>
      <c r="Q667" s="89">
        <v>-2805.1962774070003</v>
      </c>
      <c r="R667" s="89">
        <v>-2924.2000699089999</v>
      </c>
      <c r="S667" s="89">
        <v>-2877.1347374599995</v>
      </c>
      <c r="T667" s="89">
        <v>-2771</v>
      </c>
      <c r="U667" s="89"/>
      <c r="V667" s="89"/>
      <c r="W667" s="89"/>
      <c r="X667" s="89"/>
      <c r="Y667" s="89"/>
      <c r="Z667" s="89"/>
      <c r="AA667" s="89"/>
      <c r="AC667" s="124" t="s">
        <v>246</v>
      </c>
    </row>
    <row r="668" spans="1:35" x14ac:dyDescent="0.2">
      <c r="A668" s="4" t="s">
        <v>248</v>
      </c>
      <c r="B668" s="89">
        <v>-1153.6555000000001</v>
      </c>
      <c r="C668" s="89">
        <v>-1140</v>
      </c>
      <c r="D668" s="89">
        <v>-988</v>
      </c>
      <c r="E668" s="89">
        <v>-1171</v>
      </c>
      <c r="F668" s="89">
        <v>-1534.1266000000001</v>
      </c>
      <c r="G668" s="89">
        <v>-1532.2139999999999</v>
      </c>
      <c r="H668" s="89">
        <v>-1548</v>
      </c>
      <c r="I668" s="89">
        <v>-1681</v>
      </c>
      <c r="J668" s="89">
        <v>-1391.259</v>
      </c>
      <c r="K668" s="89">
        <v>-1286.5349200000001</v>
      </c>
      <c r="L668" s="89">
        <v>-1544</v>
      </c>
      <c r="M668" s="89">
        <v>-1600.4541999999999</v>
      </c>
      <c r="N668" s="89">
        <v>-1906.13147</v>
      </c>
      <c r="O668" s="89">
        <v>-2042.11572</v>
      </c>
      <c r="P668" s="89">
        <v>-1933.1896000000002</v>
      </c>
      <c r="Q668" s="89">
        <v>-1797.7129499999996</v>
      </c>
      <c r="R668" s="89">
        <v>-2017.0872099999999</v>
      </c>
      <c r="S668" s="89">
        <v>-2247.6368199999997</v>
      </c>
      <c r="T668" s="89">
        <v>-1899</v>
      </c>
      <c r="U668" s="89"/>
      <c r="V668" s="89"/>
      <c r="W668" s="89"/>
      <c r="X668" s="89"/>
      <c r="Y668" s="89"/>
      <c r="Z668" s="89"/>
      <c r="AA668" s="89"/>
      <c r="AC668" s="124" t="s">
        <v>246</v>
      </c>
    </row>
    <row r="669" spans="1:35" x14ac:dyDescent="0.2">
      <c r="A669" s="38" t="s">
        <v>247</v>
      </c>
      <c r="B669" s="115">
        <v>-4769.4004800000002</v>
      </c>
      <c r="C669" s="115">
        <v>-4249</v>
      </c>
      <c r="D669" s="115">
        <v>-4804</v>
      </c>
      <c r="E669" s="115">
        <v>-4703</v>
      </c>
      <c r="F669" s="115">
        <v>-5115.3281999999999</v>
      </c>
      <c r="G669" s="115">
        <v>-4574.4620000000004</v>
      </c>
      <c r="H669" s="115">
        <v>-4394</v>
      </c>
      <c r="I669" s="115">
        <v>-4820</v>
      </c>
      <c r="J669" s="115">
        <v>-4711.4480000000003</v>
      </c>
      <c r="K669" s="115">
        <v>-4228.7853400000004</v>
      </c>
      <c r="L669" s="115">
        <v>-4599.3082800000002</v>
      </c>
      <c r="M669" s="115">
        <v>-4619.8649000000005</v>
      </c>
      <c r="N669" s="115">
        <v>-4350.2738982950004</v>
      </c>
      <c r="O669" s="115">
        <v>-4287.9639491400003</v>
      </c>
      <c r="P669" s="115">
        <v>-4589.4345000000003</v>
      </c>
      <c r="Q669" s="115">
        <v>-4339.4648755360004</v>
      </c>
      <c r="R669" s="115">
        <v>-5198.2846041230005</v>
      </c>
      <c r="S669" s="115">
        <v>-5021.1063427489999</v>
      </c>
      <c r="T669" s="115">
        <v>-4754</v>
      </c>
      <c r="U669" s="115"/>
      <c r="V669" s="115"/>
      <c r="W669" s="115"/>
      <c r="X669" s="115"/>
      <c r="Y669" s="115"/>
      <c r="Z669" s="115"/>
      <c r="AA669" s="115"/>
      <c r="AC669" s="124" t="s">
        <v>246</v>
      </c>
    </row>
    <row r="670" spans="1:35" x14ac:dyDescent="0.2">
      <c r="A670" s="4" t="s">
        <v>245</v>
      </c>
      <c r="B670" s="70">
        <v>6.3020000000506116E-2</v>
      </c>
      <c r="C670" s="70">
        <v>0</v>
      </c>
      <c r="D670" s="70">
        <v>-0.99799999999959255</v>
      </c>
      <c r="E670" s="70">
        <v>0</v>
      </c>
      <c r="F670" s="70">
        <v>-0.83269999999902211</v>
      </c>
      <c r="G670" s="70">
        <v>0.20500000000083674</v>
      </c>
      <c r="H670" s="70">
        <v>0</v>
      </c>
      <c r="I670" s="70">
        <v>0</v>
      </c>
      <c r="J670" s="70">
        <v>0.53902000000016415</v>
      </c>
      <c r="K670" s="70">
        <v>1.0786600000001272</v>
      </c>
      <c r="L670" s="70">
        <v>-0.1996900000003734</v>
      </c>
      <c r="M670" s="70">
        <v>9.999999929277692E-5</v>
      </c>
      <c r="N670" s="70">
        <v>0</v>
      </c>
      <c r="O670" s="70">
        <v>0</v>
      </c>
      <c r="P670" s="70">
        <v>9.9999998383282218E-5</v>
      </c>
      <c r="Q670" s="70">
        <v>0</v>
      </c>
      <c r="R670" s="70">
        <v>0</v>
      </c>
      <c r="S670" s="70">
        <v>0</v>
      </c>
    </row>
    <row r="671" spans="1:35" x14ac:dyDescent="0.2">
      <c r="B671" s="70"/>
      <c r="C671" s="70"/>
      <c r="D671" s="70"/>
      <c r="E671" s="70"/>
      <c r="F671" s="70"/>
      <c r="G671" s="70"/>
      <c r="H671" s="70"/>
      <c r="I671" s="70"/>
      <c r="J671" s="70"/>
      <c r="K671" s="70"/>
      <c r="L671" s="70"/>
      <c r="M671" s="70"/>
      <c r="N671" s="70"/>
      <c r="O671" s="70"/>
      <c r="P671" s="70"/>
      <c r="Q671" s="70"/>
    </row>
    <row r="672" spans="1:35" x14ac:dyDescent="0.2">
      <c r="A672" s="1" t="s">
        <v>244</v>
      </c>
      <c r="B672" s="1" t="s">
        <v>728</v>
      </c>
      <c r="D672" s="70"/>
      <c r="E672" s="70"/>
      <c r="F672" s="70"/>
      <c r="G672" s="70"/>
      <c r="H672" s="70"/>
      <c r="I672" s="70"/>
      <c r="J672" s="70"/>
      <c r="K672" s="70"/>
      <c r="L672" s="70"/>
      <c r="M672" s="70"/>
      <c r="N672" s="70"/>
      <c r="O672" s="70"/>
      <c r="P672" s="70"/>
      <c r="Q672" s="70"/>
    </row>
    <row r="673" spans="1:35" ht="255" customHeight="1" x14ac:dyDescent="0.2">
      <c r="A673" s="43" t="s">
        <v>243</v>
      </c>
      <c r="M673" s="45"/>
    </row>
    <row r="674" spans="1:35" x14ac:dyDescent="0.2">
      <c r="B674" s="42" t="s">
        <v>42</v>
      </c>
    </row>
    <row r="676" spans="1:35" s="1" customFormat="1" x14ac:dyDescent="0.2">
      <c r="A676" s="41" t="s">
        <v>241</v>
      </c>
      <c r="B676" s="41">
        <v>2005</v>
      </c>
      <c r="C676" s="41">
        <v>2006</v>
      </c>
      <c r="D676" s="41">
        <v>2007</v>
      </c>
      <c r="E676" s="41">
        <v>2008</v>
      </c>
      <c r="F676" s="41">
        <v>2009</v>
      </c>
      <c r="G676" s="41">
        <v>2010</v>
      </c>
      <c r="H676" s="41">
        <v>2011</v>
      </c>
      <c r="I676" s="41">
        <v>2012</v>
      </c>
      <c r="J676" s="41">
        <v>2013</v>
      </c>
      <c r="K676" s="41">
        <v>2014</v>
      </c>
      <c r="L676" s="41">
        <v>2015</v>
      </c>
      <c r="M676" s="41">
        <v>2016</v>
      </c>
      <c r="N676" s="41">
        <v>2017</v>
      </c>
      <c r="O676" s="41">
        <v>2018</v>
      </c>
      <c r="P676" s="41">
        <v>2019</v>
      </c>
      <c r="Q676" s="41">
        <v>2020</v>
      </c>
      <c r="R676" s="41">
        <v>2021</v>
      </c>
      <c r="S676" s="41">
        <v>2022</v>
      </c>
      <c r="T676" s="41">
        <v>2023</v>
      </c>
      <c r="U676" s="41">
        <v>2024</v>
      </c>
      <c r="V676" s="41">
        <v>2025</v>
      </c>
      <c r="W676" s="41">
        <v>2026</v>
      </c>
      <c r="X676" s="41">
        <v>2027</v>
      </c>
      <c r="Y676" s="41">
        <v>2028</v>
      </c>
      <c r="Z676" s="41">
        <v>2029</v>
      </c>
      <c r="AA676" s="41">
        <v>2030</v>
      </c>
      <c r="AC676" s="120" t="s">
        <v>240</v>
      </c>
      <c r="AD676" s="3"/>
      <c r="AE676" s="3"/>
      <c r="AF676" s="3"/>
      <c r="AG676" s="3"/>
      <c r="AI676" s="39"/>
    </row>
    <row r="677" spans="1:35" x14ac:dyDescent="0.2">
      <c r="A677" s="38" t="s">
        <v>242</v>
      </c>
      <c r="B677" s="38" t="s">
        <v>50</v>
      </c>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row>
    <row r="678" spans="1:35" x14ac:dyDescent="0.2">
      <c r="A678" s="4" t="s">
        <v>238</v>
      </c>
      <c r="B678" s="89"/>
      <c r="C678" s="89"/>
      <c r="D678" s="89"/>
      <c r="E678" s="89"/>
      <c r="F678" s="89"/>
      <c r="G678" s="89"/>
      <c r="H678" s="89"/>
      <c r="I678" s="89"/>
      <c r="J678" s="89"/>
      <c r="K678" s="89"/>
      <c r="L678" s="89"/>
      <c r="M678" s="89"/>
      <c r="N678" s="89"/>
      <c r="O678" s="89"/>
      <c r="P678" s="89"/>
      <c r="Q678" s="89">
        <v>116.89603475</v>
      </c>
      <c r="R678" s="89">
        <v>129.66317679199997</v>
      </c>
      <c r="S678" s="89">
        <v>112.31680015899998</v>
      </c>
      <c r="T678" s="89">
        <v>117.94799313900003</v>
      </c>
      <c r="U678" s="89"/>
      <c r="V678" s="89"/>
      <c r="W678" s="89"/>
      <c r="X678" s="89"/>
      <c r="Y678" s="89"/>
      <c r="Z678" s="89"/>
      <c r="AA678" s="89"/>
    </row>
    <row r="679" spans="1:35" x14ac:dyDescent="0.2">
      <c r="A679" s="4" t="s">
        <v>237</v>
      </c>
      <c r="B679" s="89"/>
      <c r="C679" s="89"/>
      <c r="D679" s="89"/>
      <c r="E679" s="89"/>
      <c r="F679" s="89"/>
      <c r="G679" s="89"/>
      <c r="H679" s="89"/>
      <c r="I679" s="89"/>
      <c r="J679" s="89"/>
      <c r="K679" s="89"/>
      <c r="L679" s="89"/>
      <c r="M679" s="89"/>
      <c r="N679" s="89"/>
      <c r="O679" s="89"/>
      <c r="P679" s="89"/>
      <c r="Q679" s="89">
        <v>122.26774748800001</v>
      </c>
      <c r="R679" s="89">
        <v>113.455713312</v>
      </c>
      <c r="S679" s="89">
        <v>20.012262121000006</v>
      </c>
      <c r="T679" s="89">
        <v>82.405969089999999</v>
      </c>
      <c r="U679" s="89"/>
      <c r="V679" s="89"/>
      <c r="W679" s="89"/>
      <c r="X679" s="89"/>
      <c r="Y679" s="89"/>
      <c r="Z679" s="89"/>
      <c r="AA679" s="89"/>
    </row>
    <row r="680" spans="1:35" x14ac:dyDescent="0.2">
      <c r="A680" s="4" t="s">
        <v>236</v>
      </c>
      <c r="B680" s="89"/>
      <c r="C680" s="89"/>
      <c r="D680" s="89"/>
      <c r="E680" s="89"/>
      <c r="F680" s="89"/>
      <c r="G680" s="89"/>
      <c r="H680" s="89"/>
      <c r="I680" s="89"/>
      <c r="J680" s="89"/>
      <c r="K680" s="89"/>
      <c r="L680" s="89"/>
      <c r="M680" s="89"/>
      <c r="N680" s="89"/>
      <c r="O680" s="89"/>
      <c r="P680" s="89"/>
      <c r="Q680" s="89">
        <v>134.27826109599999</v>
      </c>
      <c r="R680" s="89">
        <v>108.28533146500001</v>
      </c>
      <c r="S680" s="89">
        <v>141.31407461800001</v>
      </c>
      <c r="T680" s="89">
        <v>169.33904841899999</v>
      </c>
      <c r="U680" s="89"/>
      <c r="V680" s="89"/>
      <c r="W680" s="89"/>
      <c r="X680" s="89"/>
      <c r="Y680" s="89"/>
      <c r="Z680" s="89"/>
      <c r="AA680" s="89"/>
    </row>
    <row r="681" spans="1:35" x14ac:dyDescent="0.2">
      <c r="A681" s="4" t="s">
        <v>235</v>
      </c>
      <c r="B681" s="89"/>
      <c r="C681" s="89"/>
      <c r="D681" s="89"/>
      <c r="E681" s="89"/>
      <c r="F681" s="89"/>
      <c r="G681" s="89"/>
      <c r="H681" s="89"/>
      <c r="I681" s="89"/>
      <c r="J681" s="89"/>
      <c r="K681" s="89"/>
      <c r="L681" s="89"/>
      <c r="M681" s="89"/>
      <c r="N681" s="89"/>
      <c r="O681" s="89"/>
      <c r="P681" s="89"/>
      <c r="Q681" s="89">
        <v>151.37666502000002</v>
      </c>
      <c r="R681" s="89">
        <v>137.37891227600002</v>
      </c>
      <c r="S681" s="89">
        <v>157.52128559900004</v>
      </c>
      <c r="T681" s="89">
        <v>171.01765428400003</v>
      </c>
      <c r="U681" s="89"/>
      <c r="V681" s="89"/>
      <c r="W681" s="89"/>
      <c r="X681" s="89"/>
      <c r="Y681" s="89"/>
      <c r="Z681" s="89"/>
      <c r="AA681" s="89"/>
    </row>
    <row r="682" spans="1:35" x14ac:dyDescent="0.2">
      <c r="A682" s="4" t="s">
        <v>234</v>
      </c>
      <c r="B682" s="89"/>
      <c r="C682" s="89"/>
      <c r="D682" s="89"/>
      <c r="E682" s="89"/>
      <c r="F682" s="89"/>
      <c r="G682" s="89"/>
      <c r="H682" s="89"/>
      <c r="I682" s="89"/>
      <c r="J682" s="89"/>
      <c r="K682" s="89"/>
      <c r="L682" s="89"/>
      <c r="M682" s="89"/>
      <c r="N682" s="89"/>
      <c r="O682" s="89"/>
      <c r="P682" s="89"/>
      <c r="Q682" s="89">
        <v>252.08632071</v>
      </c>
      <c r="R682" s="89">
        <v>219.46219877700003</v>
      </c>
      <c r="S682" s="89">
        <v>305.90629311200001</v>
      </c>
      <c r="T682" s="89">
        <v>294.58622243099995</v>
      </c>
      <c r="U682" s="89"/>
      <c r="V682" s="89"/>
      <c r="W682" s="89"/>
      <c r="X682" s="89"/>
      <c r="Y682" s="89"/>
      <c r="Z682" s="89"/>
      <c r="AA682" s="89"/>
    </row>
    <row r="683" spans="1:35" x14ac:dyDescent="0.2">
      <c r="A683" s="4" t="s">
        <v>233</v>
      </c>
      <c r="B683" s="89"/>
      <c r="C683" s="89"/>
      <c r="D683" s="89"/>
      <c r="E683" s="89"/>
      <c r="F683" s="89"/>
      <c r="G683" s="89"/>
      <c r="H683" s="89"/>
      <c r="I683" s="89"/>
      <c r="J683" s="89"/>
      <c r="K683" s="89"/>
      <c r="L683" s="89"/>
      <c r="M683" s="89"/>
      <c r="N683" s="89"/>
      <c r="O683" s="89"/>
      <c r="P683" s="89"/>
      <c r="Q683" s="89">
        <v>355.61006011199999</v>
      </c>
      <c r="R683" s="89">
        <v>383.18470606699998</v>
      </c>
      <c r="S683" s="89">
        <v>304.87746568899996</v>
      </c>
      <c r="T683" s="89">
        <v>285.76224657699998</v>
      </c>
      <c r="U683" s="89"/>
      <c r="V683" s="89"/>
      <c r="W683" s="89"/>
      <c r="X683" s="89"/>
      <c r="Y683" s="89"/>
      <c r="Z683" s="89"/>
      <c r="AA683" s="89"/>
    </row>
    <row r="684" spans="1:35" x14ac:dyDescent="0.2">
      <c r="A684" s="4" t="s">
        <v>232</v>
      </c>
      <c r="B684" s="89"/>
      <c r="C684" s="89"/>
      <c r="D684" s="89"/>
      <c r="E684" s="89"/>
      <c r="F684" s="89"/>
      <c r="G684" s="89"/>
      <c r="H684" s="89"/>
      <c r="I684" s="89"/>
      <c r="J684" s="89"/>
      <c r="K684" s="89"/>
      <c r="L684" s="89"/>
      <c r="M684" s="89"/>
      <c r="N684" s="89"/>
      <c r="O684" s="89"/>
      <c r="P684" s="89"/>
      <c r="Q684" s="89">
        <v>323.85352789700005</v>
      </c>
      <c r="R684" s="89">
        <v>355.70449111800002</v>
      </c>
      <c r="S684" s="89">
        <v>150.35694560500002</v>
      </c>
      <c r="T684" s="89">
        <v>268.60347036400003</v>
      </c>
      <c r="U684" s="89"/>
      <c r="V684" s="89"/>
      <c r="W684" s="89"/>
      <c r="X684" s="89"/>
      <c r="Y684" s="89"/>
      <c r="Z684" s="89"/>
      <c r="AA684" s="89"/>
    </row>
    <row r="685" spans="1:35" x14ac:dyDescent="0.2">
      <c r="A685" s="4" t="s">
        <v>231</v>
      </c>
      <c r="B685" s="89"/>
      <c r="C685" s="89"/>
      <c r="D685" s="89"/>
      <c r="E685" s="89"/>
      <c r="F685" s="89"/>
      <c r="G685" s="89"/>
      <c r="H685" s="89"/>
      <c r="I685" s="89"/>
      <c r="J685" s="89"/>
      <c r="K685" s="89"/>
      <c r="L685" s="89"/>
      <c r="M685" s="89"/>
      <c r="N685" s="89"/>
      <c r="O685" s="89"/>
      <c r="P685" s="89"/>
      <c r="Q685" s="89">
        <v>248.57440580800002</v>
      </c>
      <c r="R685" s="89">
        <v>356.98512628399999</v>
      </c>
      <c r="S685" s="89">
        <v>151.74860800699997</v>
      </c>
      <c r="T685" s="89">
        <v>334.17402994200006</v>
      </c>
      <c r="U685" s="89"/>
      <c r="V685" s="89"/>
      <c r="W685" s="89"/>
      <c r="X685" s="89"/>
      <c r="Y685" s="89"/>
      <c r="Z685" s="89"/>
      <c r="AA685" s="89"/>
    </row>
    <row r="686" spans="1:35" x14ac:dyDescent="0.2">
      <c r="A686" s="4" t="s">
        <v>230</v>
      </c>
      <c r="B686" s="89"/>
      <c r="C686" s="89"/>
      <c r="D686" s="89"/>
      <c r="E686" s="89"/>
      <c r="F686" s="89"/>
      <c r="G686" s="89"/>
      <c r="H686" s="89"/>
      <c r="I686" s="89"/>
      <c r="J686" s="89"/>
      <c r="K686" s="89"/>
      <c r="L686" s="89"/>
      <c r="M686" s="89"/>
      <c r="N686" s="89"/>
      <c r="O686" s="89"/>
      <c r="P686" s="89"/>
      <c r="Q686" s="89">
        <v>236.43954867699998</v>
      </c>
      <c r="R686" s="89">
        <v>180.22973222600001</v>
      </c>
      <c r="S686" s="89">
        <v>216.95733806600003</v>
      </c>
      <c r="T686" s="89">
        <v>212.51433703500001</v>
      </c>
      <c r="U686" s="89"/>
      <c r="V686" s="89"/>
      <c r="W686" s="89"/>
      <c r="X686" s="89"/>
      <c r="Y686" s="89"/>
      <c r="Z686" s="89"/>
      <c r="AA686" s="89"/>
    </row>
    <row r="687" spans="1:35" x14ac:dyDescent="0.2">
      <c r="A687" s="4" t="s">
        <v>229</v>
      </c>
      <c r="B687" s="89"/>
      <c r="C687" s="89"/>
      <c r="D687" s="89"/>
      <c r="E687" s="89"/>
      <c r="F687" s="89"/>
      <c r="G687" s="89"/>
      <c r="H687" s="89"/>
      <c r="I687" s="89"/>
      <c r="J687" s="89"/>
      <c r="K687" s="89"/>
      <c r="L687" s="89"/>
      <c r="M687" s="89"/>
      <c r="N687" s="89"/>
      <c r="O687" s="89"/>
      <c r="P687" s="89"/>
      <c r="Q687" s="89">
        <v>187.11029303699996</v>
      </c>
      <c r="R687" s="89">
        <v>83.610015715999992</v>
      </c>
      <c r="S687" s="89">
        <v>170.148378659</v>
      </c>
      <c r="T687" s="89">
        <v>99.734029922000019</v>
      </c>
      <c r="U687" s="89"/>
      <c r="V687" s="89"/>
      <c r="W687" s="89"/>
      <c r="X687" s="89"/>
      <c r="Y687" s="89"/>
      <c r="Z687" s="89"/>
      <c r="AA687" s="89"/>
    </row>
    <row r="688" spans="1:35" x14ac:dyDescent="0.2">
      <c r="A688" s="35" t="s">
        <v>228</v>
      </c>
      <c r="B688" s="89"/>
      <c r="C688" s="89"/>
      <c r="D688" s="89"/>
      <c r="E688" s="89"/>
      <c r="F688" s="89"/>
      <c r="G688" s="89"/>
      <c r="H688" s="89"/>
      <c r="I688" s="89"/>
      <c r="J688" s="89"/>
      <c r="K688" s="89"/>
      <c r="L688" s="89"/>
      <c r="M688" s="89"/>
      <c r="N688" s="89"/>
      <c r="O688" s="89"/>
      <c r="P688" s="89"/>
      <c r="Q688" s="89">
        <v>160.08816638300002</v>
      </c>
      <c r="R688" s="89">
        <v>136.17541180500001</v>
      </c>
      <c r="S688" s="89">
        <v>113.327868999</v>
      </c>
      <c r="T688" s="89">
        <v>166.93843250399996</v>
      </c>
      <c r="U688" s="89"/>
      <c r="V688" s="89"/>
      <c r="W688" s="89"/>
      <c r="X688" s="89"/>
      <c r="Y688" s="89"/>
      <c r="Z688" s="89"/>
      <c r="AA688" s="89"/>
    </row>
    <row r="689" spans="1:35" x14ac:dyDescent="0.2">
      <c r="A689" s="38" t="s">
        <v>227</v>
      </c>
      <c r="B689" s="115"/>
      <c r="C689" s="115"/>
      <c r="D689" s="115"/>
      <c r="E689" s="115"/>
      <c r="F689" s="115"/>
      <c r="G689" s="115"/>
      <c r="H689" s="115"/>
      <c r="I689" s="115"/>
      <c r="J689" s="115"/>
      <c r="K689" s="115"/>
      <c r="L689" s="115"/>
      <c r="M689" s="115"/>
      <c r="N689" s="115"/>
      <c r="O689" s="115"/>
      <c r="P689" s="115"/>
      <c r="Q689" s="115">
        <v>100.89422404600001</v>
      </c>
      <c r="R689" s="115">
        <v>76.405525296999983</v>
      </c>
      <c r="S689" s="115">
        <v>93.145478211000011</v>
      </c>
      <c r="T689" s="115">
        <v>137.60029269100002</v>
      </c>
      <c r="U689" s="115"/>
      <c r="V689" s="115"/>
      <c r="W689" s="115"/>
      <c r="X689" s="115"/>
      <c r="Y689" s="115"/>
      <c r="Z689" s="115"/>
      <c r="AA689" s="115"/>
    </row>
    <row r="690" spans="1:35" x14ac:dyDescent="0.2">
      <c r="A690" s="109" t="s">
        <v>48</v>
      </c>
      <c r="B690" s="107"/>
      <c r="C690" s="107"/>
      <c r="D690" s="107"/>
      <c r="E690" s="107"/>
      <c r="F690" s="107"/>
      <c r="G690" s="107"/>
      <c r="H690" s="107"/>
      <c r="I690" s="107"/>
      <c r="J690" s="107"/>
      <c r="K690" s="107"/>
      <c r="L690" s="107"/>
      <c r="M690" s="107"/>
      <c r="N690" s="107"/>
      <c r="O690" s="107"/>
      <c r="P690" s="107"/>
      <c r="Q690" s="107">
        <v>2389.475255024</v>
      </c>
      <c r="R690" s="107">
        <v>2280.5403411349998</v>
      </c>
      <c r="S690" s="107">
        <v>1937.6327988449998</v>
      </c>
      <c r="T690" s="107">
        <v>2340.6237263980001</v>
      </c>
      <c r="U690" s="107"/>
      <c r="V690" s="107"/>
      <c r="W690" s="107"/>
      <c r="X690" s="107"/>
      <c r="Y690" s="107"/>
      <c r="Z690" s="107"/>
      <c r="AA690" s="107"/>
    </row>
    <row r="692" spans="1:35" s="1" customFormat="1" x14ac:dyDescent="0.2">
      <c r="A692" s="41" t="s">
        <v>241</v>
      </c>
      <c r="B692" s="41">
        <v>2005</v>
      </c>
      <c r="C692" s="41">
        <v>2006</v>
      </c>
      <c r="D692" s="41">
        <v>2007</v>
      </c>
      <c r="E692" s="41">
        <v>2008</v>
      </c>
      <c r="F692" s="41">
        <v>2009</v>
      </c>
      <c r="G692" s="41">
        <v>2010</v>
      </c>
      <c r="H692" s="41">
        <v>2011</v>
      </c>
      <c r="I692" s="41">
        <v>2012</v>
      </c>
      <c r="J692" s="41">
        <v>2013</v>
      </c>
      <c r="K692" s="41">
        <v>2014</v>
      </c>
      <c r="L692" s="41">
        <v>2015</v>
      </c>
      <c r="M692" s="41">
        <v>2016</v>
      </c>
      <c r="N692" s="41">
        <v>2017</v>
      </c>
      <c r="O692" s="41">
        <v>2018</v>
      </c>
      <c r="P692" s="41">
        <v>2019</v>
      </c>
      <c r="Q692" s="41">
        <v>2020</v>
      </c>
      <c r="R692" s="41">
        <v>2021</v>
      </c>
      <c r="S692" s="41">
        <v>2022</v>
      </c>
      <c r="T692" s="41">
        <v>2023</v>
      </c>
      <c r="U692" s="41">
        <v>2024</v>
      </c>
      <c r="V692" s="41">
        <v>2025</v>
      </c>
      <c r="W692" s="41">
        <v>2026</v>
      </c>
      <c r="X692" s="41">
        <v>2027</v>
      </c>
      <c r="Y692" s="41">
        <v>2028</v>
      </c>
      <c r="Z692" s="41">
        <v>2029</v>
      </c>
      <c r="AA692" s="41">
        <v>2030</v>
      </c>
      <c r="AC692" s="120" t="s">
        <v>240</v>
      </c>
      <c r="AD692" s="3"/>
      <c r="AE692" s="3"/>
      <c r="AF692" s="3"/>
      <c r="AG692" s="3"/>
      <c r="AI692" s="39"/>
    </row>
    <row r="693" spans="1:35" x14ac:dyDescent="0.2">
      <c r="A693" s="38" t="s">
        <v>239</v>
      </c>
      <c r="B693" s="38" t="s">
        <v>50</v>
      </c>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row>
    <row r="694" spans="1:35" x14ac:dyDescent="0.2">
      <c r="A694" s="4" t="s">
        <v>238</v>
      </c>
      <c r="B694" s="89"/>
      <c r="C694" s="89"/>
      <c r="D694" s="89"/>
      <c r="E694" s="89"/>
      <c r="F694" s="89"/>
      <c r="G694" s="89"/>
      <c r="H694" s="89"/>
      <c r="I694" s="89"/>
      <c r="J694" s="89"/>
      <c r="K694" s="89"/>
      <c r="L694" s="89"/>
      <c r="M694" s="89"/>
      <c r="N694" s="89"/>
      <c r="O694" s="89"/>
      <c r="P694" s="89"/>
      <c r="Q694" s="89">
        <v>280.23399608800003</v>
      </c>
      <c r="R694" s="89">
        <v>269.58531395699987</v>
      </c>
      <c r="S694" s="89">
        <v>287.0169400879999</v>
      </c>
      <c r="T694" s="89">
        <v>276.21987448800007</v>
      </c>
      <c r="U694" s="89"/>
      <c r="V694" s="89"/>
      <c r="W694" s="89"/>
      <c r="X694" s="89"/>
      <c r="Y694" s="89"/>
      <c r="Z694" s="89"/>
      <c r="AA694" s="89"/>
    </row>
    <row r="695" spans="1:35" x14ac:dyDescent="0.2">
      <c r="A695" s="4" t="s">
        <v>237</v>
      </c>
      <c r="B695" s="89"/>
      <c r="C695" s="89"/>
      <c r="D695" s="89"/>
      <c r="E695" s="89"/>
      <c r="F695" s="89"/>
      <c r="G695" s="89"/>
      <c r="H695" s="89"/>
      <c r="I695" s="89"/>
      <c r="J695" s="89"/>
      <c r="K695" s="89"/>
      <c r="L695" s="89"/>
      <c r="M695" s="89"/>
      <c r="N695" s="89"/>
      <c r="O695" s="89"/>
      <c r="P695" s="89"/>
      <c r="Q695" s="89">
        <v>257.75697268100004</v>
      </c>
      <c r="R695" s="89">
        <v>238.29716883900005</v>
      </c>
      <c r="S695" s="89">
        <v>257.40020674099998</v>
      </c>
      <c r="T695" s="89">
        <v>248.82972407000005</v>
      </c>
      <c r="U695" s="89"/>
      <c r="V695" s="89"/>
      <c r="W695" s="89"/>
      <c r="X695" s="89"/>
      <c r="Y695" s="89"/>
      <c r="Z695" s="89"/>
      <c r="AA695" s="89"/>
    </row>
    <row r="696" spans="1:35" x14ac:dyDescent="0.2">
      <c r="A696" s="4" t="s">
        <v>236</v>
      </c>
      <c r="B696" s="89"/>
      <c r="C696" s="89"/>
      <c r="D696" s="89"/>
      <c r="E696" s="89"/>
      <c r="F696" s="89"/>
      <c r="G696" s="89"/>
      <c r="H696" s="89"/>
      <c r="I696" s="89"/>
      <c r="J696" s="89"/>
      <c r="K696" s="89"/>
      <c r="L696" s="89"/>
      <c r="M696" s="89"/>
      <c r="N696" s="89"/>
      <c r="O696" s="89"/>
      <c r="P696" s="89"/>
      <c r="Q696" s="89">
        <v>246.56997128299994</v>
      </c>
      <c r="R696" s="89">
        <v>256.48598045300008</v>
      </c>
      <c r="S696" s="89">
        <v>266.279443034</v>
      </c>
      <c r="T696" s="89">
        <v>256.90449139799995</v>
      </c>
      <c r="U696" s="89"/>
      <c r="V696" s="89"/>
      <c r="W696" s="89"/>
      <c r="X696" s="89"/>
      <c r="Y696" s="89"/>
      <c r="Z696" s="89"/>
      <c r="AA696" s="89"/>
    </row>
    <row r="697" spans="1:35" x14ac:dyDescent="0.2">
      <c r="A697" s="4" t="s">
        <v>235</v>
      </c>
      <c r="B697" s="89"/>
      <c r="C697" s="89"/>
      <c r="D697" s="89"/>
      <c r="E697" s="89"/>
      <c r="F697" s="89"/>
      <c r="G697" s="89"/>
      <c r="H697" s="89"/>
      <c r="I697" s="89"/>
      <c r="J697" s="89"/>
      <c r="K697" s="89"/>
      <c r="L697" s="89"/>
      <c r="M697" s="89"/>
      <c r="N697" s="89"/>
      <c r="O697" s="89"/>
      <c r="P697" s="89"/>
      <c r="Q697" s="89">
        <v>198.17539689400002</v>
      </c>
      <c r="R697" s="89">
        <v>233.42409733099998</v>
      </c>
      <c r="S697" s="89">
        <v>237.31378266800004</v>
      </c>
      <c r="T697" s="89">
        <v>222.829587127</v>
      </c>
      <c r="U697" s="89"/>
      <c r="V697" s="89"/>
      <c r="W697" s="89"/>
      <c r="X697" s="89"/>
      <c r="Y697" s="89"/>
      <c r="Z697" s="89"/>
      <c r="AA697" s="89"/>
    </row>
    <row r="698" spans="1:35" x14ac:dyDescent="0.2">
      <c r="A698" s="4" t="s">
        <v>234</v>
      </c>
      <c r="B698" s="89"/>
      <c r="C698" s="89"/>
      <c r="D698" s="89"/>
      <c r="E698" s="89"/>
      <c r="F698" s="89"/>
      <c r="G698" s="89"/>
      <c r="H698" s="89"/>
      <c r="I698" s="89"/>
      <c r="J698" s="89"/>
      <c r="K698" s="89"/>
      <c r="L698" s="89"/>
      <c r="M698" s="89"/>
      <c r="N698" s="89"/>
      <c r="O698" s="89"/>
      <c r="P698" s="89"/>
      <c r="Q698" s="89">
        <v>207.65688491999998</v>
      </c>
      <c r="R698" s="89">
        <v>231.38792499999997</v>
      </c>
      <c r="S698" s="89">
        <v>229.25281363400001</v>
      </c>
      <c r="T698" s="89">
        <v>214.48937399199991</v>
      </c>
      <c r="U698" s="89"/>
      <c r="V698" s="89"/>
      <c r="W698" s="89"/>
      <c r="X698" s="89"/>
      <c r="Y698" s="89"/>
      <c r="Z698" s="89"/>
      <c r="AA698" s="89"/>
    </row>
    <row r="699" spans="1:35" x14ac:dyDescent="0.2">
      <c r="A699" s="4" t="s">
        <v>233</v>
      </c>
      <c r="B699" s="89"/>
      <c r="C699" s="89"/>
      <c r="D699" s="89"/>
      <c r="E699" s="89"/>
      <c r="F699" s="89"/>
      <c r="G699" s="89"/>
      <c r="H699" s="89"/>
      <c r="I699" s="89"/>
      <c r="J699" s="89"/>
      <c r="K699" s="89"/>
      <c r="L699" s="89"/>
      <c r="M699" s="89"/>
      <c r="N699" s="89"/>
      <c r="O699" s="89"/>
      <c r="P699" s="89"/>
      <c r="Q699" s="89">
        <v>210.26381078400001</v>
      </c>
      <c r="R699" s="89">
        <v>227.51839004700008</v>
      </c>
      <c r="S699" s="89">
        <v>221.59676693299997</v>
      </c>
      <c r="T699" s="89">
        <v>207.512317196</v>
      </c>
      <c r="U699" s="89"/>
      <c r="V699" s="89"/>
      <c r="W699" s="89"/>
      <c r="X699" s="89"/>
      <c r="Y699" s="89"/>
      <c r="Z699" s="89"/>
      <c r="AA699" s="89"/>
    </row>
    <row r="700" spans="1:35" x14ac:dyDescent="0.2">
      <c r="A700" s="4" t="s">
        <v>232</v>
      </c>
      <c r="B700" s="89"/>
      <c r="C700" s="89"/>
      <c r="D700" s="89"/>
      <c r="E700" s="89"/>
      <c r="F700" s="89"/>
      <c r="G700" s="89"/>
      <c r="H700" s="89"/>
      <c r="I700" s="89"/>
      <c r="J700" s="89"/>
      <c r="K700" s="89"/>
      <c r="L700" s="89"/>
      <c r="M700" s="89"/>
      <c r="N700" s="89"/>
      <c r="O700" s="89"/>
      <c r="P700" s="89"/>
      <c r="Q700" s="89">
        <v>219.50322489099997</v>
      </c>
      <c r="R700" s="89">
        <v>229.31081551400001</v>
      </c>
      <c r="S700" s="89">
        <v>214.17880538200004</v>
      </c>
      <c r="T700" s="89">
        <v>204.19386711699997</v>
      </c>
      <c r="U700" s="89"/>
      <c r="V700" s="89"/>
      <c r="W700" s="89"/>
      <c r="X700" s="89"/>
      <c r="Y700" s="89"/>
      <c r="Z700" s="89"/>
      <c r="AA700" s="89"/>
    </row>
    <row r="701" spans="1:35" x14ac:dyDescent="0.2">
      <c r="A701" s="4" t="s">
        <v>231</v>
      </c>
      <c r="B701" s="89"/>
      <c r="C701" s="89"/>
      <c r="D701" s="89"/>
      <c r="E701" s="89"/>
      <c r="F701" s="89"/>
      <c r="G701" s="89"/>
      <c r="H701" s="89"/>
      <c r="I701" s="89"/>
      <c r="J701" s="89"/>
      <c r="K701" s="89"/>
      <c r="L701" s="89"/>
      <c r="M701" s="89"/>
      <c r="N701" s="89"/>
      <c r="O701" s="89"/>
      <c r="P701" s="89"/>
      <c r="Q701" s="89">
        <v>212.27081776799994</v>
      </c>
      <c r="R701" s="89">
        <v>223.08180907200003</v>
      </c>
      <c r="S701" s="89">
        <v>210.56484917600002</v>
      </c>
      <c r="T701" s="89">
        <v>208.33423014600004</v>
      </c>
      <c r="U701" s="89"/>
      <c r="V701" s="89"/>
      <c r="W701" s="89"/>
      <c r="X701" s="89"/>
      <c r="Y701" s="89"/>
      <c r="Z701" s="89"/>
      <c r="AA701" s="89"/>
    </row>
    <row r="702" spans="1:35" x14ac:dyDescent="0.2">
      <c r="A702" s="4" t="s">
        <v>230</v>
      </c>
      <c r="B702" s="89"/>
      <c r="C702" s="89"/>
      <c r="D702" s="89"/>
      <c r="E702" s="89"/>
      <c r="F702" s="89"/>
      <c r="G702" s="89"/>
      <c r="H702" s="89"/>
      <c r="I702" s="89"/>
      <c r="J702" s="89"/>
      <c r="K702" s="89"/>
      <c r="L702" s="89"/>
      <c r="M702" s="89"/>
      <c r="N702" s="89"/>
      <c r="O702" s="89"/>
      <c r="P702" s="89"/>
      <c r="Q702" s="89">
        <v>225.18120673200005</v>
      </c>
      <c r="R702" s="89">
        <v>228.89063128799984</v>
      </c>
      <c r="S702" s="89">
        <v>226.42827837499996</v>
      </c>
      <c r="T702" s="89">
        <v>208.74145578900004</v>
      </c>
      <c r="U702" s="89"/>
      <c r="V702" s="89"/>
      <c r="W702" s="89"/>
      <c r="X702" s="89"/>
      <c r="Y702" s="89"/>
      <c r="Z702" s="89"/>
      <c r="AA702" s="89"/>
    </row>
    <row r="703" spans="1:35" x14ac:dyDescent="0.2">
      <c r="A703" s="4" t="s">
        <v>229</v>
      </c>
      <c r="B703" s="89"/>
      <c r="C703" s="89"/>
      <c r="D703" s="89"/>
      <c r="E703" s="89"/>
      <c r="F703" s="89"/>
      <c r="G703" s="89"/>
      <c r="H703" s="89"/>
      <c r="I703" s="89"/>
      <c r="J703" s="89"/>
      <c r="K703" s="89"/>
      <c r="L703" s="89"/>
      <c r="M703" s="89"/>
      <c r="N703" s="89"/>
      <c r="O703" s="89"/>
      <c r="P703" s="89"/>
      <c r="Q703" s="89">
        <v>244.48147765500002</v>
      </c>
      <c r="R703" s="89">
        <v>244.30371281400008</v>
      </c>
      <c r="S703" s="89">
        <v>222.84998911099999</v>
      </c>
      <c r="T703" s="89">
        <v>219.77683009600005</v>
      </c>
      <c r="U703" s="89"/>
      <c r="V703" s="89"/>
      <c r="W703" s="89"/>
      <c r="X703" s="89"/>
      <c r="Y703" s="89"/>
      <c r="Z703" s="89"/>
      <c r="AA703" s="89"/>
    </row>
    <row r="704" spans="1:35" x14ac:dyDescent="0.2">
      <c r="A704" s="35" t="s">
        <v>228</v>
      </c>
      <c r="B704" s="89"/>
      <c r="C704" s="89"/>
      <c r="D704" s="89"/>
      <c r="E704" s="89"/>
      <c r="F704" s="89"/>
      <c r="G704" s="89"/>
      <c r="H704" s="89"/>
      <c r="I704" s="89"/>
      <c r="J704" s="89"/>
      <c r="K704" s="89"/>
      <c r="L704" s="89"/>
      <c r="M704" s="89"/>
      <c r="N704" s="89"/>
      <c r="O704" s="89"/>
      <c r="P704" s="89"/>
      <c r="Q704" s="89">
        <v>245.51733911100013</v>
      </c>
      <c r="R704" s="89">
        <v>266.46575613699991</v>
      </c>
      <c r="S704" s="89">
        <v>239.60884015700003</v>
      </c>
      <c r="T704" s="89">
        <v>248.13667854499991</v>
      </c>
      <c r="U704" s="89"/>
      <c r="V704" s="89"/>
      <c r="W704" s="89"/>
      <c r="X704" s="89"/>
      <c r="Y704" s="89"/>
      <c r="Z704" s="89"/>
      <c r="AA704" s="89"/>
    </row>
    <row r="705" spans="1:33" x14ac:dyDescent="0.2">
      <c r="A705" s="38" t="s">
        <v>227</v>
      </c>
      <c r="B705" s="115"/>
      <c r="C705" s="115"/>
      <c r="D705" s="115"/>
      <c r="E705" s="115"/>
      <c r="F705" s="115"/>
      <c r="G705" s="115"/>
      <c r="H705" s="115"/>
      <c r="I705" s="115"/>
      <c r="J705" s="115"/>
      <c r="K705" s="115"/>
      <c r="L705" s="115"/>
      <c r="M705" s="115"/>
      <c r="N705" s="115"/>
      <c r="O705" s="115"/>
      <c r="P705" s="115"/>
      <c r="Q705" s="115">
        <v>257.58517860000001</v>
      </c>
      <c r="R705" s="115">
        <v>275.44846945699999</v>
      </c>
      <c r="S705" s="115">
        <v>264.64402216099995</v>
      </c>
      <c r="T705" s="115">
        <v>255.29778911899999</v>
      </c>
      <c r="U705" s="115"/>
      <c r="V705" s="115"/>
      <c r="W705" s="115"/>
      <c r="X705" s="115"/>
      <c r="Y705" s="115"/>
      <c r="Z705" s="115"/>
      <c r="AA705" s="115"/>
    </row>
    <row r="706" spans="1:33" x14ac:dyDescent="0.2">
      <c r="A706" s="109" t="s">
        <v>48</v>
      </c>
      <c r="B706" s="107"/>
      <c r="C706" s="107"/>
      <c r="D706" s="107"/>
      <c r="E706" s="107"/>
      <c r="F706" s="107"/>
      <c r="G706" s="107"/>
      <c r="H706" s="107"/>
      <c r="I706" s="107"/>
      <c r="J706" s="107"/>
      <c r="K706" s="107"/>
      <c r="L706" s="107"/>
      <c r="M706" s="107"/>
      <c r="N706" s="107"/>
      <c r="O706" s="107"/>
      <c r="P706" s="107"/>
      <c r="Q706" s="107">
        <v>2805.1962774070003</v>
      </c>
      <c r="R706" s="107">
        <v>2924.2000699089999</v>
      </c>
      <c r="S706" s="107">
        <v>1937.6327988449998</v>
      </c>
      <c r="T706" s="107">
        <v>2771.2662190830001</v>
      </c>
      <c r="U706" s="107"/>
      <c r="V706" s="107"/>
      <c r="W706" s="107"/>
      <c r="X706" s="107"/>
      <c r="Y706" s="107"/>
      <c r="Z706" s="107"/>
      <c r="AA706" s="107"/>
    </row>
    <row r="708" spans="1:33" ht="15.6" x14ac:dyDescent="0.2">
      <c r="A708" s="8" t="s">
        <v>226</v>
      </c>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row>
    <row r="710" spans="1:33" x14ac:dyDescent="0.2">
      <c r="B710" s="1" t="s">
        <v>1</v>
      </c>
      <c r="N710" s="1" t="s">
        <v>0</v>
      </c>
      <c r="AC710" s="4"/>
      <c r="AD710" s="36"/>
      <c r="AE710" s="36"/>
      <c r="AF710" s="36"/>
      <c r="AG710" s="36"/>
    </row>
    <row r="711" spans="1:33" ht="255" customHeight="1" x14ac:dyDescent="0.2">
      <c r="A711" s="43"/>
      <c r="M711" s="45"/>
    </row>
    <row r="712" spans="1:33" x14ac:dyDescent="0.2">
      <c r="AC712" s="4"/>
    </row>
    <row r="713" spans="1:33" x14ac:dyDescent="0.2">
      <c r="AC713" s="4"/>
    </row>
    <row r="714" spans="1:33" x14ac:dyDescent="0.2">
      <c r="A714" s="41" t="s">
        <v>51</v>
      </c>
      <c r="B714" s="69">
        <v>2005</v>
      </c>
      <c r="C714" s="69">
        <v>2006</v>
      </c>
      <c r="D714" s="69">
        <v>2007</v>
      </c>
      <c r="E714" s="69">
        <v>2008</v>
      </c>
      <c r="F714" s="69">
        <v>2009</v>
      </c>
      <c r="G714" s="69">
        <v>2010</v>
      </c>
      <c r="H714" s="69">
        <v>2011</v>
      </c>
      <c r="I714" s="69">
        <v>2012</v>
      </c>
      <c r="J714" s="69">
        <v>2013</v>
      </c>
      <c r="K714" s="69">
        <v>2014</v>
      </c>
      <c r="L714" s="69">
        <v>2015</v>
      </c>
      <c r="M714" s="69">
        <v>2016</v>
      </c>
      <c r="N714" s="69">
        <v>2017</v>
      </c>
      <c r="O714" s="69">
        <v>2018</v>
      </c>
      <c r="P714" s="69">
        <v>2019</v>
      </c>
      <c r="Q714" s="69">
        <v>2020</v>
      </c>
      <c r="R714" s="69">
        <v>2021</v>
      </c>
      <c r="S714" s="69">
        <v>2022</v>
      </c>
      <c r="T714" s="69">
        <v>2023</v>
      </c>
      <c r="U714" s="69">
        <v>2024</v>
      </c>
      <c r="V714" s="69">
        <v>2025</v>
      </c>
      <c r="W714" s="69">
        <v>2026</v>
      </c>
      <c r="X714" s="69">
        <v>2027</v>
      </c>
      <c r="Y714" s="69">
        <v>2028</v>
      </c>
      <c r="Z714" s="69">
        <v>2029</v>
      </c>
      <c r="AA714" s="69">
        <v>2030</v>
      </c>
      <c r="AC714" s="68" t="s">
        <v>51</v>
      </c>
      <c r="AD714" s="67">
        <v>2022</v>
      </c>
      <c r="AE714" s="67"/>
      <c r="AF714" s="67" t="s">
        <v>676</v>
      </c>
      <c r="AG714" s="67"/>
    </row>
    <row r="715" spans="1:33" x14ac:dyDescent="0.2">
      <c r="A715" s="64" t="s">
        <v>225</v>
      </c>
      <c r="B715" s="66" t="s">
        <v>50</v>
      </c>
      <c r="C715" s="66"/>
      <c r="D715" s="66"/>
      <c r="E715" s="66"/>
      <c r="F715" s="66"/>
      <c r="G715" s="66"/>
      <c r="H715" s="66"/>
      <c r="I715" s="66"/>
      <c r="J715" s="66"/>
      <c r="K715" s="66"/>
      <c r="L715" s="66"/>
      <c r="M715" s="66"/>
      <c r="N715" s="66"/>
      <c r="O715" s="66"/>
      <c r="P715" s="64"/>
      <c r="Q715" s="64"/>
      <c r="R715" s="64"/>
      <c r="S715" s="64"/>
      <c r="T715" s="64"/>
      <c r="U715" s="64"/>
      <c r="V715" s="64"/>
      <c r="W715" s="64"/>
      <c r="X715" s="64"/>
      <c r="Y715" s="64"/>
      <c r="Z715" s="64"/>
      <c r="AA715" s="66"/>
      <c r="AC715" s="62" t="s">
        <v>225</v>
      </c>
      <c r="AD715" s="65" t="s">
        <v>50</v>
      </c>
      <c r="AE715" s="65" t="s">
        <v>49</v>
      </c>
      <c r="AF715" s="65" t="s">
        <v>50</v>
      </c>
      <c r="AG715" s="65" t="s">
        <v>49</v>
      </c>
    </row>
    <row r="716" spans="1:33" x14ac:dyDescent="0.2">
      <c r="A716" s="82" t="s">
        <v>98</v>
      </c>
      <c r="B716" s="91">
        <v>2.9768983710050201E-3</v>
      </c>
      <c r="C716" s="91">
        <v>2.6122791076673745E-3</v>
      </c>
      <c r="D716" s="91">
        <v>2.1870863909076101E-3</v>
      </c>
      <c r="E716" s="91">
        <v>1.765787881662017E-3</v>
      </c>
      <c r="F716" s="91">
        <v>1.9000658523026139E-3</v>
      </c>
      <c r="G716" s="91">
        <v>1.3370109809985925E-3</v>
      </c>
      <c r="H716" s="91">
        <v>1.3676943907575188E-3</v>
      </c>
      <c r="I716" s="91">
        <v>1.4343277413684701E-3</v>
      </c>
      <c r="J716" s="91">
        <v>0</v>
      </c>
      <c r="K716" s="91">
        <v>1.4600378882803581E-3</v>
      </c>
      <c r="L716" s="91">
        <v>1.4187730654721688E-3</v>
      </c>
      <c r="M716" s="91">
        <v>0</v>
      </c>
      <c r="N716" s="91">
        <v>0</v>
      </c>
      <c r="O716" s="91">
        <v>0</v>
      </c>
      <c r="P716" s="91">
        <v>0</v>
      </c>
      <c r="Q716" s="91">
        <v>0</v>
      </c>
      <c r="R716" s="91">
        <v>0</v>
      </c>
      <c r="S716" s="91">
        <v>0</v>
      </c>
      <c r="T716" s="91"/>
      <c r="U716" s="91"/>
      <c r="V716" s="91"/>
      <c r="W716" s="91"/>
      <c r="X716" s="91"/>
      <c r="Y716" s="91"/>
      <c r="Z716" s="91"/>
      <c r="AA716" s="91"/>
      <c r="AC716" s="53" t="s">
        <v>98</v>
      </c>
      <c r="AD716" s="88">
        <v>0</v>
      </c>
      <c r="AE716" s="51">
        <v>0</v>
      </c>
      <c r="AF716" s="88">
        <v>-2.9768983710050201E-3</v>
      </c>
      <c r="AG716" s="87">
        <v>-1</v>
      </c>
    </row>
    <row r="717" spans="1:33" x14ac:dyDescent="0.2">
      <c r="A717" s="82" t="s">
        <v>97</v>
      </c>
      <c r="B717" s="89">
        <v>1550.0685703815768</v>
      </c>
      <c r="C717" s="89">
        <v>1651.2070853786413</v>
      </c>
      <c r="D717" s="89">
        <v>1651.2946907905607</v>
      </c>
      <c r="E717" s="89">
        <v>1736.8029725348974</v>
      </c>
      <c r="F717" s="89">
        <v>1661.6658730223501</v>
      </c>
      <c r="G717" s="89">
        <v>1739.7965318779106</v>
      </c>
      <c r="H717" s="89">
        <v>1738.9803976220846</v>
      </c>
      <c r="I717" s="89">
        <v>1746.5191633482625</v>
      </c>
      <c r="J717" s="89">
        <v>1724.4015800851671</v>
      </c>
      <c r="K717" s="89">
        <v>1815.1369598895415</v>
      </c>
      <c r="L717" s="89">
        <v>1834.042005454862</v>
      </c>
      <c r="M717" s="89">
        <v>1859.1466823572148</v>
      </c>
      <c r="N717" s="89">
        <v>1859.9642051969047</v>
      </c>
      <c r="O717" s="89">
        <v>1871.2473580813323</v>
      </c>
      <c r="P717" s="89">
        <v>1895.5894039125801</v>
      </c>
      <c r="Q717" s="89">
        <v>1531.8670807905239</v>
      </c>
      <c r="R717" s="89">
        <v>1877.0752677604582</v>
      </c>
      <c r="S717" s="89">
        <v>1832.5314026213557</v>
      </c>
      <c r="T717" s="89"/>
      <c r="U717" s="89"/>
      <c r="V717" s="89"/>
      <c r="W717" s="89"/>
      <c r="X717" s="89"/>
      <c r="Y717" s="89"/>
      <c r="Z717" s="89"/>
      <c r="AA717" s="89"/>
      <c r="AC717" s="53" t="s">
        <v>97</v>
      </c>
      <c r="AD717" s="88">
        <v>1832.5314026213557</v>
      </c>
      <c r="AE717" s="51">
        <v>0.92246657394643194</v>
      </c>
      <c r="AF717" s="88">
        <v>282.46283223977889</v>
      </c>
      <c r="AG717" s="87">
        <v>0.1822260238269624</v>
      </c>
    </row>
    <row r="718" spans="1:33" x14ac:dyDescent="0.2">
      <c r="A718" s="82" t="s">
        <v>96</v>
      </c>
      <c r="B718" s="89">
        <v>0.97471650771117824</v>
      </c>
      <c r="C718" s="89">
        <v>1.1433979531458691</v>
      </c>
      <c r="D718" s="89">
        <v>1.2202499355027085</v>
      </c>
      <c r="E718" s="89">
        <v>1.6741441849970198</v>
      </c>
      <c r="F718" s="89">
        <v>1.4442028994760343</v>
      </c>
      <c r="G718" s="89">
        <v>0.82190555036982038</v>
      </c>
      <c r="H718" s="89">
        <v>0.82556203434870001</v>
      </c>
      <c r="I718" s="89">
        <v>1.5653308448626271</v>
      </c>
      <c r="J718" s="89">
        <v>1.0790269529732093</v>
      </c>
      <c r="K718" s="89">
        <v>1.2262085880252525</v>
      </c>
      <c r="L718" s="89">
        <v>1.0352818578807181</v>
      </c>
      <c r="M718" s="89">
        <v>1.3375274568848414</v>
      </c>
      <c r="N718" s="89">
        <v>1.8458114555674179</v>
      </c>
      <c r="O718" s="89">
        <v>0.67675832618940324</v>
      </c>
      <c r="P718" s="89">
        <v>1.534336632352457</v>
      </c>
      <c r="Q718" s="89">
        <v>0.50335457199563516</v>
      </c>
      <c r="R718" s="89">
        <v>1.1482403500333673</v>
      </c>
      <c r="S718" s="89">
        <v>1.1399284521711952</v>
      </c>
      <c r="T718" s="89"/>
      <c r="U718" s="89"/>
      <c r="V718" s="89"/>
      <c r="W718" s="89"/>
      <c r="X718" s="89"/>
      <c r="Y718" s="89"/>
      <c r="Z718" s="89"/>
      <c r="AA718" s="89"/>
      <c r="AC718" s="53" t="s">
        <v>96</v>
      </c>
      <c r="AD718" s="88">
        <v>1.1399284521711952</v>
      </c>
      <c r="AE718" s="51">
        <v>5.7382148666824007E-4</v>
      </c>
      <c r="AF718" s="88">
        <v>0.16521194446001697</v>
      </c>
      <c r="AG718" s="87">
        <v>0.16949743146134488</v>
      </c>
    </row>
    <row r="719" spans="1:33" x14ac:dyDescent="0.2">
      <c r="A719" s="82" t="s">
        <v>47</v>
      </c>
      <c r="B719" s="89">
        <v>0.81</v>
      </c>
      <c r="C719" s="89">
        <v>0.9</v>
      </c>
      <c r="D719" s="89">
        <v>0.9900000000000001</v>
      </c>
      <c r="E719" s="89">
        <v>1.08</v>
      </c>
      <c r="F719" s="89">
        <v>1</v>
      </c>
      <c r="G719" s="89">
        <v>0.81</v>
      </c>
      <c r="H719" s="89">
        <v>0.9</v>
      </c>
      <c r="I719" s="89">
        <v>0.9</v>
      </c>
      <c r="J719" s="89">
        <v>5</v>
      </c>
      <c r="K719" s="89">
        <v>5.5</v>
      </c>
      <c r="L719" s="89">
        <v>5.9</v>
      </c>
      <c r="M719" s="89">
        <v>4.4000000000000004</v>
      </c>
      <c r="N719" s="89">
        <v>5.6</v>
      </c>
      <c r="O719" s="89">
        <v>5.7</v>
      </c>
      <c r="P719" s="89">
        <v>6.1</v>
      </c>
      <c r="Q719" s="89">
        <v>6.6485195750517603</v>
      </c>
      <c r="R719" s="89">
        <v>8.7610059822291237</v>
      </c>
      <c r="S719" s="89">
        <v>10.178368640614215</v>
      </c>
      <c r="T719" s="89"/>
      <c r="U719" s="89"/>
      <c r="V719" s="89"/>
      <c r="W719" s="89"/>
      <c r="X719" s="89"/>
      <c r="Y719" s="89"/>
      <c r="Z719" s="89"/>
      <c r="AA719" s="89"/>
      <c r="AC719" s="53" t="s">
        <v>47</v>
      </c>
      <c r="AD719" s="88">
        <v>10.178368640614215</v>
      </c>
      <c r="AE719" s="51">
        <v>5.1236256223715195E-3</v>
      </c>
      <c r="AF719" s="88">
        <v>9.3683686406142144</v>
      </c>
      <c r="AG719" s="87">
        <v>11.565887210634832</v>
      </c>
    </row>
    <row r="720" spans="1:33" x14ac:dyDescent="0.2">
      <c r="A720" s="82" t="s">
        <v>44</v>
      </c>
      <c r="B720" s="89">
        <v>5.4960603785237874</v>
      </c>
      <c r="C720" s="89">
        <v>10.231819920826872</v>
      </c>
      <c r="D720" s="89">
        <v>16.881300806749021</v>
      </c>
      <c r="E720" s="89">
        <v>28.295480825693872</v>
      </c>
      <c r="F720" s="89">
        <v>34.412056561485336</v>
      </c>
      <c r="G720" s="89">
        <v>23.514247745040635</v>
      </c>
      <c r="H720" s="89">
        <v>26.37844714513988</v>
      </c>
      <c r="I720" s="89">
        <v>29.905595816129225</v>
      </c>
      <c r="J720" s="89">
        <v>33.192859809590402</v>
      </c>
      <c r="K720" s="89">
        <v>81.361827566820779</v>
      </c>
      <c r="L720" s="89">
        <v>103.50384018753297</v>
      </c>
      <c r="M720" s="89">
        <v>49.721456197811953</v>
      </c>
      <c r="N720" s="89">
        <v>19.607414697066545</v>
      </c>
      <c r="O720" s="89">
        <v>32.922964120314788</v>
      </c>
      <c r="P720" s="89">
        <v>31.797783317448832</v>
      </c>
      <c r="Q720" s="89">
        <v>12.266330854909334</v>
      </c>
      <c r="R720" s="89">
        <v>9.2887139353228072</v>
      </c>
      <c r="S720" s="89">
        <v>11.968461009172183</v>
      </c>
      <c r="T720" s="89"/>
      <c r="U720" s="89"/>
      <c r="V720" s="89"/>
      <c r="W720" s="89"/>
      <c r="X720" s="89"/>
      <c r="Y720" s="89"/>
      <c r="Z720" s="89"/>
      <c r="AA720" s="89"/>
      <c r="AC720" s="53" t="s">
        <v>44</v>
      </c>
      <c r="AD720" s="88">
        <v>11.968461009172183</v>
      </c>
      <c r="AE720" s="51">
        <v>6.0247290751741338E-3</v>
      </c>
      <c r="AF720" s="88">
        <v>6.4724006306483952</v>
      </c>
      <c r="AG720" s="87">
        <v>1.1776436547057818</v>
      </c>
    </row>
    <row r="721" spans="1:34" x14ac:dyDescent="0.2">
      <c r="A721" s="82" t="s">
        <v>43</v>
      </c>
      <c r="B721" s="89">
        <v>0</v>
      </c>
      <c r="C721" s="89">
        <v>0</v>
      </c>
      <c r="D721" s="89">
        <v>0</v>
      </c>
      <c r="E721" s="89">
        <v>0</v>
      </c>
      <c r="F721" s="89">
        <v>0</v>
      </c>
      <c r="G721" s="89">
        <v>0</v>
      </c>
      <c r="H721" s="89">
        <v>0</v>
      </c>
      <c r="I721" s="89">
        <v>0</v>
      </c>
      <c r="J721" s="89">
        <v>0</v>
      </c>
      <c r="K721" s="89">
        <v>0</v>
      </c>
      <c r="L721" s="89">
        <v>0</v>
      </c>
      <c r="M721" s="89">
        <v>0</v>
      </c>
      <c r="N721" s="89">
        <v>0</v>
      </c>
      <c r="O721" s="89">
        <v>0</v>
      </c>
      <c r="P721" s="89">
        <v>0</v>
      </c>
      <c r="Q721" s="89">
        <v>0</v>
      </c>
      <c r="R721" s="89">
        <v>0</v>
      </c>
      <c r="S721" s="89">
        <v>0</v>
      </c>
      <c r="T721" s="89"/>
      <c r="U721" s="89"/>
      <c r="V721" s="89"/>
      <c r="W721" s="89"/>
      <c r="X721" s="89"/>
      <c r="Y721" s="89"/>
      <c r="Z721" s="89"/>
      <c r="AA721" s="89"/>
      <c r="AB721" s="35"/>
      <c r="AC721" s="53" t="s">
        <v>43</v>
      </c>
      <c r="AD721" s="88">
        <v>0</v>
      </c>
      <c r="AE721" s="51">
        <v>0</v>
      </c>
      <c r="AF721" s="88">
        <v>0</v>
      </c>
      <c r="AG721" s="87" t="s">
        <v>667</v>
      </c>
      <c r="AH721" s="35"/>
    </row>
    <row r="722" spans="1:34" x14ac:dyDescent="0.2">
      <c r="A722" s="82" t="s">
        <v>95</v>
      </c>
      <c r="B722" s="89">
        <v>0</v>
      </c>
      <c r="C722" s="89">
        <v>0</v>
      </c>
      <c r="D722" s="89">
        <v>0</v>
      </c>
      <c r="E722" s="89">
        <v>0</v>
      </c>
      <c r="F722" s="89">
        <v>0</v>
      </c>
      <c r="G722" s="89">
        <v>0</v>
      </c>
      <c r="H722" s="89">
        <v>0</v>
      </c>
      <c r="I722" s="89">
        <v>0</v>
      </c>
      <c r="J722" s="89">
        <v>0</v>
      </c>
      <c r="K722" s="89">
        <v>0</v>
      </c>
      <c r="L722" s="89">
        <v>0</v>
      </c>
      <c r="M722" s="89">
        <v>0</v>
      </c>
      <c r="N722" s="89">
        <v>0</v>
      </c>
      <c r="O722" s="89">
        <v>0</v>
      </c>
      <c r="P722" s="89">
        <v>0</v>
      </c>
      <c r="Q722" s="89">
        <v>0</v>
      </c>
      <c r="R722" s="89">
        <v>0</v>
      </c>
      <c r="S722" s="89">
        <v>0</v>
      </c>
      <c r="T722" s="89"/>
      <c r="U722" s="89"/>
      <c r="V722" s="89"/>
      <c r="W722" s="89"/>
      <c r="X722" s="89"/>
      <c r="Y722" s="89"/>
      <c r="Z722" s="89"/>
      <c r="AA722" s="89"/>
      <c r="AB722" s="35"/>
      <c r="AC722" s="53" t="s">
        <v>95</v>
      </c>
      <c r="AD722" s="88">
        <v>0</v>
      </c>
      <c r="AE722" s="51">
        <v>0</v>
      </c>
      <c r="AF722" s="88">
        <v>0</v>
      </c>
      <c r="AG722" s="87" t="s">
        <v>667</v>
      </c>
      <c r="AH722" s="35"/>
    </row>
    <row r="723" spans="1:34" x14ac:dyDescent="0.2">
      <c r="A723" s="82" t="s">
        <v>94</v>
      </c>
      <c r="B723" s="89">
        <v>0</v>
      </c>
      <c r="C723" s="89">
        <v>0</v>
      </c>
      <c r="D723" s="89">
        <v>0</v>
      </c>
      <c r="E723" s="89">
        <v>0</v>
      </c>
      <c r="F723" s="89">
        <v>0</v>
      </c>
      <c r="G723" s="89">
        <v>0</v>
      </c>
      <c r="H723" s="89">
        <v>0</v>
      </c>
      <c r="I723" s="89">
        <v>0</v>
      </c>
      <c r="J723" s="89">
        <v>0</v>
      </c>
      <c r="K723" s="89">
        <v>0</v>
      </c>
      <c r="L723" s="89">
        <v>0</v>
      </c>
      <c r="M723" s="89">
        <v>0</v>
      </c>
      <c r="N723" s="89">
        <v>0</v>
      </c>
      <c r="O723" s="89">
        <v>0</v>
      </c>
      <c r="P723" s="89">
        <v>0</v>
      </c>
      <c r="Q723" s="89">
        <v>0</v>
      </c>
      <c r="R723" s="89">
        <v>0</v>
      </c>
      <c r="S723" s="89">
        <v>0</v>
      </c>
      <c r="T723" s="89"/>
      <c r="U723" s="89"/>
      <c r="V723" s="89"/>
      <c r="W723" s="89"/>
      <c r="X723" s="89"/>
      <c r="Y723" s="89"/>
      <c r="Z723" s="89"/>
      <c r="AA723" s="89"/>
      <c r="AB723" s="35"/>
      <c r="AC723" s="53" t="s">
        <v>94</v>
      </c>
      <c r="AD723" s="88">
        <v>0</v>
      </c>
      <c r="AE723" s="51">
        <v>0</v>
      </c>
      <c r="AF723" s="88">
        <v>0</v>
      </c>
      <c r="AG723" s="87" t="s">
        <v>667</v>
      </c>
      <c r="AH723" s="35"/>
    </row>
    <row r="724" spans="1:34" x14ac:dyDescent="0.2">
      <c r="A724" s="82" t="s">
        <v>93</v>
      </c>
      <c r="B724" s="89">
        <v>143.28465807219771</v>
      </c>
      <c r="C724" s="89">
        <v>147.0352004488978</v>
      </c>
      <c r="D724" s="89">
        <v>145.4420408019559</v>
      </c>
      <c r="E724" s="89">
        <v>144.79004821134413</v>
      </c>
      <c r="F724" s="89">
        <v>137.98562724782187</v>
      </c>
      <c r="G724" s="89">
        <v>137.7995971190372</v>
      </c>
      <c r="H724" s="89">
        <v>132.6093668417453</v>
      </c>
      <c r="I724" s="89">
        <v>128.23926682468536</v>
      </c>
      <c r="J724" s="89">
        <v>128.36188257974365</v>
      </c>
      <c r="K724" s="89">
        <v>126.01633487182947</v>
      </c>
      <c r="L724" s="89">
        <v>128.88663537569479</v>
      </c>
      <c r="M724" s="89">
        <v>130.57110027390897</v>
      </c>
      <c r="N724" s="89">
        <v>132.08068843098098</v>
      </c>
      <c r="O724" s="89">
        <v>131.24739425809531</v>
      </c>
      <c r="P724" s="89">
        <v>130.575119238713</v>
      </c>
      <c r="Q724" s="89">
        <v>123.3566043089492</v>
      </c>
      <c r="R724" s="89">
        <v>126.99239797920767</v>
      </c>
      <c r="S724" s="89">
        <v>130.73772582935391</v>
      </c>
      <c r="T724" s="89"/>
      <c r="U724" s="89"/>
      <c r="V724" s="89"/>
      <c r="W724" s="89"/>
      <c r="X724" s="89"/>
      <c r="Y724" s="89"/>
      <c r="Z724" s="89"/>
      <c r="AA724" s="89"/>
      <c r="AB724" s="35"/>
      <c r="AC724" s="53" t="s">
        <v>93</v>
      </c>
      <c r="AD724" s="88">
        <v>130.73772582935391</v>
      </c>
      <c r="AE724" s="51">
        <v>6.5811249869354133E-2</v>
      </c>
      <c r="AF724" s="88">
        <v>-12.546932242843809</v>
      </c>
      <c r="AG724" s="87">
        <v>-8.7566473701055303E-2</v>
      </c>
      <c r="AH724" s="35"/>
    </row>
    <row r="725" spans="1:34" x14ac:dyDescent="0.2">
      <c r="A725" s="82" t="s">
        <v>92</v>
      </c>
      <c r="B725" s="89">
        <v>0</v>
      </c>
      <c r="C725" s="89">
        <v>0</v>
      </c>
      <c r="D725" s="89">
        <v>0</v>
      </c>
      <c r="E725" s="89">
        <v>0</v>
      </c>
      <c r="F725" s="89">
        <v>0</v>
      </c>
      <c r="G725" s="89">
        <v>0</v>
      </c>
      <c r="H725" s="89">
        <v>0</v>
      </c>
      <c r="I725" s="89">
        <v>0</v>
      </c>
      <c r="J725" s="89">
        <v>0</v>
      </c>
      <c r="K725" s="89">
        <v>0</v>
      </c>
      <c r="L725" s="89">
        <v>0</v>
      </c>
      <c r="M725" s="89">
        <v>0</v>
      </c>
      <c r="N725" s="89">
        <v>0</v>
      </c>
      <c r="O725" s="89">
        <v>0</v>
      </c>
      <c r="P725" s="89">
        <v>0</v>
      </c>
      <c r="Q725" s="89">
        <v>0</v>
      </c>
      <c r="R725" s="89">
        <v>0</v>
      </c>
      <c r="S725" s="89">
        <v>0</v>
      </c>
      <c r="T725" s="89"/>
      <c r="U725" s="89"/>
      <c r="V725" s="89"/>
      <c r="W725" s="89"/>
      <c r="X725" s="89"/>
      <c r="Y725" s="89"/>
      <c r="Z725" s="89"/>
      <c r="AA725" s="89"/>
      <c r="AB725" s="35"/>
      <c r="AC725" s="53" t="s">
        <v>92</v>
      </c>
      <c r="AD725" s="88">
        <v>0</v>
      </c>
      <c r="AE725" s="51">
        <v>0</v>
      </c>
      <c r="AF725" s="88">
        <v>0</v>
      </c>
      <c r="AG725" s="87" t="s">
        <v>667</v>
      </c>
      <c r="AH725" s="35"/>
    </row>
    <row r="726" spans="1:34" x14ac:dyDescent="0.2">
      <c r="A726" s="64" t="s">
        <v>48</v>
      </c>
      <c r="B726" s="63">
        <v>1700.6369822383806</v>
      </c>
      <c r="C726" s="63">
        <v>1810.5201159806197</v>
      </c>
      <c r="D726" s="63">
        <v>1815.8304694211595</v>
      </c>
      <c r="E726" s="63">
        <v>1912.6444115448139</v>
      </c>
      <c r="F726" s="63">
        <v>1836.5096597969857</v>
      </c>
      <c r="G726" s="63">
        <v>1902.7436193033391</v>
      </c>
      <c r="H726" s="63">
        <v>1899.6951413377094</v>
      </c>
      <c r="I726" s="63">
        <v>1907.1307911616814</v>
      </c>
      <c r="J726" s="63">
        <v>1892.0353494274743</v>
      </c>
      <c r="K726" s="63">
        <v>2029.2427909541052</v>
      </c>
      <c r="L726" s="63">
        <v>2073.3691816490359</v>
      </c>
      <c r="M726" s="63">
        <v>2045.1767662858206</v>
      </c>
      <c r="N726" s="63">
        <v>2019.0981197805195</v>
      </c>
      <c r="O726" s="63">
        <v>2041.7944747859319</v>
      </c>
      <c r="P726" s="63">
        <v>2065.5966431010943</v>
      </c>
      <c r="Q726" s="63">
        <v>1674.6418901014299</v>
      </c>
      <c r="R726" s="63">
        <v>2023.2656260072513</v>
      </c>
      <c r="S726" s="63">
        <v>1986.5558865526673</v>
      </c>
      <c r="T726" s="63"/>
      <c r="U726" s="63"/>
      <c r="V726" s="63"/>
      <c r="W726" s="63"/>
      <c r="X726" s="63"/>
      <c r="Y726" s="63"/>
      <c r="Z726" s="63"/>
      <c r="AA726" s="63"/>
      <c r="AB726" s="35"/>
      <c r="AC726" s="85" t="s">
        <v>48</v>
      </c>
      <c r="AD726" s="61">
        <v>1986.5558865526673</v>
      </c>
      <c r="AE726" s="60">
        <v>1</v>
      </c>
      <c r="AF726" s="61">
        <v>285.91890431428669</v>
      </c>
      <c r="AG726" s="60">
        <v>0.16812459525486734</v>
      </c>
      <c r="AH726" s="35"/>
    </row>
    <row r="727" spans="1:34" x14ac:dyDescent="0.2">
      <c r="A727" s="64" t="s">
        <v>224</v>
      </c>
      <c r="B727" s="63">
        <v>2152.009803496705</v>
      </c>
      <c r="C727" s="63">
        <v>1966.5438589814748</v>
      </c>
      <c r="D727" s="63">
        <v>2019.7597806359695</v>
      </c>
      <c r="E727" s="63">
        <v>1800.2647074692168</v>
      </c>
      <c r="F727" s="63">
        <v>1780.6060142131312</v>
      </c>
      <c r="G727" s="63">
        <v>1854.7487074516562</v>
      </c>
      <c r="H727" s="63">
        <v>1701.3288867600686</v>
      </c>
      <c r="I727" s="63">
        <v>1711.3533293813346</v>
      </c>
      <c r="J727" s="63">
        <v>1940.4482478369923</v>
      </c>
      <c r="K727" s="63">
        <v>1809.1913300180402</v>
      </c>
      <c r="L727" s="63">
        <v>1873.3808469641156</v>
      </c>
      <c r="M727" s="63">
        <v>1992.1954788843752</v>
      </c>
      <c r="N727" s="63">
        <v>2045.3248331253715</v>
      </c>
      <c r="O727" s="63">
        <v>2060.3599756570966</v>
      </c>
      <c r="P727" s="63">
        <v>2048.3298996054255</v>
      </c>
      <c r="Q727" s="63">
        <v>1919.9006455366346</v>
      </c>
      <c r="R727" s="63">
        <v>1658.0720259714076</v>
      </c>
      <c r="S727" s="63">
        <v>1504.1214816578765</v>
      </c>
      <c r="T727" s="63"/>
      <c r="U727" s="63"/>
      <c r="V727" s="63"/>
      <c r="W727" s="63"/>
      <c r="X727" s="63"/>
      <c r="Y727" s="63"/>
      <c r="Z727" s="63"/>
      <c r="AA727" s="63"/>
      <c r="AB727" s="36"/>
      <c r="AC727" s="85" t="s">
        <v>224</v>
      </c>
      <c r="AD727" s="61"/>
      <c r="AE727" s="60"/>
      <c r="AF727" s="61"/>
      <c r="AG727" s="60"/>
      <c r="AH727" s="36"/>
    </row>
    <row r="728" spans="1:34" x14ac:dyDescent="0.2">
      <c r="I728" s="70"/>
      <c r="J728" s="70"/>
      <c r="K728" s="70"/>
      <c r="L728" s="70"/>
      <c r="M728" s="70"/>
      <c r="N728" s="70"/>
      <c r="O728" s="70"/>
      <c r="P728" s="70"/>
    </row>
    <row r="729" spans="1:34" x14ac:dyDescent="0.2">
      <c r="B729" s="1" t="s">
        <v>729</v>
      </c>
      <c r="N729" s="1" t="s">
        <v>730</v>
      </c>
    </row>
    <row r="730" spans="1:34" ht="255" customHeight="1" x14ac:dyDescent="0.2">
      <c r="A730" s="43"/>
      <c r="M730" s="45"/>
    </row>
    <row r="732" spans="1:34" x14ac:dyDescent="0.2">
      <c r="A732" s="41" t="s">
        <v>51</v>
      </c>
      <c r="B732" s="69">
        <v>2005</v>
      </c>
      <c r="C732" s="69">
        <v>2006</v>
      </c>
      <c r="D732" s="69">
        <v>2007</v>
      </c>
      <c r="E732" s="69">
        <v>2008</v>
      </c>
      <c r="F732" s="69">
        <v>2009</v>
      </c>
      <c r="G732" s="69">
        <v>2010</v>
      </c>
      <c r="H732" s="69">
        <v>2011</v>
      </c>
      <c r="I732" s="69">
        <v>2012</v>
      </c>
      <c r="J732" s="69">
        <v>2013</v>
      </c>
      <c r="K732" s="69">
        <v>2014</v>
      </c>
      <c r="L732" s="69">
        <v>2015</v>
      </c>
      <c r="M732" s="69">
        <v>2016</v>
      </c>
      <c r="N732" s="69">
        <v>2017</v>
      </c>
      <c r="O732" s="69">
        <v>2018</v>
      </c>
      <c r="P732" s="69">
        <v>2019</v>
      </c>
      <c r="Q732" s="69">
        <v>2020</v>
      </c>
      <c r="R732" s="69">
        <v>2021</v>
      </c>
      <c r="S732" s="69">
        <v>2022</v>
      </c>
      <c r="T732" s="69">
        <v>2023</v>
      </c>
      <c r="U732" s="69">
        <v>2024</v>
      </c>
      <c r="V732" s="69">
        <v>2025</v>
      </c>
      <c r="W732" s="69">
        <v>2026</v>
      </c>
      <c r="X732" s="69">
        <v>2027</v>
      </c>
      <c r="Y732" s="69">
        <v>2028</v>
      </c>
      <c r="Z732" s="69">
        <v>2029</v>
      </c>
      <c r="AA732" s="69">
        <v>2030</v>
      </c>
      <c r="AC732" s="68" t="s">
        <v>51</v>
      </c>
      <c r="AD732" s="67">
        <v>2022</v>
      </c>
      <c r="AE732" s="67"/>
      <c r="AF732" s="67" t="s">
        <v>676</v>
      </c>
      <c r="AG732" s="67"/>
    </row>
    <row r="733" spans="1:34" x14ac:dyDescent="0.2">
      <c r="A733" s="64" t="s">
        <v>223</v>
      </c>
      <c r="B733" s="66" t="s">
        <v>50</v>
      </c>
      <c r="C733" s="66"/>
      <c r="D733" s="66"/>
      <c r="E733" s="66"/>
      <c r="F733" s="66"/>
      <c r="G733" s="66"/>
      <c r="H733" s="66"/>
      <c r="I733" s="66"/>
      <c r="J733" s="66"/>
      <c r="K733" s="66"/>
      <c r="L733" s="66"/>
      <c r="M733" s="66"/>
      <c r="N733" s="66"/>
      <c r="O733" s="66"/>
      <c r="P733" s="64"/>
      <c r="Q733" s="64"/>
      <c r="R733" s="64"/>
      <c r="S733" s="64"/>
      <c r="T733" s="64"/>
      <c r="U733" s="64"/>
      <c r="V733" s="64"/>
      <c r="W733" s="64"/>
      <c r="X733" s="64"/>
      <c r="Y733" s="64"/>
      <c r="Z733" s="64"/>
      <c r="AA733" s="66"/>
      <c r="AC733" s="62" t="s">
        <v>223</v>
      </c>
      <c r="AD733" s="65" t="s">
        <v>50</v>
      </c>
      <c r="AE733" s="65" t="s">
        <v>49</v>
      </c>
      <c r="AF733" s="65" t="s">
        <v>50</v>
      </c>
      <c r="AG733" s="65" t="s">
        <v>49</v>
      </c>
    </row>
    <row r="734" spans="1:34" x14ac:dyDescent="0.2">
      <c r="A734" s="4" t="s">
        <v>557</v>
      </c>
      <c r="B734" s="89">
        <v>649.19513418178735</v>
      </c>
      <c r="C734" s="89">
        <v>663.55844760143304</v>
      </c>
      <c r="D734" s="89">
        <v>685.15586530457063</v>
      </c>
      <c r="E734" s="89">
        <v>706.60730991951232</v>
      </c>
      <c r="F734" s="89">
        <v>723.86621980831399</v>
      </c>
      <c r="G734" s="89">
        <v>755.14550992149918</v>
      </c>
      <c r="H734" s="89">
        <v>755.90851085570955</v>
      </c>
      <c r="I734" s="89">
        <v>776.90779977360694</v>
      </c>
      <c r="J734" s="89">
        <v>800.26892145995839</v>
      </c>
      <c r="K734" s="89">
        <v>822.26021500545255</v>
      </c>
      <c r="L734" s="89">
        <v>847.64121737496714</v>
      </c>
      <c r="M734" s="89">
        <v>872.19688697213599</v>
      </c>
      <c r="N734" s="89">
        <v>870.16320833805651</v>
      </c>
      <c r="O734" s="89">
        <v>848.41998466382586</v>
      </c>
      <c r="P734" s="89">
        <v>847.98915087641126</v>
      </c>
      <c r="Q734" s="89">
        <v>655.38534220174245</v>
      </c>
      <c r="R734" s="89">
        <v>825.37093109601233</v>
      </c>
      <c r="S734" s="89">
        <v>809.65569842841933</v>
      </c>
      <c r="T734" s="89"/>
      <c r="U734" s="89"/>
      <c r="V734" s="89"/>
      <c r="W734" s="89"/>
      <c r="X734" s="89"/>
      <c r="Y734" s="89"/>
      <c r="Z734" s="89"/>
      <c r="AA734" s="89"/>
      <c r="AC734" s="53" t="s">
        <v>557</v>
      </c>
      <c r="AD734" s="88">
        <v>809.65569842841933</v>
      </c>
      <c r="AE734" s="51">
        <v>0.40756754134586182</v>
      </c>
      <c r="AF734" s="88">
        <v>160.46056424663198</v>
      </c>
      <c r="AG734" s="87">
        <v>0.24716846414578919</v>
      </c>
    </row>
    <row r="735" spans="1:34" x14ac:dyDescent="0.2">
      <c r="A735" s="4" t="s">
        <v>555</v>
      </c>
      <c r="B735" s="89">
        <v>386.16779443661545</v>
      </c>
      <c r="C735" s="89">
        <v>456.02256477623598</v>
      </c>
      <c r="D735" s="89">
        <v>437.0429008063972</v>
      </c>
      <c r="E735" s="89">
        <v>510.59484128369894</v>
      </c>
      <c r="F735" s="89">
        <v>420.4418933732473</v>
      </c>
      <c r="G735" s="89">
        <v>459.11860850589318</v>
      </c>
      <c r="H735" s="89">
        <v>473.89983381156503</v>
      </c>
      <c r="I735" s="89">
        <v>463.14436382180429</v>
      </c>
      <c r="J735" s="89">
        <v>425.25628226623854</v>
      </c>
      <c r="K735" s="89">
        <v>487.7411186766625</v>
      </c>
      <c r="L735" s="89">
        <v>484.50630785479308</v>
      </c>
      <c r="M735" s="89">
        <v>478.55914930264225</v>
      </c>
      <c r="N735" s="89">
        <v>474.78643747147521</v>
      </c>
      <c r="O735" s="89">
        <v>503.6225607027327</v>
      </c>
      <c r="P735" s="89">
        <v>511.85321634618009</v>
      </c>
      <c r="Q735" s="89">
        <v>435.60666968823313</v>
      </c>
      <c r="R735" s="89">
        <v>507.00350119321786</v>
      </c>
      <c r="S735" s="89">
        <v>473.48807471337335</v>
      </c>
      <c r="T735" s="89"/>
      <c r="U735" s="89"/>
      <c r="V735" s="89"/>
      <c r="W735" s="89"/>
      <c r="X735" s="89"/>
      <c r="Y735" s="89"/>
      <c r="Z735" s="89"/>
      <c r="AA735" s="89"/>
      <c r="AC735" s="53" t="s">
        <v>555</v>
      </c>
      <c r="AD735" s="88">
        <v>473.48807471337335</v>
      </c>
      <c r="AE735" s="51">
        <v>0.23834621412792575</v>
      </c>
      <c r="AF735" s="88">
        <v>87.320280276757899</v>
      </c>
      <c r="AG735" s="87">
        <v>0.22612004816235509</v>
      </c>
    </row>
    <row r="736" spans="1:34" x14ac:dyDescent="0.2">
      <c r="A736" s="4" t="s">
        <v>556</v>
      </c>
      <c r="B736" s="89">
        <v>445.2614885470735</v>
      </c>
      <c r="C736" s="89">
        <v>444.59416079672309</v>
      </c>
      <c r="D736" s="89">
        <v>440.27273770510101</v>
      </c>
      <c r="E736" s="89">
        <v>426.36313834210085</v>
      </c>
      <c r="F736" s="89">
        <v>420.26637249186012</v>
      </c>
      <c r="G736" s="89">
        <v>425.06314426051409</v>
      </c>
      <c r="H736" s="89">
        <v>411.29405685009431</v>
      </c>
      <c r="I736" s="89">
        <v>405.47480216469313</v>
      </c>
      <c r="J736" s="89">
        <v>404.03749043198337</v>
      </c>
      <c r="K736" s="89">
        <v>403.71908343387543</v>
      </c>
      <c r="L736" s="89">
        <v>405.73537202402531</v>
      </c>
      <c r="M736" s="89">
        <v>410.75303422508466</v>
      </c>
      <c r="N736" s="89">
        <v>415.40652906556556</v>
      </c>
      <c r="O736" s="89">
        <v>418.27839356370856</v>
      </c>
      <c r="P736" s="89">
        <v>430.45128249836944</v>
      </c>
      <c r="Q736" s="89">
        <v>348.90606439674161</v>
      </c>
      <c r="R736" s="89">
        <v>435.94124887661121</v>
      </c>
      <c r="S736" s="89">
        <v>434.88812253941973</v>
      </c>
      <c r="T736" s="89"/>
      <c r="U736" s="89"/>
      <c r="V736" s="89"/>
      <c r="W736" s="89"/>
      <c r="X736" s="89"/>
      <c r="Y736" s="89"/>
      <c r="Z736" s="89"/>
      <c r="AA736" s="89"/>
      <c r="AC736" s="53" t="s">
        <v>556</v>
      </c>
      <c r="AD736" s="88">
        <v>434.88812253941973</v>
      </c>
      <c r="AE736" s="51">
        <v>0.21891562451539925</v>
      </c>
      <c r="AF736" s="88">
        <v>-10.373366007653772</v>
      </c>
      <c r="AG736" s="87">
        <v>-2.3297245044710646E-2</v>
      </c>
    </row>
    <row r="737" spans="1:35" x14ac:dyDescent="0.2">
      <c r="A737" s="4" t="s">
        <v>93</v>
      </c>
      <c r="B737" s="89">
        <v>143.28465807219771</v>
      </c>
      <c r="C737" s="89">
        <v>147.0352004488978</v>
      </c>
      <c r="D737" s="89">
        <v>145.4420408019559</v>
      </c>
      <c r="E737" s="89">
        <v>144.79004821134413</v>
      </c>
      <c r="F737" s="89">
        <v>137.98562724782187</v>
      </c>
      <c r="G737" s="89">
        <v>137.7995971190372</v>
      </c>
      <c r="H737" s="89">
        <v>132.6093668417453</v>
      </c>
      <c r="I737" s="89">
        <v>128.23926682468536</v>
      </c>
      <c r="J737" s="89">
        <v>128.36188257974365</v>
      </c>
      <c r="K737" s="89">
        <v>126.01633487182947</v>
      </c>
      <c r="L737" s="89">
        <v>128.88663537569479</v>
      </c>
      <c r="M737" s="89">
        <v>130.57110027390897</v>
      </c>
      <c r="N737" s="89">
        <v>132.08068843098098</v>
      </c>
      <c r="O737" s="89">
        <v>131.24739425809531</v>
      </c>
      <c r="P737" s="89">
        <v>130.575119238713</v>
      </c>
      <c r="Q737" s="89">
        <v>123.3566043089492</v>
      </c>
      <c r="R737" s="89">
        <v>126.99239797920767</v>
      </c>
      <c r="S737" s="89">
        <v>130.73772582935391</v>
      </c>
      <c r="T737" s="89"/>
      <c r="U737" s="89"/>
      <c r="V737" s="89"/>
      <c r="W737" s="89"/>
      <c r="X737" s="89"/>
      <c r="Y737" s="89"/>
      <c r="Z737" s="89"/>
      <c r="AA737" s="89"/>
      <c r="AC737" s="53" t="s">
        <v>93</v>
      </c>
      <c r="AD737" s="88">
        <v>130.73772582935391</v>
      </c>
      <c r="AE737" s="123">
        <v>6.5811249869354133E-2</v>
      </c>
      <c r="AF737" s="88">
        <v>-12.546932242843809</v>
      </c>
      <c r="AG737" s="87">
        <v>-8.7566473701055303E-2</v>
      </c>
    </row>
    <row r="738" spans="1:35" x14ac:dyDescent="0.2">
      <c r="A738" s="4" t="s">
        <v>44</v>
      </c>
      <c r="B738" s="89">
        <v>59.719245326184847</v>
      </c>
      <c r="C738" s="89">
        <v>76.028481267161766</v>
      </c>
      <c r="D738" s="89">
        <v>78.383364720637019</v>
      </c>
      <c r="E738" s="89">
        <v>83.11566338144317</v>
      </c>
      <c r="F738" s="89">
        <v>86.428491905438335</v>
      </c>
      <c r="G738" s="89">
        <v>89.016723235800285</v>
      </c>
      <c r="H738" s="89">
        <v>87.097666265972805</v>
      </c>
      <c r="I738" s="89">
        <v>89.584876013229135</v>
      </c>
      <c r="J738" s="89">
        <v>82.977181654601793</v>
      </c>
      <c r="K738" s="89">
        <v>90.557801831149547</v>
      </c>
      <c r="L738" s="89">
        <v>86.198675079577583</v>
      </c>
      <c r="M738" s="89">
        <v>87.017352194419672</v>
      </c>
      <c r="N738" s="89">
        <v>89.523992151839494</v>
      </c>
      <c r="O738" s="89">
        <v>90.308618519228034</v>
      </c>
      <c r="P738" s="89">
        <v>93.286192581299275</v>
      </c>
      <c r="Q738" s="89">
        <v>85.270963732425017</v>
      </c>
      <c r="R738" s="89">
        <v>102.73850940607596</v>
      </c>
      <c r="S738" s="89">
        <v>109.07081149323116</v>
      </c>
      <c r="T738" s="89"/>
      <c r="U738" s="89"/>
      <c r="V738" s="89"/>
      <c r="W738" s="89"/>
      <c r="X738" s="89"/>
      <c r="Y738" s="89"/>
      <c r="Z738" s="89"/>
      <c r="AA738" s="89"/>
      <c r="AC738" s="53" t="s">
        <v>44</v>
      </c>
      <c r="AD738" s="88">
        <v>109.07081149323116</v>
      </c>
      <c r="AE738" s="51">
        <v>5.4904476753737434E-2</v>
      </c>
      <c r="AF738" s="88">
        <v>49.351566167046315</v>
      </c>
      <c r="AG738" s="87">
        <v>0.82639299772610064</v>
      </c>
    </row>
    <row r="739" spans="1:35" x14ac:dyDescent="0.2">
      <c r="A739" s="4" t="s">
        <v>217</v>
      </c>
      <c r="B739" s="89">
        <v>17.00866167452179</v>
      </c>
      <c r="C739" s="89">
        <v>23.28126109016776</v>
      </c>
      <c r="D739" s="89">
        <v>29.533560082497502</v>
      </c>
      <c r="E739" s="89">
        <v>41.17341040671468</v>
      </c>
      <c r="F739" s="89">
        <v>47.521054970303993</v>
      </c>
      <c r="G739" s="89">
        <v>36.600036260595303</v>
      </c>
      <c r="H739" s="89">
        <v>38.885706712622067</v>
      </c>
      <c r="I739" s="89">
        <v>43.779682563662121</v>
      </c>
      <c r="J739" s="89">
        <v>51.133591034948637</v>
      </c>
      <c r="K739" s="89">
        <v>98.948237135135585</v>
      </c>
      <c r="L739" s="89">
        <v>120.40097393997789</v>
      </c>
      <c r="M739" s="89">
        <v>66.07924331762915</v>
      </c>
      <c r="N739" s="89">
        <v>37.137264322601837</v>
      </c>
      <c r="O739" s="89">
        <v>49.917523078341176</v>
      </c>
      <c r="P739" s="89">
        <v>51.441681560121225</v>
      </c>
      <c r="Q739" s="89">
        <v>26.116245773338505</v>
      </c>
      <c r="R739" s="89">
        <v>25.219037456126259</v>
      </c>
      <c r="S739" s="89">
        <v>28.715453548869533</v>
      </c>
      <c r="T739" s="89"/>
      <c r="U739" s="89"/>
      <c r="V739" s="89"/>
      <c r="W739" s="89"/>
      <c r="X739" s="89"/>
      <c r="Y739" s="89"/>
      <c r="Z739" s="89"/>
      <c r="AA739" s="89"/>
      <c r="AC739" s="53" t="s">
        <v>217</v>
      </c>
      <c r="AD739" s="88">
        <v>28.715453548869533</v>
      </c>
      <c r="AE739" s="51">
        <v>1.4454893387721582E-2</v>
      </c>
      <c r="AF739" s="88">
        <v>11.706791874347743</v>
      </c>
      <c r="AG739" s="87">
        <v>0.6882841283088128</v>
      </c>
      <c r="AI739" s="42"/>
    </row>
    <row r="740" spans="1:35" s="1" customFormat="1" x14ac:dyDescent="0.2">
      <c r="A740" s="78" t="s">
        <v>487</v>
      </c>
      <c r="B740" s="63">
        <v>1700.6369822383806</v>
      </c>
      <c r="C740" s="63">
        <v>1810.5201159806195</v>
      </c>
      <c r="D740" s="63">
        <v>1815.8304694211593</v>
      </c>
      <c r="E740" s="63">
        <v>1912.6444115448141</v>
      </c>
      <c r="F740" s="63">
        <v>1836.5096597969857</v>
      </c>
      <c r="G740" s="63">
        <v>1902.7436193033393</v>
      </c>
      <c r="H740" s="63">
        <v>1899.6951413377092</v>
      </c>
      <c r="I740" s="63">
        <v>1907.1307911616809</v>
      </c>
      <c r="J740" s="63">
        <v>1892.0353494274743</v>
      </c>
      <c r="K740" s="63">
        <v>2029.2427909541052</v>
      </c>
      <c r="L740" s="63">
        <v>2073.3691816490359</v>
      </c>
      <c r="M740" s="63">
        <v>2045.1767662858206</v>
      </c>
      <c r="N740" s="63">
        <v>2019.0981197805195</v>
      </c>
      <c r="O740" s="63">
        <v>2041.7944747859317</v>
      </c>
      <c r="P740" s="63">
        <v>2065.5966431010943</v>
      </c>
      <c r="Q740" s="63">
        <v>1674.6418901014299</v>
      </c>
      <c r="R740" s="63">
        <v>2023.2656260072513</v>
      </c>
      <c r="S740" s="63">
        <v>1986.5558865526671</v>
      </c>
      <c r="T740" s="63"/>
      <c r="U740" s="63"/>
      <c r="V740" s="63"/>
      <c r="W740" s="63"/>
      <c r="X740" s="63"/>
      <c r="Y740" s="63"/>
      <c r="Z740" s="63"/>
      <c r="AA740" s="63"/>
      <c r="AC740" s="85" t="s">
        <v>487</v>
      </c>
      <c r="AD740" s="61">
        <v>1986.5558865526671</v>
      </c>
      <c r="AE740" s="60">
        <v>1</v>
      </c>
      <c r="AF740" s="61">
        <v>285.91890431428646</v>
      </c>
      <c r="AG740" s="60">
        <v>0.16812459525486712</v>
      </c>
      <c r="AI740" s="39"/>
    </row>
    <row r="741" spans="1:35" x14ac:dyDescent="0.2">
      <c r="L741" s="70"/>
      <c r="M741" s="70"/>
      <c r="O741" s="70"/>
      <c r="P741" s="70"/>
    </row>
    <row r="742" spans="1:35" x14ac:dyDescent="0.2">
      <c r="B742" s="1" t="s">
        <v>731</v>
      </c>
      <c r="L742" s="70"/>
      <c r="M742" s="70"/>
      <c r="N742" s="1" t="s">
        <v>732</v>
      </c>
      <c r="O742" s="70"/>
      <c r="P742" s="70"/>
    </row>
    <row r="743" spans="1:35" ht="255" customHeight="1" x14ac:dyDescent="0.2">
      <c r="A743" s="43"/>
      <c r="M743" s="45"/>
    </row>
    <row r="745" spans="1:35" s="1" customFormat="1" x14ac:dyDescent="0.2">
      <c r="A745" s="68" t="s">
        <v>87</v>
      </c>
      <c r="B745" s="69">
        <v>2005</v>
      </c>
      <c r="C745" s="69">
        <v>2006</v>
      </c>
      <c r="D745" s="69">
        <v>2007</v>
      </c>
      <c r="E745" s="69">
        <v>2008</v>
      </c>
      <c r="F745" s="69">
        <v>2009</v>
      </c>
      <c r="G745" s="69">
        <v>2010</v>
      </c>
      <c r="H745" s="69">
        <v>2011</v>
      </c>
      <c r="I745" s="69">
        <v>2012</v>
      </c>
      <c r="J745" s="69">
        <v>2013</v>
      </c>
      <c r="K745" s="69">
        <v>2014</v>
      </c>
      <c r="L745" s="69">
        <v>2015</v>
      </c>
      <c r="M745" s="69">
        <v>2016</v>
      </c>
      <c r="N745" s="69">
        <v>2017</v>
      </c>
      <c r="O745" s="69">
        <v>2018</v>
      </c>
      <c r="P745" s="69">
        <v>2019</v>
      </c>
      <c r="Q745" s="69">
        <v>2020</v>
      </c>
      <c r="R745" s="69">
        <v>2021</v>
      </c>
      <c r="S745" s="69">
        <v>2022</v>
      </c>
      <c r="T745" s="69">
        <v>2023</v>
      </c>
      <c r="U745" s="69">
        <v>2024</v>
      </c>
      <c r="V745" s="69">
        <v>2025</v>
      </c>
      <c r="W745" s="69">
        <v>2026</v>
      </c>
      <c r="X745" s="69">
        <v>2027</v>
      </c>
      <c r="Y745" s="69">
        <v>2028</v>
      </c>
      <c r="Z745" s="69">
        <v>2029</v>
      </c>
      <c r="AA745" s="69">
        <v>2030</v>
      </c>
      <c r="AC745" s="68" t="s">
        <v>87</v>
      </c>
      <c r="AD745" s="67">
        <v>2022</v>
      </c>
      <c r="AE745" s="67"/>
      <c r="AF745" s="67" t="s">
        <v>676</v>
      </c>
      <c r="AG745" s="67"/>
      <c r="AI745" s="39"/>
    </row>
    <row r="746" spans="1:35" x14ac:dyDescent="0.2">
      <c r="A746" s="78" t="s">
        <v>222</v>
      </c>
      <c r="B746" s="86" t="s">
        <v>85</v>
      </c>
      <c r="C746" s="86"/>
      <c r="D746" s="86"/>
      <c r="E746" s="86"/>
      <c r="F746" s="86"/>
      <c r="G746" s="86"/>
      <c r="H746" s="86"/>
      <c r="I746" s="86"/>
      <c r="J746" s="86"/>
      <c r="K746" s="86"/>
      <c r="L746" s="86"/>
      <c r="M746" s="86"/>
      <c r="N746" s="86"/>
      <c r="O746" s="86"/>
      <c r="P746" s="86"/>
      <c r="Q746" s="86"/>
      <c r="R746" s="86"/>
      <c r="S746" s="86"/>
      <c r="T746" s="86"/>
      <c r="U746" s="86"/>
      <c r="V746" s="86"/>
      <c r="W746" s="86"/>
      <c r="X746" s="86"/>
      <c r="Y746" s="86"/>
      <c r="Z746" s="86"/>
      <c r="AA746" s="86"/>
      <c r="AB746" s="1"/>
      <c r="AC746" s="62" t="s">
        <v>222</v>
      </c>
      <c r="AD746" s="65" t="s">
        <v>85</v>
      </c>
      <c r="AE746" s="65" t="s">
        <v>49</v>
      </c>
      <c r="AF746" s="65" t="s">
        <v>85</v>
      </c>
      <c r="AG746" s="65" t="s">
        <v>49</v>
      </c>
      <c r="AH746" s="1"/>
    </row>
    <row r="747" spans="1:35" s="5" customFormat="1" x14ac:dyDescent="0.2">
      <c r="A747" s="5" t="s">
        <v>84</v>
      </c>
      <c r="B747" s="89">
        <v>0.22029454653157887</v>
      </c>
      <c r="C747" s="89">
        <v>0.26222593753019641</v>
      </c>
      <c r="D747" s="89">
        <v>0.28098574999302517</v>
      </c>
      <c r="E747" s="89">
        <v>0.3796148476906947</v>
      </c>
      <c r="F747" s="89">
        <v>0.33695453644672174</v>
      </c>
      <c r="G747" s="89">
        <v>0.19212191580675608</v>
      </c>
      <c r="H747" s="89">
        <v>0.19614518076921678</v>
      </c>
      <c r="I747" s="89">
        <v>0.37156294318662936</v>
      </c>
      <c r="J747" s="89">
        <v>0.25209818389979716</v>
      </c>
      <c r="K747" s="89">
        <v>0.28549973459617589</v>
      </c>
      <c r="L747" s="89">
        <v>0.24084439933364241</v>
      </c>
      <c r="M747" s="89">
        <v>0.31088266129187392</v>
      </c>
      <c r="N747" s="89">
        <v>0.42974733902302803</v>
      </c>
      <c r="O747" s="89">
        <v>0.15625646257537801</v>
      </c>
      <c r="P747" s="89">
        <v>0.35284686177471503</v>
      </c>
      <c r="Q747" s="89">
        <v>0.11480378415442087</v>
      </c>
      <c r="R747" s="89">
        <v>0.26100731056900972</v>
      </c>
      <c r="S747" s="89">
        <v>0.25895264947506536</v>
      </c>
      <c r="T747" s="89"/>
      <c r="U747" s="89"/>
      <c r="V747" s="89"/>
      <c r="W747" s="89"/>
      <c r="X747" s="89"/>
      <c r="Y747" s="89"/>
      <c r="Z747" s="89"/>
      <c r="AA747" s="89"/>
      <c r="AC747" s="53" t="s">
        <v>84</v>
      </c>
      <c r="AD747" s="88">
        <v>0.25895264947506536</v>
      </c>
      <c r="AE747" s="51">
        <v>3.1686328968117609E-4</v>
      </c>
      <c r="AF747" s="88">
        <v>3.8658102943486483E-2</v>
      </c>
      <c r="AG747" s="87">
        <v>0.17548370375997902</v>
      </c>
      <c r="AI747" s="72"/>
    </row>
    <row r="748" spans="1:35" s="5" customFormat="1" x14ac:dyDescent="0.2">
      <c r="A748" s="90" t="s">
        <v>83</v>
      </c>
      <c r="B748" s="89">
        <v>0.16129265181856792</v>
      </c>
      <c r="C748" s="89">
        <v>0.18185484844152225</v>
      </c>
      <c r="D748" s="89">
        <v>0.20085138702624158</v>
      </c>
      <c r="E748" s="89">
        <v>0.21576362285864314</v>
      </c>
      <c r="F748" s="89">
        <v>0.20556408221663461</v>
      </c>
      <c r="G748" s="89">
        <v>0.16681847733510749</v>
      </c>
      <c r="H748" s="89">
        <v>0.18839725792398357</v>
      </c>
      <c r="I748" s="89">
        <v>0.18822309012897545</v>
      </c>
      <c r="J748" s="89">
        <v>1.029227938860227</v>
      </c>
      <c r="K748" s="89">
        <v>1.1282573810232819</v>
      </c>
      <c r="L748" s="89">
        <v>1.209300125939095</v>
      </c>
      <c r="M748" s="89">
        <v>0.90105356640026069</v>
      </c>
      <c r="N748" s="89">
        <v>1.1487301628032758</v>
      </c>
      <c r="O748" s="89">
        <v>1.1595336988298732</v>
      </c>
      <c r="P748" s="89">
        <v>1.2359462344315455</v>
      </c>
      <c r="Q748" s="89">
        <v>1.3360148211782341</v>
      </c>
      <c r="R748" s="89">
        <v>1.7545994254217812</v>
      </c>
      <c r="S748" s="89">
        <v>2.0371597171447124</v>
      </c>
      <c r="T748" s="89"/>
      <c r="U748" s="89"/>
      <c r="V748" s="89"/>
      <c r="W748" s="89"/>
      <c r="X748" s="89"/>
      <c r="Y748" s="89"/>
      <c r="Z748" s="89"/>
      <c r="AA748" s="89"/>
      <c r="AC748" s="53" t="s">
        <v>83</v>
      </c>
      <c r="AD748" s="88">
        <v>2.0371597171447124</v>
      </c>
      <c r="AE748" s="51">
        <v>2.4927380773626853E-3</v>
      </c>
      <c r="AF748" s="88">
        <v>1.8758670653261444</v>
      </c>
      <c r="AG748" s="87">
        <v>11.630207849990819</v>
      </c>
      <c r="AI748" s="72"/>
    </row>
    <row r="749" spans="1:35" s="5" customFormat="1" x14ac:dyDescent="0.2">
      <c r="A749" s="90" t="s">
        <v>82</v>
      </c>
      <c r="B749" s="89">
        <v>974.62294958243604</v>
      </c>
      <c r="C749" s="89">
        <v>922.13256610723738</v>
      </c>
      <c r="D749" s="89">
        <v>931.80550634115787</v>
      </c>
      <c r="E749" s="89">
        <v>874.87534510416015</v>
      </c>
      <c r="F749" s="89">
        <v>850.5464182693114</v>
      </c>
      <c r="G749" s="89">
        <v>885.48938946965347</v>
      </c>
      <c r="H749" s="89">
        <v>859.73694113568604</v>
      </c>
      <c r="I749" s="89">
        <v>861.0782211323866</v>
      </c>
      <c r="J749" s="89">
        <v>900.56257082618413</v>
      </c>
      <c r="K749" s="89">
        <v>884.07123908045514</v>
      </c>
      <c r="L749" s="89">
        <v>899.69713584418844</v>
      </c>
      <c r="M749" s="89">
        <v>942.40747083686585</v>
      </c>
      <c r="N749" s="89">
        <v>962.26132320206807</v>
      </c>
      <c r="O749" s="89">
        <v>962.38638855089903</v>
      </c>
      <c r="P749" s="89">
        <v>965.81730938994099</v>
      </c>
      <c r="Q749" s="89">
        <v>835.386307205663</v>
      </c>
      <c r="R749" s="89">
        <v>853.41970775776451</v>
      </c>
      <c r="S749" s="89">
        <v>805.76547731096412</v>
      </c>
      <c r="T749" s="89"/>
      <c r="U749" s="89"/>
      <c r="V749" s="89"/>
      <c r="W749" s="89"/>
      <c r="X749" s="89"/>
      <c r="Y749" s="89"/>
      <c r="Z749" s="89"/>
      <c r="AA749" s="89"/>
      <c r="AC749" s="53" t="s">
        <v>82</v>
      </c>
      <c r="AD749" s="88">
        <v>805.76547731096412</v>
      </c>
      <c r="AE749" s="51">
        <v>0.98596210685560004</v>
      </c>
      <c r="AF749" s="88">
        <v>-168.85747227147192</v>
      </c>
      <c r="AG749" s="87">
        <v>-0.17325415161198143</v>
      </c>
      <c r="AI749" s="72"/>
    </row>
    <row r="750" spans="1:35" s="5" customFormat="1" x14ac:dyDescent="0.2">
      <c r="A750" s="90" t="s">
        <v>81</v>
      </c>
      <c r="B750" s="89">
        <v>1.0284733695151839E-3</v>
      </c>
      <c r="C750" s="89">
        <v>9.1580166978053577E-4</v>
      </c>
      <c r="D750" s="89">
        <v>7.6984812778042172E-4</v>
      </c>
      <c r="E750" s="89">
        <v>6.1205786259216734E-4</v>
      </c>
      <c r="F750" s="89">
        <v>6.7766548349337385E-4</v>
      </c>
      <c r="G750" s="89">
        <v>4.7774218026286851E-4</v>
      </c>
      <c r="H750" s="89">
        <v>4.9673025497314017E-4</v>
      </c>
      <c r="I750" s="89">
        <v>5.204491061617571E-4</v>
      </c>
      <c r="J750" s="89">
        <v>0</v>
      </c>
      <c r="K750" s="89">
        <v>5.1964780712455267E-4</v>
      </c>
      <c r="L750" s="89">
        <v>5.0453871951170153E-4</v>
      </c>
      <c r="M750" s="89">
        <v>0</v>
      </c>
      <c r="N750" s="89">
        <v>0</v>
      </c>
      <c r="O750" s="89">
        <v>0</v>
      </c>
      <c r="P750" s="89">
        <v>0</v>
      </c>
      <c r="Q750" s="89">
        <v>0</v>
      </c>
      <c r="R750" s="89">
        <v>0</v>
      </c>
      <c r="S750" s="89">
        <v>0</v>
      </c>
      <c r="T750" s="89"/>
      <c r="U750" s="89"/>
      <c r="V750" s="89"/>
      <c r="W750" s="89"/>
      <c r="X750" s="89"/>
      <c r="Y750" s="89"/>
      <c r="Z750" s="89"/>
      <c r="AA750" s="89"/>
      <c r="AC750" s="53" t="s">
        <v>81</v>
      </c>
      <c r="AD750" s="88">
        <v>0</v>
      </c>
      <c r="AE750" s="51">
        <v>0</v>
      </c>
      <c r="AF750" s="88">
        <v>-1.0284733695151839E-3</v>
      </c>
      <c r="AG750" s="87">
        <v>-1</v>
      </c>
      <c r="AI750" s="72"/>
    </row>
    <row r="751" spans="1:35" s="5" customFormat="1" x14ac:dyDescent="0.2">
      <c r="A751" s="5" t="s">
        <v>80</v>
      </c>
      <c r="B751" s="89">
        <v>6.2815405430459093</v>
      </c>
      <c r="C751" s="89">
        <v>6.2556048905939896</v>
      </c>
      <c r="D751" s="89">
        <v>6.4021964606394661</v>
      </c>
      <c r="E751" s="89">
        <v>6.1970610403826329</v>
      </c>
      <c r="F751" s="89">
        <v>6.2170966170281652</v>
      </c>
      <c r="G751" s="89">
        <v>6.5981697780911706</v>
      </c>
      <c r="H751" s="89">
        <v>6.6117381052871025</v>
      </c>
      <c r="I751" s="89">
        <v>6.8989527802871775</v>
      </c>
      <c r="J751" s="89">
        <v>7.4854802716866979</v>
      </c>
      <c r="K751" s="89">
        <v>7.7996397962065513</v>
      </c>
      <c r="L751" s="89">
        <v>8.1939032372816065</v>
      </c>
      <c r="M751" s="89">
        <v>8.6575411185634028</v>
      </c>
      <c r="N751" s="89">
        <v>9.1169697924180095</v>
      </c>
      <c r="O751" s="89">
        <v>9.3500680148809696</v>
      </c>
      <c r="P751" s="89">
        <v>9.5262609981999535</v>
      </c>
      <c r="Q751" s="89">
        <v>8.6982962476066685</v>
      </c>
      <c r="R751" s="89">
        <v>8.8370647008067724</v>
      </c>
      <c r="S751" s="89">
        <v>8.3172830256234249</v>
      </c>
      <c r="T751" s="89"/>
      <c r="U751" s="89"/>
      <c r="V751" s="89"/>
      <c r="W751" s="89"/>
      <c r="X751" s="89"/>
      <c r="Y751" s="89"/>
      <c r="Z751" s="89"/>
      <c r="AA751" s="89"/>
      <c r="AC751" s="53" t="s">
        <v>80</v>
      </c>
      <c r="AD751" s="88">
        <v>8.3172830256234249</v>
      </c>
      <c r="AE751" s="51">
        <v>1.0177311049146889E-2</v>
      </c>
      <c r="AF751" s="88">
        <v>2.0357424825775157</v>
      </c>
      <c r="AG751" s="87">
        <v>0.32408331501278309</v>
      </c>
      <c r="AI751" s="72"/>
    </row>
    <row r="752" spans="1:35" s="5" customFormat="1" x14ac:dyDescent="0.2">
      <c r="A752" s="5" t="s">
        <v>79</v>
      </c>
      <c r="B752" s="89">
        <v>1.3245670260630971</v>
      </c>
      <c r="C752" s="89">
        <v>1.1764481416517951</v>
      </c>
      <c r="D752" s="89">
        <v>1.1048868986016056</v>
      </c>
      <c r="E752" s="89">
        <v>0.98433577329959776</v>
      </c>
      <c r="F752" s="89">
        <v>0.91931183371909297</v>
      </c>
      <c r="G752" s="89">
        <v>0.87169532122608562</v>
      </c>
      <c r="H752" s="89">
        <v>0.81974208315406238</v>
      </c>
      <c r="I752" s="89">
        <v>0.79115425042408294</v>
      </c>
      <c r="J752" s="89">
        <v>0.77509581661995963</v>
      </c>
      <c r="K752" s="89">
        <v>0.76361938410057317</v>
      </c>
      <c r="L752" s="89">
        <v>0.79598397586574121</v>
      </c>
      <c r="M752" s="89">
        <v>0.85440034387461838</v>
      </c>
      <c r="N752" s="89">
        <v>0.91625061843064037</v>
      </c>
      <c r="O752" s="89">
        <v>0.94256911850477154</v>
      </c>
      <c r="P752" s="89">
        <v>0.96556403404590951</v>
      </c>
      <c r="Q752" s="89">
        <v>0.8485999694907872</v>
      </c>
      <c r="R752" s="89">
        <v>0.86773739497495372</v>
      </c>
      <c r="S752" s="89">
        <v>0.85890115068497519</v>
      </c>
      <c r="T752" s="89"/>
      <c r="U752" s="89"/>
      <c r="V752" s="89"/>
      <c r="W752" s="89"/>
      <c r="X752" s="89"/>
      <c r="Y752" s="89"/>
      <c r="Z752" s="89"/>
      <c r="AA752" s="89"/>
      <c r="AC752" s="53" t="s">
        <v>79</v>
      </c>
      <c r="AD752" s="88">
        <v>0.85890115068497519</v>
      </c>
      <c r="AE752" s="51">
        <v>1.0509807282091338E-3</v>
      </c>
      <c r="AF752" s="88">
        <v>-0.46566587537812187</v>
      </c>
      <c r="AG752" s="87">
        <v>-0.35156082419036405</v>
      </c>
      <c r="AI752" s="72"/>
    </row>
    <row r="753" spans="1:35" s="73" customFormat="1" x14ac:dyDescent="0.2">
      <c r="A753" s="73" t="s">
        <v>78</v>
      </c>
      <c r="B753" s="89">
        <v>0</v>
      </c>
      <c r="C753" s="89">
        <v>0</v>
      </c>
      <c r="D753" s="89">
        <v>0</v>
      </c>
      <c r="E753" s="89">
        <v>0</v>
      </c>
      <c r="F753" s="89">
        <v>0</v>
      </c>
      <c r="G753" s="89">
        <v>0</v>
      </c>
      <c r="H753" s="89">
        <v>0</v>
      </c>
      <c r="I753" s="89">
        <v>0</v>
      </c>
      <c r="J753" s="89">
        <v>0</v>
      </c>
      <c r="K753" s="89">
        <v>0</v>
      </c>
      <c r="L753" s="89">
        <v>0</v>
      </c>
      <c r="M753" s="89">
        <v>0</v>
      </c>
      <c r="N753" s="89">
        <v>0</v>
      </c>
      <c r="O753" s="89">
        <v>0</v>
      </c>
      <c r="P753" s="89">
        <v>0</v>
      </c>
      <c r="Q753" s="89">
        <v>0</v>
      </c>
      <c r="R753" s="89">
        <v>0</v>
      </c>
      <c r="S753" s="89">
        <v>0</v>
      </c>
      <c r="T753" s="89"/>
      <c r="U753" s="89"/>
      <c r="V753" s="89"/>
      <c r="W753" s="89"/>
      <c r="X753" s="89"/>
      <c r="Y753" s="89"/>
      <c r="Z753" s="89"/>
      <c r="AA753" s="89"/>
      <c r="AC753" s="53" t="s">
        <v>78</v>
      </c>
      <c r="AD753" s="88">
        <v>0</v>
      </c>
      <c r="AE753" s="51">
        <v>0</v>
      </c>
      <c r="AF753" s="88">
        <v>0</v>
      </c>
      <c r="AG753" s="87" t="s">
        <v>667</v>
      </c>
      <c r="AI753" s="72"/>
    </row>
    <row r="754" spans="1:35" s="5" customFormat="1" x14ac:dyDescent="0.2">
      <c r="A754" s="122" t="s">
        <v>48</v>
      </c>
      <c r="B754" s="63">
        <v>982.61167282326471</v>
      </c>
      <c r="C754" s="63">
        <v>930.00961572712458</v>
      </c>
      <c r="D754" s="63">
        <v>939.7951966855461</v>
      </c>
      <c r="E754" s="63">
        <v>882.65273244625428</v>
      </c>
      <c r="F754" s="63">
        <v>858.22602300420556</v>
      </c>
      <c r="G754" s="63">
        <v>893.31867270429279</v>
      </c>
      <c r="H754" s="63">
        <v>867.55346049307548</v>
      </c>
      <c r="I754" s="63">
        <v>869.32863464551963</v>
      </c>
      <c r="J754" s="63">
        <v>910.10447303725073</v>
      </c>
      <c r="K754" s="63">
        <v>894.04877502418879</v>
      </c>
      <c r="L754" s="63">
        <v>910.13767212132802</v>
      </c>
      <c r="M754" s="63">
        <v>953.13134852699602</v>
      </c>
      <c r="N754" s="63">
        <v>973.8730211147431</v>
      </c>
      <c r="O754" s="63">
        <v>973.99481584569014</v>
      </c>
      <c r="P754" s="63">
        <v>977.89792751839309</v>
      </c>
      <c r="Q754" s="63">
        <v>846.38402202809311</v>
      </c>
      <c r="R754" s="63">
        <v>865.140116589537</v>
      </c>
      <c r="S754" s="63">
        <v>817.23777385389235</v>
      </c>
      <c r="T754" s="63"/>
      <c r="U754" s="63"/>
      <c r="V754" s="63"/>
      <c r="W754" s="63"/>
      <c r="X754" s="63"/>
      <c r="Y754" s="63"/>
      <c r="Z754" s="63"/>
      <c r="AA754" s="63"/>
      <c r="AC754" s="85" t="s">
        <v>48</v>
      </c>
      <c r="AD754" s="61">
        <v>817.23777385389235</v>
      </c>
      <c r="AE754" s="60">
        <v>1</v>
      </c>
      <c r="AF754" s="61">
        <v>-165.37389896937236</v>
      </c>
      <c r="AG754" s="60">
        <v>-0.16830036070527832</v>
      </c>
      <c r="AI754" s="72"/>
    </row>
    <row r="755" spans="1:35" x14ac:dyDescent="0.2">
      <c r="A755" s="109" t="s">
        <v>77</v>
      </c>
      <c r="B755" s="108">
        <v>982.61167282326483</v>
      </c>
      <c r="C755" s="108">
        <v>930.00961572712447</v>
      </c>
      <c r="D755" s="108">
        <v>939.79519668554576</v>
      </c>
      <c r="E755" s="108">
        <v>882.65273244625416</v>
      </c>
      <c r="F755" s="108">
        <v>858.22602300420544</v>
      </c>
      <c r="G755" s="108">
        <v>893.31867270429279</v>
      </c>
      <c r="H755" s="108">
        <v>867.55346049307536</v>
      </c>
      <c r="I755" s="108">
        <v>869.32863464551974</v>
      </c>
      <c r="J755" s="108">
        <v>910.10447303725084</v>
      </c>
      <c r="K755" s="108">
        <v>894.04877502418867</v>
      </c>
      <c r="L755" s="108">
        <v>910.1376721213278</v>
      </c>
      <c r="M755" s="108">
        <v>953.13134852699613</v>
      </c>
      <c r="N755" s="108">
        <v>973.87302111474298</v>
      </c>
      <c r="O755" s="108">
        <v>973.99481584568991</v>
      </c>
      <c r="P755" s="108">
        <v>977.89792751839332</v>
      </c>
      <c r="Q755" s="108">
        <v>846.38402202809289</v>
      </c>
      <c r="R755" s="107">
        <v>865.14011658953689</v>
      </c>
      <c r="S755" s="107">
        <v>817.23777385389235</v>
      </c>
      <c r="T755" s="107"/>
      <c r="U755" s="107"/>
      <c r="V755" s="107"/>
      <c r="W755" s="107"/>
      <c r="X755" s="107"/>
      <c r="Y755" s="107"/>
      <c r="Z755" s="107"/>
      <c r="AA755" s="107"/>
      <c r="AC755" s="85" t="s">
        <v>77</v>
      </c>
      <c r="AD755" s="61">
        <v>817.23777385389235</v>
      </c>
      <c r="AE755" s="60">
        <v>1</v>
      </c>
      <c r="AF755" s="61">
        <v>-165.37389896937248</v>
      </c>
      <c r="AG755" s="60">
        <v>-0.16830036070527843</v>
      </c>
      <c r="AI755" s="42"/>
    </row>
    <row r="757" spans="1:35" x14ac:dyDescent="0.2">
      <c r="A757" s="1" t="s">
        <v>221</v>
      </c>
      <c r="B757" s="1" t="s">
        <v>733</v>
      </c>
      <c r="N757" s="1" t="s">
        <v>734</v>
      </c>
      <c r="AC757" s="4"/>
    </row>
    <row r="758" spans="1:35" ht="255" customHeight="1" x14ac:dyDescent="0.2">
      <c r="A758" s="43"/>
      <c r="M758" s="45"/>
    </row>
    <row r="760" spans="1:35" s="1" customFormat="1" x14ac:dyDescent="0.2">
      <c r="A760" s="68" t="s">
        <v>87</v>
      </c>
      <c r="B760" s="69">
        <v>2005</v>
      </c>
      <c r="C760" s="69">
        <v>2006</v>
      </c>
      <c r="D760" s="69">
        <v>2007</v>
      </c>
      <c r="E760" s="69">
        <v>2008</v>
      </c>
      <c r="F760" s="69">
        <v>2009</v>
      </c>
      <c r="G760" s="69">
        <v>2010</v>
      </c>
      <c r="H760" s="69">
        <v>2011</v>
      </c>
      <c r="I760" s="69">
        <v>2012</v>
      </c>
      <c r="J760" s="69">
        <v>2013</v>
      </c>
      <c r="K760" s="69">
        <v>2014</v>
      </c>
      <c r="L760" s="69">
        <v>2015</v>
      </c>
      <c r="M760" s="69">
        <v>2016</v>
      </c>
      <c r="N760" s="69">
        <v>2017</v>
      </c>
      <c r="O760" s="69">
        <v>2018</v>
      </c>
      <c r="P760" s="69">
        <v>2019</v>
      </c>
      <c r="Q760" s="69">
        <v>2020</v>
      </c>
      <c r="R760" s="69">
        <v>2021</v>
      </c>
      <c r="S760" s="69">
        <v>2022</v>
      </c>
      <c r="T760" s="69">
        <v>2023</v>
      </c>
      <c r="U760" s="69">
        <v>2024</v>
      </c>
      <c r="V760" s="69">
        <v>2025</v>
      </c>
      <c r="W760" s="69">
        <v>2026</v>
      </c>
      <c r="X760" s="69">
        <v>2027</v>
      </c>
      <c r="Y760" s="69">
        <v>2028</v>
      </c>
      <c r="Z760" s="69">
        <v>2029</v>
      </c>
      <c r="AA760" s="69">
        <v>2030</v>
      </c>
      <c r="AC760" s="68" t="s">
        <v>87</v>
      </c>
      <c r="AD760" s="67">
        <v>2022</v>
      </c>
      <c r="AE760" s="67"/>
      <c r="AF760" s="67" t="s">
        <v>676</v>
      </c>
      <c r="AG760" s="67"/>
      <c r="AI760" s="39"/>
    </row>
    <row r="761" spans="1:35" x14ac:dyDescent="0.2">
      <c r="A761" s="78" t="s">
        <v>220</v>
      </c>
      <c r="B761" s="86" t="s">
        <v>85</v>
      </c>
      <c r="C761" s="86"/>
      <c r="D761" s="86"/>
      <c r="E761" s="86"/>
      <c r="F761" s="86"/>
      <c r="G761" s="86"/>
      <c r="H761" s="86"/>
      <c r="I761" s="86"/>
      <c r="J761" s="86"/>
      <c r="K761" s="86"/>
      <c r="L761" s="86"/>
      <c r="M761" s="86"/>
      <c r="N761" s="86"/>
      <c r="O761" s="86"/>
      <c r="P761" s="86"/>
      <c r="Q761" s="86"/>
      <c r="R761" s="86"/>
      <c r="S761" s="86"/>
      <c r="T761" s="86"/>
      <c r="U761" s="86"/>
      <c r="V761" s="86"/>
      <c r="W761" s="86"/>
      <c r="X761" s="86"/>
      <c r="Y761" s="86"/>
      <c r="Z761" s="86"/>
      <c r="AA761" s="86"/>
      <c r="AC761" s="62" t="s">
        <v>220</v>
      </c>
      <c r="AD761" s="65" t="s">
        <v>85</v>
      </c>
      <c r="AE761" s="65" t="s">
        <v>49</v>
      </c>
      <c r="AF761" s="65" t="s">
        <v>85</v>
      </c>
      <c r="AG761" s="65" t="s">
        <v>49</v>
      </c>
    </row>
    <row r="762" spans="1:35" x14ac:dyDescent="0.2">
      <c r="A762" s="4" t="s">
        <v>519</v>
      </c>
      <c r="B762" s="89">
        <v>9.3072956887800409</v>
      </c>
      <c r="C762" s="89">
        <v>8.8963863859074674</v>
      </c>
      <c r="D762" s="89">
        <v>8.8139957667416233</v>
      </c>
      <c r="E762" s="89">
        <v>8.757022343405005</v>
      </c>
      <c r="F762" s="89">
        <v>8.4326186693745964</v>
      </c>
      <c r="G762" s="89">
        <v>8.1764263988709445</v>
      </c>
      <c r="H762" s="89">
        <v>6.8843641179304118</v>
      </c>
      <c r="I762" s="89">
        <v>7.0456934819980077</v>
      </c>
      <c r="J762" s="89">
        <v>6.0195154242218916</v>
      </c>
      <c r="K762" s="89">
        <v>6.4841053948088865</v>
      </c>
      <c r="L762" s="89">
        <v>4.889973765826797</v>
      </c>
      <c r="M762" s="89">
        <v>4.9509774988796202</v>
      </c>
      <c r="N762" s="89">
        <v>5.4227472696893706</v>
      </c>
      <c r="O762" s="89">
        <v>5.1726871329967956</v>
      </c>
      <c r="P762" s="89">
        <v>5.1803941383933676</v>
      </c>
      <c r="Q762" s="89">
        <v>4.5528488035338679</v>
      </c>
      <c r="R762" s="89">
        <v>4.5044302399791407</v>
      </c>
      <c r="S762" s="89">
        <v>4.4872388378507226</v>
      </c>
      <c r="T762" s="89"/>
      <c r="U762" s="89"/>
      <c r="V762" s="89"/>
      <c r="W762" s="89"/>
      <c r="X762" s="89"/>
      <c r="Y762" s="89"/>
      <c r="Z762" s="89"/>
      <c r="AA762" s="89"/>
      <c r="AC762" s="53" t="s">
        <v>519</v>
      </c>
      <c r="AD762" s="88">
        <v>4.4872388378507226</v>
      </c>
      <c r="AE762" s="51">
        <v>5.4907384134852306E-3</v>
      </c>
      <c r="AF762" s="88">
        <v>-4.8200568509293182</v>
      </c>
      <c r="AG762" s="87">
        <v>-0.51787941547187588</v>
      </c>
    </row>
    <row r="763" spans="1:35" x14ac:dyDescent="0.2">
      <c r="A763" s="4" t="s">
        <v>219</v>
      </c>
      <c r="B763" s="89">
        <v>289.8464899728595</v>
      </c>
      <c r="C763" s="89">
        <v>288.51335536055711</v>
      </c>
      <c r="D763" s="89">
        <v>292.08793035376294</v>
      </c>
      <c r="E763" s="89">
        <v>291.00208459402751</v>
      </c>
      <c r="F763" s="89">
        <v>290.35078215477648</v>
      </c>
      <c r="G763" s="89">
        <v>298.33669867361226</v>
      </c>
      <c r="H763" s="89">
        <v>294.81505797310155</v>
      </c>
      <c r="I763" s="89">
        <v>297.98318579400473</v>
      </c>
      <c r="J763" s="89">
        <v>304.76388562950075</v>
      </c>
      <c r="K763" s="89">
        <v>309.42785617439495</v>
      </c>
      <c r="L763" s="89">
        <v>315.31003988241866</v>
      </c>
      <c r="M763" s="89">
        <v>324.64984353986415</v>
      </c>
      <c r="N763" s="89">
        <v>327.3881012574173</v>
      </c>
      <c r="O763" s="89">
        <v>323.17727337884145</v>
      </c>
      <c r="P763" s="89">
        <v>327.44167556798237</v>
      </c>
      <c r="Q763" s="89">
        <v>257.99020500428639</v>
      </c>
      <c r="R763" s="89">
        <v>326.66322735605718</v>
      </c>
      <c r="S763" s="89">
        <v>324.7489312995321</v>
      </c>
      <c r="T763" s="89"/>
      <c r="U763" s="89"/>
      <c r="V763" s="89"/>
      <c r="W763" s="89"/>
      <c r="X763" s="89"/>
      <c r="Y763" s="89"/>
      <c r="Z763" s="89"/>
      <c r="AA763" s="89"/>
      <c r="AC763" s="53" t="s">
        <v>219</v>
      </c>
      <c r="AD763" s="88">
        <v>324.7489312995321</v>
      </c>
      <c r="AE763" s="51">
        <v>0.3973738631391156</v>
      </c>
      <c r="AF763" s="88">
        <v>34.902441326672601</v>
      </c>
      <c r="AG763" s="87">
        <v>0.12041698807510404</v>
      </c>
    </row>
    <row r="764" spans="1:35" x14ac:dyDescent="0.2">
      <c r="A764" s="4" t="s">
        <v>218</v>
      </c>
      <c r="B764" s="89">
        <v>100.81854426697832</v>
      </c>
      <c r="C764" s="89">
        <v>116.1155697710537</v>
      </c>
      <c r="D764" s="89">
        <v>108.84704485937131</v>
      </c>
      <c r="E764" s="89">
        <v>123.72888019477911</v>
      </c>
      <c r="F764" s="89">
        <v>99.938231486368792</v>
      </c>
      <c r="G764" s="89">
        <v>113.48028271049087</v>
      </c>
      <c r="H764" s="89">
        <v>116.68238322444998</v>
      </c>
      <c r="I764" s="89">
        <v>116.5529725646616</v>
      </c>
      <c r="J764" s="89">
        <v>106.59062417321601</v>
      </c>
      <c r="K764" s="89">
        <v>114.30470050450282</v>
      </c>
      <c r="L764" s="89">
        <v>111.72487868384354</v>
      </c>
      <c r="M764" s="89">
        <v>120.00349003778913</v>
      </c>
      <c r="N764" s="89">
        <v>122.93216335618256</v>
      </c>
      <c r="O764" s="89">
        <v>128.8776706136793</v>
      </c>
      <c r="P764" s="89">
        <v>131.64661477341542</v>
      </c>
      <c r="Q764" s="89">
        <v>114.05493780267733</v>
      </c>
      <c r="R764" s="89">
        <v>133.73809341142402</v>
      </c>
      <c r="S764" s="89">
        <v>124.7489090341231</v>
      </c>
      <c r="T764" s="89"/>
      <c r="U764" s="89"/>
      <c r="V764" s="89"/>
      <c r="W764" s="89"/>
      <c r="X764" s="89"/>
      <c r="Y764" s="89"/>
      <c r="Z764" s="89"/>
      <c r="AA764" s="89"/>
      <c r="AC764" s="53" t="s">
        <v>218</v>
      </c>
      <c r="AD764" s="88">
        <v>124.7489090341231</v>
      </c>
      <c r="AE764" s="51">
        <v>0.15264701782669435</v>
      </c>
      <c r="AF764" s="88">
        <v>23.930364767144781</v>
      </c>
      <c r="AG764" s="87">
        <v>0.23736074490199544</v>
      </c>
    </row>
    <row r="765" spans="1:35" x14ac:dyDescent="0.2">
      <c r="A765" s="4" t="s">
        <v>217</v>
      </c>
      <c r="B765" s="89">
        <v>6.688744245861276</v>
      </c>
      <c r="C765" s="89">
        <v>6.8909539798742774</v>
      </c>
      <c r="D765" s="89">
        <v>6.9992780232793912</v>
      </c>
      <c r="E765" s="89">
        <v>7.0718460403984622</v>
      </c>
      <c r="F765" s="89">
        <v>7.3207919463441389</v>
      </c>
      <c r="G765" s="89">
        <v>7.4160530462782503</v>
      </c>
      <c r="H765" s="89">
        <v>7.7316795989704215</v>
      </c>
      <c r="I765" s="89">
        <v>7.8943208250615768</v>
      </c>
      <c r="J765" s="89">
        <v>8.1423178462474528</v>
      </c>
      <c r="K765" s="89">
        <v>8.2759709909188715</v>
      </c>
      <c r="L765" s="89">
        <v>8.4785816656015225</v>
      </c>
      <c r="M765" s="89">
        <v>8.853436399626748</v>
      </c>
      <c r="N765" s="89">
        <v>8.9559381197004022</v>
      </c>
      <c r="O765" s="89">
        <v>8.896955939878044</v>
      </c>
      <c r="P765" s="89">
        <v>8.8824771874754305</v>
      </c>
      <c r="Q765" s="89">
        <v>8.005702579799868</v>
      </c>
      <c r="R765" s="89">
        <v>7.6828640282307985</v>
      </c>
      <c r="S765" s="89">
        <v>7.6105981876614832</v>
      </c>
      <c r="T765" s="89"/>
      <c r="U765" s="89"/>
      <c r="V765" s="89"/>
      <c r="W765" s="89"/>
      <c r="X765" s="89"/>
      <c r="Y765" s="89"/>
      <c r="Z765" s="89"/>
      <c r="AA765" s="89"/>
      <c r="AC765" s="53" t="s">
        <v>217</v>
      </c>
      <c r="AD765" s="88">
        <v>7.6105981876614832</v>
      </c>
      <c r="AE765" s="51">
        <v>9.3125873902912912E-3</v>
      </c>
      <c r="AF765" s="88">
        <v>0.92185394180020719</v>
      </c>
      <c r="AG765" s="87">
        <v>0.13782167592528505</v>
      </c>
    </row>
    <row r="766" spans="1:35" s="35" customFormat="1" x14ac:dyDescent="0.2">
      <c r="A766" s="35" t="s">
        <v>216</v>
      </c>
      <c r="B766" s="89">
        <v>575.95059864878567</v>
      </c>
      <c r="C766" s="89">
        <v>509.59335022973193</v>
      </c>
      <c r="D766" s="89">
        <v>523.04694768239051</v>
      </c>
      <c r="E766" s="89">
        <v>452.09289927364409</v>
      </c>
      <c r="F766" s="89">
        <v>452.18359874734142</v>
      </c>
      <c r="G766" s="89">
        <v>465.90921187504046</v>
      </c>
      <c r="H766" s="89">
        <v>441.43997557862298</v>
      </c>
      <c r="I766" s="89">
        <v>439.85246197979382</v>
      </c>
      <c r="J766" s="89">
        <v>484.58812996406476</v>
      </c>
      <c r="K766" s="89">
        <v>455.55614195956315</v>
      </c>
      <c r="L766" s="89">
        <v>469.73419812363727</v>
      </c>
      <c r="M766" s="89">
        <v>494.67360105083645</v>
      </c>
      <c r="N766" s="89">
        <v>509.17407111175334</v>
      </c>
      <c r="O766" s="89">
        <v>507.87022878029433</v>
      </c>
      <c r="P766" s="89">
        <v>504.74676585112672</v>
      </c>
      <c r="Q766" s="89">
        <v>461.78032783779543</v>
      </c>
      <c r="R766" s="89">
        <v>392.55150155384575</v>
      </c>
      <c r="S766" s="89">
        <v>355.64209649472491</v>
      </c>
      <c r="T766" s="89"/>
      <c r="U766" s="89"/>
      <c r="V766" s="89"/>
      <c r="W766" s="89"/>
      <c r="X766" s="89"/>
      <c r="Y766" s="89"/>
      <c r="Z766" s="89"/>
      <c r="AA766" s="89"/>
      <c r="AC766" s="53" t="s">
        <v>216</v>
      </c>
      <c r="AD766" s="88">
        <v>355.64209649472491</v>
      </c>
      <c r="AE766" s="51">
        <v>0.43517579323041355</v>
      </c>
      <c r="AF766" s="88">
        <v>-220.30850215406076</v>
      </c>
      <c r="AG766" s="87">
        <v>-0.3825128451483818</v>
      </c>
      <c r="AI766" s="34"/>
    </row>
    <row r="767" spans="1:35" s="3" customFormat="1" x14ac:dyDescent="0.2">
      <c r="A767" s="78" t="s">
        <v>48</v>
      </c>
      <c r="B767" s="63">
        <v>982.61167282326483</v>
      </c>
      <c r="C767" s="63">
        <v>930.00961572712447</v>
      </c>
      <c r="D767" s="63">
        <v>939.79519668554576</v>
      </c>
      <c r="E767" s="63">
        <v>882.65273244625416</v>
      </c>
      <c r="F767" s="63">
        <v>858.22602300420544</v>
      </c>
      <c r="G767" s="63">
        <v>893.31867270429279</v>
      </c>
      <c r="H767" s="63">
        <v>867.55346049307536</v>
      </c>
      <c r="I767" s="63">
        <v>869.32863464551974</v>
      </c>
      <c r="J767" s="63">
        <v>910.10447303725084</v>
      </c>
      <c r="K767" s="63">
        <v>894.04877502418867</v>
      </c>
      <c r="L767" s="63">
        <v>910.1376721213278</v>
      </c>
      <c r="M767" s="63">
        <v>953.13134852699613</v>
      </c>
      <c r="N767" s="63">
        <v>973.87302111474298</v>
      </c>
      <c r="O767" s="63">
        <v>973.99481584568991</v>
      </c>
      <c r="P767" s="63">
        <v>977.89792751839332</v>
      </c>
      <c r="Q767" s="63">
        <v>846.38402202809289</v>
      </c>
      <c r="R767" s="63">
        <v>865.14011658953689</v>
      </c>
      <c r="S767" s="63">
        <v>817.23777385389235</v>
      </c>
      <c r="T767" s="63"/>
      <c r="U767" s="63"/>
      <c r="V767" s="63"/>
      <c r="W767" s="63"/>
      <c r="X767" s="63"/>
      <c r="Y767" s="63"/>
      <c r="Z767" s="63"/>
      <c r="AA767" s="63"/>
      <c r="AC767" s="85" t="s">
        <v>48</v>
      </c>
      <c r="AD767" s="61">
        <v>817.23777385389235</v>
      </c>
      <c r="AE767" s="60">
        <v>1</v>
      </c>
      <c r="AF767" s="61">
        <v>-165.37389896937248</v>
      </c>
      <c r="AG767" s="60">
        <v>-0.16830036070527843</v>
      </c>
      <c r="AI767" s="34"/>
    </row>
    <row r="768" spans="1:35" x14ac:dyDescent="0.2">
      <c r="A768" s="4" t="s">
        <v>215</v>
      </c>
      <c r="B768" s="102">
        <v>406.66107417447915</v>
      </c>
      <c r="C768" s="102">
        <v>420.41626549739254</v>
      </c>
      <c r="D768" s="102">
        <v>416.74824900315525</v>
      </c>
      <c r="E768" s="102">
        <v>430.55983317261007</v>
      </c>
      <c r="F768" s="102">
        <v>406.04242425686402</v>
      </c>
      <c r="G768" s="102">
        <v>427.40946082925234</v>
      </c>
      <c r="H768" s="102">
        <v>426.11348491445239</v>
      </c>
      <c r="I768" s="102">
        <v>429.47617266572593</v>
      </c>
      <c r="J768" s="102">
        <v>425.51634307318608</v>
      </c>
      <c r="K768" s="102">
        <v>438.49263306462552</v>
      </c>
      <c r="L768" s="102">
        <v>440.40347399769053</v>
      </c>
      <c r="M768" s="102">
        <v>458.45774747615968</v>
      </c>
      <c r="N768" s="102">
        <v>464.69895000298965</v>
      </c>
      <c r="O768" s="102">
        <v>466.12458706539559</v>
      </c>
      <c r="P768" s="102">
        <v>473.15116166726659</v>
      </c>
      <c r="Q768" s="102">
        <v>384.60369419029746</v>
      </c>
      <c r="R768" s="89">
        <v>472.58861503569113</v>
      </c>
      <c r="S768" s="89">
        <v>461.59567735916744</v>
      </c>
      <c r="T768" s="89"/>
      <c r="U768" s="89"/>
      <c r="V768" s="89"/>
      <c r="W768" s="89"/>
      <c r="X768" s="89"/>
      <c r="Y768" s="89"/>
      <c r="Z768" s="89"/>
      <c r="AA768" s="89"/>
      <c r="AC768" s="53" t="s">
        <v>215</v>
      </c>
      <c r="AD768" s="88">
        <v>461.59567735916744</v>
      </c>
      <c r="AE768" s="51">
        <v>0.56482420676958645</v>
      </c>
      <c r="AF768" s="88">
        <v>54.934603184688285</v>
      </c>
      <c r="AG768" s="87">
        <v>0.13508694751816464</v>
      </c>
    </row>
    <row r="769" spans="1:35" x14ac:dyDescent="0.2">
      <c r="AC769" s="42"/>
    </row>
    <row r="770" spans="1:35" ht="15.6" x14ac:dyDescent="0.2">
      <c r="A770" s="8" t="s">
        <v>214</v>
      </c>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C770" s="4"/>
      <c r="AD770" s="4"/>
      <c r="AE770" s="4"/>
      <c r="AF770" s="4"/>
      <c r="AG770" s="4"/>
      <c r="AI770" s="4"/>
    </row>
    <row r="772" spans="1:35" x14ac:dyDescent="0.2">
      <c r="A772" s="1" t="s">
        <v>213</v>
      </c>
      <c r="B772" s="1" t="s">
        <v>735</v>
      </c>
    </row>
    <row r="773" spans="1:35" ht="255" customHeight="1" x14ac:dyDescent="0.2">
      <c r="A773" s="43" t="s">
        <v>212</v>
      </c>
      <c r="M773" s="45"/>
    </row>
    <row r="774" spans="1:35" x14ac:dyDescent="0.2">
      <c r="B774" s="42" t="s">
        <v>42</v>
      </c>
    </row>
    <row r="776" spans="1:35" x14ac:dyDescent="0.2">
      <c r="A776" s="41" t="s">
        <v>205</v>
      </c>
      <c r="B776" s="69">
        <v>2005</v>
      </c>
      <c r="C776" s="69">
        <v>2006</v>
      </c>
      <c r="D776" s="69">
        <v>2007</v>
      </c>
      <c r="E776" s="69">
        <v>2008</v>
      </c>
      <c r="F776" s="69">
        <v>2009</v>
      </c>
      <c r="G776" s="69">
        <v>2010</v>
      </c>
      <c r="H776" s="69">
        <v>2011</v>
      </c>
      <c r="I776" s="69">
        <v>2012</v>
      </c>
      <c r="J776" s="69">
        <v>2013</v>
      </c>
      <c r="K776" s="69">
        <v>2014</v>
      </c>
      <c r="L776" s="69">
        <v>2015</v>
      </c>
      <c r="M776" s="69">
        <v>2016</v>
      </c>
      <c r="N776" s="69">
        <v>2017</v>
      </c>
      <c r="O776" s="69">
        <v>2018</v>
      </c>
      <c r="P776" s="69">
        <v>2019</v>
      </c>
      <c r="Q776" s="69">
        <v>2020</v>
      </c>
      <c r="R776" s="69">
        <v>2021</v>
      </c>
      <c r="S776" s="69">
        <v>2022</v>
      </c>
      <c r="T776" s="69">
        <v>2023</v>
      </c>
      <c r="U776" s="69">
        <v>2024</v>
      </c>
      <c r="V776" s="69">
        <v>2025</v>
      </c>
      <c r="W776" s="69">
        <v>2026</v>
      </c>
      <c r="X776" s="69">
        <v>2027</v>
      </c>
      <c r="Y776" s="69">
        <v>2028</v>
      </c>
      <c r="Z776" s="69">
        <v>2029</v>
      </c>
      <c r="AA776" s="69">
        <v>2030</v>
      </c>
    </row>
    <row r="777" spans="1:35" x14ac:dyDescent="0.2">
      <c r="A777" s="64"/>
      <c r="B777" s="66" t="s">
        <v>155</v>
      </c>
      <c r="C777" s="66"/>
      <c r="D777" s="66"/>
      <c r="E777" s="66"/>
      <c r="F777" s="66"/>
      <c r="G777" s="66"/>
      <c r="H777" s="66"/>
      <c r="I777" s="66"/>
      <c r="J777" s="66"/>
      <c r="K777" s="66"/>
      <c r="L777" s="66"/>
      <c r="M777" s="66"/>
      <c r="N777" s="66"/>
      <c r="O777" s="66"/>
      <c r="P777" s="64"/>
      <c r="Q777" s="64"/>
      <c r="R777" s="64"/>
      <c r="S777" s="64"/>
      <c r="T777" s="64"/>
      <c r="U777" s="64"/>
      <c r="V777" s="64"/>
      <c r="W777" s="64"/>
      <c r="X777" s="64"/>
      <c r="Y777" s="64"/>
      <c r="Z777" s="64"/>
      <c r="AA777" s="66"/>
    </row>
    <row r="778" spans="1:35" x14ac:dyDescent="0.2">
      <c r="A778" s="46" t="s">
        <v>211</v>
      </c>
      <c r="B778" s="74">
        <v>0</v>
      </c>
      <c r="C778" s="74">
        <v>0</v>
      </c>
      <c r="D778" s="74">
        <v>0</v>
      </c>
      <c r="E778" s="74">
        <v>16</v>
      </c>
      <c r="F778" s="74">
        <v>54</v>
      </c>
      <c r="G778" s="74">
        <v>84</v>
      </c>
      <c r="H778" s="74">
        <v>354</v>
      </c>
      <c r="I778" s="74">
        <v>396</v>
      </c>
      <c r="J778" s="74">
        <v>417</v>
      </c>
      <c r="K778" s="74">
        <v>459</v>
      </c>
      <c r="L778" s="74">
        <v>523</v>
      </c>
      <c r="M778" s="74">
        <v>833</v>
      </c>
      <c r="N778" s="74">
        <v>1193</v>
      </c>
      <c r="O778" s="74">
        <v>1616</v>
      </c>
      <c r="P778" s="74">
        <v>2178</v>
      </c>
      <c r="Q778" s="74">
        <v>2931</v>
      </c>
      <c r="R778" s="74">
        <v>4655</v>
      </c>
      <c r="S778" s="74">
        <v>6530</v>
      </c>
      <c r="T778" s="46"/>
      <c r="U778" s="46"/>
      <c r="V778" s="46"/>
      <c r="W778" s="46"/>
      <c r="X778" s="46"/>
      <c r="Y778" s="46"/>
      <c r="Z778" s="46"/>
      <c r="AA778" s="46"/>
      <c r="AC778" s="34" t="s">
        <v>210</v>
      </c>
    </row>
    <row r="779" spans="1:35" x14ac:dyDescent="0.2">
      <c r="A779" s="42" t="s">
        <v>209</v>
      </c>
      <c r="B779" s="42">
        <v>0</v>
      </c>
      <c r="C779" s="42">
        <v>0</v>
      </c>
      <c r="D779" s="42">
        <v>0</v>
      </c>
      <c r="E779" s="121">
        <v>20</v>
      </c>
      <c r="F779" s="121">
        <v>50</v>
      </c>
      <c r="G779" s="121">
        <v>150</v>
      </c>
      <c r="H779" s="121">
        <v>350</v>
      </c>
      <c r="I779" s="121">
        <v>390</v>
      </c>
      <c r="J779" s="121">
        <v>410</v>
      </c>
      <c r="K779" s="121">
        <v>421</v>
      </c>
      <c r="L779" s="121">
        <v>511</v>
      </c>
      <c r="M779" s="121">
        <v>866</v>
      </c>
      <c r="N779" s="121">
        <v>1193</v>
      </c>
      <c r="O779" s="121">
        <v>1612</v>
      </c>
      <c r="P779" s="121"/>
      <c r="Q779" s="121"/>
      <c r="R779" s="121"/>
      <c r="S779" s="121"/>
      <c r="T779" s="42"/>
      <c r="U779" s="42"/>
      <c r="V779" s="42"/>
      <c r="W779" s="42"/>
      <c r="X779" s="42"/>
      <c r="Y779" s="42"/>
      <c r="Z779" s="42"/>
      <c r="AA779" s="42"/>
      <c r="AC779" s="120" t="s">
        <v>208</v>
      </c>
    </row>
    <row r="781" spans="1:35" x14ac:dyDescent="0.2">
      <c r="A781" s="1" t="s">
        <v>207</v>
      </c>
      <c r="B781" s="1" t="s">
        <v>736</v>
      </c>
    </row>
    <row r="782" spans="1:35" ht="255" customHeight="1" x14ac:dyDescent="0.2">
      <c r="A782" s="43" t="s">
        <v>205</v>
      </c>
      <c r="M782" s="45"/>
    </row>
    <row r="783" spans="1:35" x14ac:dyDescent="0.2">
      <c r="B783" s="42" t="s">
        <v>42</v>
      </c>
    </row>
    <row r="785" spans="1:35" x14ac:dyDescent="0.2">
      <c r="A785" s="41" t="s">
        <v>205</v>
      </c>
      <c r="B785" s="69">
        <v>2005</v>
      </c>
      <c r="C785" s="69">
        <v>2006</v>
      </c>
      <c r="D785" s="69">
        <v>2007</v>
      </c>
      <c r="E785" s="69">
        <v>2008</v>
      </c>
      <c r="F785" s="69">
        <v>2009</v>
      </c>
      <c r="G785" s="69">
        <v>2010</v>
      </c>
      <c r="H785" s="69">
        <v>2011</v>
      </c>
      <c r="I785" s="69">
        <v>2012</v>
      </c>
      <c r="J785" s="69">
        <v>2013</v>
      </c>
      <c r="K785" s="69">
        <v>2014</v>
      </c>
      <c r="L785" s="69">
        <v>2015</v>
      </c>
      <c r="M785" s="69">
        <v>2016</v>
      </c>
      <c r="N785" s="69">
        <v>2017</v>
      </c>
      <c r="O785" s="69">
        <v>2018</v>
      </c>
      <c r="P785" s="69">
        <v>2019</v>
      </c>
      <c r="Q785" s="69">
        <v>2020</v>
      </c>
      <c r="R785" s="69">
        <v>2021</v>
      </c>
      <c r="S785" s="69">
        <v>2022</v>
      </c>
      <c r="T785" s="69">
        <v>2023</v>
      </c>
      <c r="U785" s="69">
        <v>2024</v>
      </c>
      <c r="V785" s="69">
        <v>2025</v>
      </c>
      <c r="W785" s="69">
        <v>2026</v>
      </c>
      <c r="X785" s="69">
        <v>2027</v>
      </c>
      <c r="Y785" s="69">
        <v>2028</v>
      </c>
      <c r="Z785" s="69">
        <v>2029</v>
      </c>
      <c r="AA785" s="69">
        <v>2030</v>
      </c>
    </row>
    <row r="786" spans="1:35" x14ac:dyDescent="0.2">
      <c r="A786" s="66" t="s">
        <v>204</v>
      </c>
      <c r="B786" s="66" t="s">
        <v>155</v>
      </c>
      <c r="C786" s="66"/>
      <c r="D786" s="66"/>
      <c r="E786" s="66"/>
      <c r="F786" s="66"/>
      <c r="G786" s="66"/>
      <c r="H786" s="66"/>
      <c r="I786" s="66"/>
      <c r="J786" s="66"/>
      <c r="K786" s="66"/>
      <c r="L786" s="66"/>
      <c r="M786" s="66"/>
      <c r="N786" s="66"/>
      <c r="O786" s="66"/>
      <c r="P786" s="64"/>
      <c r="Q786" s="64"/>
      <c r="R786" s="64"/>
      <c r="S786" s="64"/>
      <c r="T786" s="64"/>
      <c r="U786" s="64"/>
      <c r="V786" s="64"/>
      <c r="W786" s="64"/>
      <c r="X786" s="64"/>
      <c r="Y786" s="64"/>
      <c r="Z786" s="64"/>
      <c r="AA786" s="66"/>
    </row>
    <row r="787" spans="1:35" x14ac:dyDescent="0.2">
      <c r="A787" s="109" t="s">
        <v>206</v>
      </c>
      <c r="B787" s="116">
        <v>1</v>
      </c>
      <c r="C787" s="116">
        <v>3</v>
      </c>
      <c r="D787" s="116">
        <v>10</v>
      </c>
      <c r="E787" s="116">
        <v>10</v>
      </c>
      <c r="F787" s="116">
        <v>60</v>
      </c>
      <c r="G787" s="116">
        <v>91</v>
      </c>
      <c r="H787" s="116">
        <v>313</v>
      </c>
      <c r="I787" s="116">
        <v>87</v>
      </c>
      <c r="J787" s="116">
        <v>63</v>
      </c>
      <c r="K787" s="116">
        <v>81</v>
      </c>
      <c r="L787" s="116">
        <v>126</v>
      </c>
      <c r="M787" s="116">
        <v>415</v>
      </c>
      <c r="N787" s="116">
        <v>458</v>
      </c>
      <c r="O787" s="116">
        <v>661</v>
      </c>
      <c r="P787" s="116">
        <v>760</v>
      </c>
      <c r="Q787" s="116">
        <v>1042</v>
      </c>
      <c r="R787" s="116">
        <v>2036</v>
      </c>
      <c r="S787" s="116">
        <v>2242</v>
      </c>
      <c r="T787" s="116"/>
      <c r="U787" s="116"/>
      <c r="V787" s="116"/>
      <c r="W787" s="116"/>
      <c r="X787" s="116"/>
      <c r="Y787" s="116"/>
      <c r="Z787" s="116"/>
      <c r="AA787" s="116"/>
      <c r="AC787" s="34" t="s">
        <v>202</v>
      </c>
    </row>
    <row r="788" spans="1:35" s="35" customFormat="1" x14ac:dyDescent="0.2">
      <c r="A788" s="46" t="s">
        <v>183</v>
      </c>
      <c r="B788" s="74">
        <v>0</v>
      </c>
      <c r="C788" s="74">
        <v>0</v>
      </c>
      <c r="D788" s="74">
        <v>0</v>
      </c>
      <c r="E788" s="74">
        <v>0</v>
      </c>
      <c r="F788" s="74">
        <v>32</v>
      </c>
      <c r="G788" s="74">
        <v>32</v>
      </c>
      <c r="H788" s="74">
        <v>270</v>
      </c>
      <c r="I788" s="74">
        <v>38</v>
      </c>
      <c r="J788" s="74">
        <v>33</v>
      </c>
      <c r="K788" s="74">
        <v>52</v>
      </c>
      <c r="L788" s="74">
        <v>90</v>
      </c>
      <c r="M788" s="74">
        <v>355</v>
      </c>
      <c r="N788" s="74">
        <v>327</v>
      </c>
      <c r="O788" s="74">
        <v>419</v>
      </c>
      <c r="P788" s="74">
        <v>589</v>
      </c>
      <c r="Q788" s="74">
        <v>868</v>
      </c>
      <c r="R788" s="74">
        <v>1825</v>
      </c>
      <c r="S788" s="74">
        <v>1885</v>
      </c>
      <c r="T788" s="74"/>
      <c r="U788" s="74"/>
      <c r="V788" s="74"/>
      <c r="W788" s="74"/>
      <c r="X788" s="74"/>
      <c r="Y788" s="74"/>
      <c r="Z788" s="74"/>
      <c r="AA788" s="74"/>
      <c r="AC788" s="34" t="s">
        <v>201</v>
      </c>
      <c r="AI788" s="34"/>
    </row>
    <row r="789" spans="1:35" s="35" customFormat="1" x14ac:dyDescent="0.2">
      <c r="A789" s="46" t="s">
        <v>200</v>
      </c>
      <c r="B789" s="74">
        <v>1</v>
      </c>
      <c r="C789" s="74">
        <v>2</v>
      </c>
      <c r="D789" s="74">
        <v>9</v>
      </c>
      <c r="E789" s="74">
        <v>9</v>
      </c>
      <c r="F789" s="74">
        <v>27</v>
      </c>
      <c r="G789" s="74">
        <v>54</v>
      </c>
      <c r="H789" s="74">
        <v>29</v>
      </c>
      <c r="I789" s="74">
        <v>26</v>
      </c>
      <c r="J789" s="74">
        <v>19</v>
      </c>
      <c r="K789" s="74">
        <v>19</v>
      </c>
      <c r="L789" s="74">
        <v>18</v>
      </c>
      <c r="M789" s="74">
        <v>25</v>
      </c>
      <c r="N789" s="74">
        <v>101</v>
      </c>
      <c r="O789" s="74">
        <v>207</v>
      </c>
      <c r="P789" s="74">
        <v>133</v>
      </c>
      <c r="Q789" s="74">
        <v>128</v>
      </c>
      <c r="R789" s="74">
        <v>103</v>
      </c>
      <c r="S789" s="74">
        <v>217</v>
      </c>
      <c r="T789" s="74"/>
      <c r="U789" s="74"/>
      <c r="V789" s="74"/>
      <c r="W789" s="74"/>
      <c r="X789" s="74"/>
      <c r="Y789" s="74"/>
      <c r="Z789" s="74"/>
      <c r="AA789" s="74"/>
      <c r="AC789" s="120" t="s">
        <v>199</v>
      </c>
      <c r="AI789" s="34"/>
    </row>
    <row r="790" spans="1:35" s="35" customFormat="1" x14ac:dyDescent="0.2">
      <c r="A790" s="34" t="s">
        <v>198</v>
      </c>
      <c r="B790" s="119">
        <v>1</v>
      </c>
      <c r="C790" s="119">
        <v>2</v>
      </c>
      <c r="D790" s="119">
        <v>7</v>
      </c>
      <c r="E790" s="119">
        <v>8</v>
      </c>
      <c r="F790" s="119">
        <v>24</v>
      </c>
      <c r="G790" s="119">
        <v>48</v>
      </c>
      <c r="H790" s="119">
        <v>26</v>
      </c>
      <c r="I790" s="119">
        <v>21</v>
      </c>
      <c r="J790" s="119">
        <v>15</v>
      </c>
      <c r="K790" s="119">
        <v>15</v>
      </c>
      <c r="L790" s="119">
        <v>11</v>
      </c>
      <c r="M790" s="119">
        <v>16</v>
      </c>
      <c r="N790" s="119">
        <v>96</v>
      </c>
      <c r="O790" s="119">
        <v>192</v>
      </c>
      <c r="P790" s="119">
        <v>109</v>
      </c>
      <c r="Q790" s="119">
        <v>92</v>
      </c>
      <c r="R790" s="119">
        <v>68</v>
      </c>
      <c r="S790" s="119">
        <v>146</v>
      </c>
      <c r="T790" s="119"/>
      <c r="U790" s="119"/>
      <c r="V790" s="119"/>
      <c r="W790" s="119"/>
      <c r="X790" s="119"/>
      <c r="Y790" s="119"/>
      <c r="Z790" s="119"/>
      <c r="AA790" s="119"/>
      <c r="AC790" s="120" t="s">
        <v>197</v>
      </c>
      <c r="AI790" s="34"/>
    </row>
    <row r="791" spans="1:35" s="35" customFormat="1" x14ac:dyDescent="0.2">
      <c r="A791" s="34" t="s">
        <v>196</v>
      </c>
      <c r="B791" s="119">
        <v>0</v>
      </c>
      <c r="C791" s="119">
        <v>0</v>
      </c>
      <c r="D791" s="119">
        <v>0</v>
      </c>
      <c r="E791" s="119">
        <v>0</v>
      </c>
      <c r="F791" s="119">
        <v>2</v>
      </c>
      <c r="G791" s="119">
        <v>5</v>
      </c>
      <c r="H791" s="119">
        <v>3</v>
      </c>
      <c r="I791" s="119">
        <v>4</v>
      </c>
      <c r="J791" s="119">
        <v>4</v>
      </c>
      <c r="K791" s="119">
        <v>4</v>
      </c>
      <c r="L791" s="119">
        <v>7</v>
      </c>
      <c r="M791" s="119">
        <v>9</v>
      </c>
      <c r="N791" s="119">
        <v>0</v>
      </c>
      <c r="O791" s="119">
        <v>0</v>
      </c>
      <c r="P791" s="119">
        <v>0</v>
      </c>
      <c r="Q791" s="119">
        <v>0</v>
      </c>
      <c r="R791" s="119">
        <v>0</v>
      </c>
      <c r="S791" s="119">
        <v>0</v>
      </c>
      <c r="T791" s="119"/>
      <c r="U791" s="119"/>
      <c r="V791" s="119"/>
      <c r="W791" s="119"/>
      <c r="X791" s="119"/>
      <c r="Y791" s="119"/>
      <c r="Z791" s="119"/>
      <c r="AA791" s="119"/>
      <c r="AC791" s="120" t="s">
        <v>195</v>
      </c>
      <c r="AI791" s="34"/>
    </row>
    <row r="792" spans="1:35" s="35" customFormat="1" x14ac:dyDescent="0.2">
      <c r="A792" s="118" t="s">
        <v>194</v>
      </c>
      <c r="B792" s="117">
        <v>0</v>
      </c>
      <c r="C792" s="117">
        <v>0</v>
      </c>
      <c r="D792" s="117">
        <v>2</v>
      </c>
      <c r="E792" s="117">
        <v>1</v>
      </c>
      <c r="F792" s="117">
        <v>1</v>
      </c>
      <c r="G792" s="117">
        <v>1</v>
      </c>
      <c r="H792" s="117">
        <v>0</v>
      </c>
      <c r="I792" s="117">
        <v>1</v>
      </c>
      <c r="J792" s="117">
        <v>0</v>
      </c>
      <c r="K792" s="117">
        <v>0</v>
      </c>
      <c r="L792" s="117">
        <v>0</v>
      </c>
      <c r="M792" s="117">
        <v>0</v>
      </c>
      <c r="N792" s="117">
        <v>5</v>
      </c>
      <c r="O792" s="117">
        <v>15</v>
      </c>
      <c r="P792" s="117">
        <v>24</v>
      </c>
      <c r="Q792" s="117">
        <v>36</v>
      </c>
      <c r="R792" s="117">
        <v>35</v>
      </c>
      <c r="S792" s="117">
        <v>71</v>
      </c>
      <c r="T792" s="117"/>
      <c r="U792" s="117"/>
      <c r="V792" s="117"/>
      <c r="W792" s="117"/>
      <c r="X792" s="117"/>
      <c r="Y792" s="117"/>
      <c r="Z792" s="117"/>
      <c r="AA792" s="117"/>
      <c r="AC792" s="120" t="s">
        <v>193</v>
      </c>
      <c r="AI792" s="34"/>
    </row>
    <row r="793" spans="1:35" s="35" customFormat="1" x14ac:dyDescent="0.2">
      <c r="A793" s="46" t="s">
        <v>192</v>
      </c>
      <c r="B793" s="74">
        <v>0</v>
      </c>
      <c r="C793" s="74">
        <v>0</v>
      </c>
      <c r="D793" s="74">
        <v>0</v>
      </c>
      <c r="E793" s="74">
        <v>0</v>
      </c>
      <c r="F793" s="74">
        <v>0</v>
      </c>
      <c r="G793" s="74">
        <v>1</v>
      </c>
      <c r="H793" s="74">
        <v>7</v>
      </c>
      <c r="I793" s="74">
        <v>9</v>
      </c>
      <c r="J793" s="74">
        <v>4</v>
      </c>
      <c r="K793" s="74">
        <v>4</v>
      </c>
      <c r="L793" s="74">
        <v>11</v>
      </c>
      <c r="M793" s="74">
        <v>20</v>
      </c>
      <c r="N793" s="74">
        <v>13</v>
      </c>
      <c r="O793" s="74">
        <v>24</v>
      </c>
      <c r="P793" s="74">
        <v>26</v>
      </c>
      <c r="Q793" s="74">
        <v>32</v>
      </c>
      <c r="R793" s="74">
        <v>82</v>
      </c>
      <c r="S793" s="74">
        <v>112</v>
      </c>
      <c r="T793" s="74"/>
      <c r="U793" s="74"/>
      <c r="V793" s="74"/>
      <c r="W793" s="74"/>
      <c r="X793" s="74"/>
      <c r="Y793" s="74"/>
      <c r="Z793" s="74"/>
      <c r="AA793" s="74"/>
      <c r="AC793" s="3"/>
      <c r="AI793" s="34"/>
    </row>
    <row r="794" spans="1:35" s="35" customFormat="1" x14ac:dyDescent="0.2">
      <c r="A794" s="46" t="s">
        <v>191</v>
      </c>
      <c r="B794" s="74">
        <v>0</v>
      </c>
      <c r="C794" s="74">
        <v>1</v>
      </c>
      <c r="D794" s="74">
        <v>1</v>
      </c>
      <c r="E794" s="74">
        <v>1</v>
      </c>
      <c r="F794" s="74">
        <v>1</v>
      </c>
      <c r="G794" s="74">
        <v>4</v>
      </c>
      <c r="H794" s="74">
        <v>7</v>
      </c>
      <c r="I794" s="74">
        <v>14</v>
      </c>
      <c r="J794" s="74">
        <v>7</v>
      </c>
      <c r="K794" s="74">
        <v>6</v>
      </c>
      <c r="L794" s="74">
        <v>7</v>
      </c>
      <c r="M794" s="74">
        <v>15</v>
      </c>
      <c r="N794" s="74">
        <v>17</v>
      </c>
      <c r="O794" s="74">
        <v>11</v>
      </c>
      <c r="P794" s="74">
        <v>12</v>
      </c>
      <c r="Q794" s="74">
        <v>14</v>
      </c>
      <c r="R794" s="74">
        <v>26</v>
      </c>
      <c r="S794" s="74">
        <v>28</v>
      </c>
      <c r="T794" s="74"/>
      <c r="U794" s="74"/>
      <c r="V794" s="74"/>
      <c r="W794" s="74"/>
      <c r="X794" s="74"/>
      <c r="Y794" s="74"/>
      <c r="Z794" s="74"/>
      <c r="AA794" s="74"/>
      <c r="AC794" s="36"/>
      <c r="AI794" s="34"/>
    </row>
    <row r="795" spans="1:35" s="35" customFormat="1" x14ac:dyDescent="0.2">
      <c r="A795" s="34" t="s">
        <v>190</v>
      </c>
      <c r="B795" s="119">
        <v>0</v>
      </c>
      <c r="C795" s="119">
        <v>0</v>
      </c>
      <c r="D795" s="119">
        <v>0</v>
      </c>
      <c r="E795" s="119">
        <v>0</v>
      </c>
      <c r="F795" s="119">
        <v>0</v>
      </c>
      <c r="G795" s="119">
        <v>3</v>
      </c>
      <c r="H795" s="119">
        <v>6</v>
      </c>
      <c r="I795" s="119">
        <v>12</v>
      </c>
      <c r="J795" s="119">
        <v>6</v>
      </c>
      <c r="K795" s="119">
        <v>4</v>
      </c>
      <c r="L795" s="119">
        <v>5</v>
      </c>
      <c r="M795" s="119">
        <v>13</v>
      </c>
      <c r="N795" s="119">
        <v>10</v>
      </c>
      <c r="O795" s="119">
        <v>5</v>
      </c>
      <c r="P795" s="119">
        <v>4</v>
      </c>
      <c r="Q795" s="119">
        <v>0</v>
      </c>
      <c r="R795" s="119">
        <v>6</v>
      </c>
      <c r="S795" s="119">
        <v>5</v>
      </c>
      <c r="T795" s="119"/>
      <c r="U795" s="119"/>
      <c r="V795" s="119"/>
      <c r="W795" s="119"/>
      <c r="X795" s="119"/>
      <c r="Y795" s="119"/>
      <c r="Z795" s="119"/>
      <c r="AA795" s="119"/>
      <c r="AC795" s="36"/>
      <c r="AI795" s="34"/>
    </row>
    <row r="796" spans="1:35" s="35" customFormat="1" x14ac:dyDescent="0.2">
      <c r="A796" s="34" t="s">
        <v>189</v>
      </c>
      <c r="B796" s="119">
        <v>0</v>
      </c>
      <c r="C796" s="119">
        <v>1</v>
      </c>
      <c r="D796" s="119">
        <v>1</v>
      </c>
      <c r="E796" s="119">
        <v>0</v>
      </c>
      <c r="F796" s="119">
        <v>0</v>
      </c>
      <c r="G796" s="119">
        <v>0</v>
      </c>
      <c r="H796" s="119">
        <v>0</v>
      </c>
      <c r="I796" s="119">
        <v>1</v>
      </c>
      <c r="J796" s="119">
        <v>0</v>
      </c>
      <c r="K796" s="119">
        <v>0</v>
      </c>
      <c r="L796" s="119">
        <v>0</v>
      </c>
      <c r="M796" s="119">
        <v>0</v>
      </c>
      <c r="N796" s="119">
        <v>1</v>
      </c>
      <c r="O796" s="119">
        <v>2</v>
      </c>
      <c r="P796" s="119">
        <v>4</v>
      </c>
      <c r="Q796" s="119">
        <v>7</v>
      </c>
      <c r="R796" s="119">
        <v>9</v>
      </c>
      <c r="S796" s="119">
        <v>16</v>
      </c>
      <c r="T796" s="119"/>
      <c r="U796" s="119"/>
      <c r="V796" s="119"/>
      <c r="W796" s="119"/>
      <c r="X796" s="119"/>
      <c r="Y796" s="119"/>
      <c r="Z796" s="119"/>
      <c r="AA796" s="119"/>
      <c r="AC796" s="36"/>
      <c r="AI796" s="34"/>
    </row>
    <row r="797" spans="1:35" s="35" customFormat="1" x14ac:dyDescent="0.2">
      <c r="A797" s="34" t="s">
        <v>188</v>
      </c>
      <c r="B797" s="119">
        <v>0</v>
      </c>
      <c r="C797" s="119">
        <v>0</v>
      </c>
      <c r="D797" s="119">
        <v>0</v>
      </c>
      <c r="E797" s="119">
        <v>1</v>
      </c>
      <c r="F797" s="119">
        <v>1</v>
      </c>
      <c r="G797" s="119">
        <v>0</v>
      </c>
      <c r="H797" s="119">
        <v>0</v>
      </c>
      <c r="I797" s="119">
        <v>1</v>
      </c>
      <c r="J797" s="119">
        <v>0</v>
      </c>
      <c r="K797" s="119">
        <v>2</v>
      </c>
      <c r="L797" s="119">
        <v>1</v>
      </c>
      <c r="M797" s="119">
        <v>2</v>
      </c>
      <c r="N797" s="119">
        <v>3</v>
      </c>
      <c r="O797" s="119">
        <v>4</v>
      </c>
      <c r="P797" s="119">
        <v>4</v>
      </c>
      <c r="Q797" s="119">
        <v>6</v>
      </c>
      <c r="R797" s="119">
        <v>8</v>
      </c>
      <c r="S797" s="119">
        <v>6</v>
      </c>
      <c r="T797" s="119"/>
      <c r="U797" s="119"/>
      <c r="V797" s="119"/>
      <c r="W797" s="119"/>
      <c r="X797" s="119"/>
      <c r="Y797" s="119"/>
      <c r="Z797" s="119"/>
      <c r="AA797" s="119"/>
      <c r="AC797" s="36"/>
      <c r="AI797" s="34"/>
    </row>
    <row r="798" spans="1:35" s="35" customFormat="1" x14ac:dyDescent="0.2">
      <c r="A798" s="34" t="s">
        <v>187</v>
      </c>
      <c r="B798" s="119">
        <v>0</v>
      </c>
      <c r="C798" s="119">
        <v>0</v>
      </c>
      <c r="D798" s="119">
        <v>0</v>
      </c>
      <c r="E798" s="119">
        <v>0</v>
      </c>
      <c r="F798" s="119">
        <v>0</v>
      </c>
      <c r="G798" s="119">
        <v>1</v>
      </c>
      <c r="H798" s="119">
        <v>0</v>
      </c>
      <c r="I798" s="119">
        <v>0</v>
      </c>
      <c r="J798" s="119">
        <v>1</v>
      </c>
      <c r="K798" s="119">
        <v>0</v>
      </c>
      <c r="L798" s="119">
        <v>1</v>
      </c>
      <c r="M798" s="119">
        <v>0</v>
      </c>
      <c r="N798" s="119">
        <v>3</v>
      </c>
      <c r="O798" s="119">
        <v>0</v>
      </c>
      <c r="P798" s="119">
        <v>0</v>
      </c>
      <c r="Q798" s="119">
        <v>1</v>
      </c>
      <c r="R798" s="119">
        <v>0</v>
      </c>
      <c r="S798" s="119">
        <v>0</v>
      </c>
      <c r="T798" s="119"/>
      <c r="U798" s="119"/>
      <c r="V798" s="119"/>
      <c r="W798" s="119"/>
      <c r="X798" s="119"/>
      <c r="Y798" s="119"/>
      <c r="Z798" s="119"/>
      <c r="AA798" s="119"/>
      <c r="AC798" s="36"/>
      <c r="AI798" s="34"/>
    </row>
    <row r="799" spans="1:35" x14ac:dyDescent="0.2">
      <c r="A799" s="118" t="s">
        <v>186</v>
      </c>
      <c r="B799" s="117">
        <v>0</v>
      </c>
      <c r="C799" s="117">
        <v>0</v>
      </c>
      <c r="D799" s="117">
        <v>0</v>
      </c>
      <c r="E799" s="117">
        <v>0</v>
      </c>
      <c r="F799" s="117">
        <v>0</v>
      </c>
      <c r="G799" s="117">
        <v>0</v>
      </c>
      <c r="H799" s="117">
        <v>1</v>
      </c>
      <c r="I799" s="117">
        <v>0</v>
      </c>
      <c r="J799" s="117">
        <v>0</v>
      </c>
      <c r="K799" s="117">
        <v>0</v>
      </c>
      <c r="L799" s="117">
        <v>0</v>
      </c>
      <c r="M799" s="117">
        <v>0</v>
      </c>
      <c r="N799" s="117">
        <v>0</v>
      </c>
      <c r="O799" s="117">
        <v>0</v>
      </c>
      <c r="P799" s="117">
        <v>0</v>
      </c>
      <c r="Q799" s="117">
        <v>0</v>
      </c>
      <c r="R799" s="117">
        <v>3</v>
      </c>
      <c r="S799" s="117">
        <v>1</v>
      </c>
      <c r="T799" s="117"/>
      <c r="U799" s="117"/>
      <c r="V799" s="117"/>
      <c r="W799" s="117"/>
      <c r="X799" s="117"/>
      <c r="Y799" s="117"/>
      <c r="Z799" s="117"/>
      <c r="AA799" s="117"/>
    </row>
    <row r="801" spans="1:35" x14ac:dyDescent="0.2">
      <c r="A801" s="41" t="s">
        <v>205</v>
      </c>
      <c r="B801" s="69">
        <v>2005</v>
      </c>
      <c r="C801" s="69">
        <v>2006</v>
      </c>
      <c r="D801" s="69">
        <v>2007</v>
      </c>
      <c r="E801" s="69">
        <v>2008</v>
      </c>
      <c r="F801" s="69">
        <v>2009</v>
      </c>
      <c r="G801" s="69">
        <v>2010</v>
      </c>
      <c r="H801" s="69">
        <v>2011</v>
      </c>
      <c r="I801" s="69">
        <v>2012</v>
      </c>
      <c r="J801" s="69">
        <v>2013</v>
      </c>
      <c r="K801" s="69">
        <v>2014</v>
      </c>
      <c r="L801" s="69">
        <v>2015</v>
      </c>
      <c r="M801" s="69">
        <v>2016</v>
      </c>
      <c r="N801" s="69">
        <v>2017</v>
      </c>
      <c r="O801" s="69">
        <v>2018</v>
      </c>
      <c r="P801" s="69">
        <v>2019</v>
      </c>
      <c r="Q801" s="69">
        <v>2020</v>
      </c>
      <c r="R801" s="69">
        <v>2021</v>
      </c>
      <c r="S801" s="69">
        <v>2022</v>
      </c>
      <c r="T801" s="69">
        <v>2023</v>
      </c>
      <c r="U801" s="69">
        <v>2024</v>
      </c>
      <c r="V801" s="69">
        <v>2025</v>
      </c>
      <c r="W801" s="69">
        <v>2026</v>
      </c>
      <c r="X801" s="69">
        <v>2027</v>
      </c>
      <c r="Y801" s="69">
        <v>2028</v>
      </c>
      <c r="Z801" s="69">
        <v>2029</v>
      </c>
      <c r="AA801" s="69">
        <v>2030</v>
      </c>
    </row>
    <row r="802" spans="1:35" x14ac:dyDescent="0.2">
      <c r="A802" s="66" t="s">
        <v>204</v>
      </c>
      <c r="B802" s="66" t="s">
        <v>155</v>
      </c>
      <c r="C802" s="66"/>
      <c r="D802" s="66"/>
      <c r="E802" s="66"/>
      <c r="F802" s="66"/>
      <c r="G802" s="66"/>
      <c r="H802" s="66"/>
      <c r="I802" s="66"/>
      <c r="J802" s="66"/>
      <c r="K802" s="66"/>
      <c r="L802" s="66"/>
      <c r="M802" s="66"/>
      <c r="N802" s="66"/>
      <c r="O802" s="66"/>
      <c r="P802" s="64"/>
      <c r="Q802" s="64"/>
      <c r="R802" s="64"/>
      <c r="S802" s="64"/>
      <c r="T802" s="64"/>
      <c r="U802" s="64"/>
      <c r="V802" s="64"/>
      <c r="W802" s="64"/>
      <c r="X802" s="64"/>
      <c r="Y802" s="64"/>
      <c r="Z802" s="64"/>
      <c r="AA802" s="66"/>
    </row>
    <row r="803" spans="1:35" x14ac:dyDescent="0.2">
      <c r="A803" s="109" t="s">
        <v>203</v>
      </c>
      <c r="B803" s="116">
        <v>1</v>
      </c>
      <c r="C803" s="116">
        <v>4</v>
      </c>
      <c r="D803" s="116">
        <v>14</v>
      </c>
      <c r="E803" s="116">
        <v>24</v>
      </c>
      <c r="F803" s="116">
        <v>84</v>
      </c>
      <c r="G803" s="116">
        <v>175</v>
      </c>
      <c r="H803" s="116">
        <v>488</v>
      </c>
      <c r="I803" s="116">
        <v>575</v>
      </c>
      <c r="J803" s="116">
        <v>638</v>
      </c>
      <c r="K803" s="116">
        <v>719</v>
      </c>
      <c r="L803" s="116">
        <v>845</v>
      </c>
      <c r="M803" s="116">
        <v>1260</v>
      </c>
      <c r="N803" s="116">
        <v>1718</v>
      </c>
      <c r="O803" s="116">
        <v>2379</v>
      </c>
      <c r="P803" s="116">
        <v>3139</v>
      </c>
      <c r="Q803" s="116">
        <v>4181</v>
      </c>
      <c r="R803" s="116">
        <v>6217</v>
      </c>
      <c r="S803" s="116">
        <v>8459</v>
      </c>
      <c r="T803" s="116"/>
      <c r="U803" s="116"/>
      <c r="V803" s="116"/>
      <c r="W803" s="116"/>
      <c r="X803" s="116"/>
      <c r="Y803" s="116"/>
      <c r="Z803" s="116"/>
      <c r="AA803" s="116"/>
      <c r="AC803" s="34" t="s">
        <v>202</v>
      </c>
    </row>
    <row r="804" spans="1:35" s="35" customFormat="1" x14ac:dyDescent="0.2">
      <c r="A804" s="46" t="s">
        <v>183</v>
      </c>
      <c r="B804" s="74">
        <v>0</v>
      </c>
      <c r="C804" s="74">
        <v>0</v>
      </c>
      <c r="D804" s="74">
        <v>0</v>
      </c>
      <c r="E804" s="74">
        <v>0</v>
      </c>
      <c r="F804" s="74">
        <v>32</v>
      </c>
      <c r="G804" s="74">
        <v>64</v>
      </c>
      <c r="H804" s="74">
        <v>334</v>
      </c>
      <c r="I804" s="74">
        <v>372</v>
      </c>
      <c r="J804" s="74">
        <v>405</v>
      </c>
      <c r="K804" s="74">
        <v>457</v>
      </c>
      <c r="L804" s="74">
        <v>547</v>
      </c>
      <c r="M804" s="74">
        <v>902</v>
      </c>
      <c r="N804" s="74">
        <v>1229</v>
      </c>
      <c r="O804" s="74">
        <v>1648</v>
      </c>
      <c r="P804" s="74">
        <v>2237</v>
      </c>
      <c r="Q804" s="74">
        <v>3105</v>
      </c>
      <c r="R804" s="74">
        <v>4930</v>
      </c>
      <c r="S804" s="74">
        <v>6815</v>
      </c>
      <c r="T804" s="74"/>
      <c r="U804" s="74"/>
      <c r="V804" s="74"/>
      <c r="W804" s="74"/>
      <c r="X804" s="74"/>
      <c r="Y804" s="74"/>
      <c r="Z804" s="74"/>
      <c r="AA804" s="74"/>
      <c r="AC804" s="34" t="s">
        <v>201</v>
      </c>
      <c r="AI804" s="34"/>
    </row>
    <row r="805" spans="1:35" s="35" customFormat="1" x14ac:dyDescent="0.2">
      <c r="A805" s="46" t="s">
        <v>200</v>
      </c>
      <c r="B805" s="74">
        <v>1</v>
      </c>
      <c r="C805" s="74">
        <v>3</v>
      </c>
      <c r="D805" s="74">
        <v>12</v>
      </c>
      <c r="E805" s="74">
        <v>21</v>
      </c>
      <c r="F805" s="74">
        <v>48</v>
      </c>
      <c r="G805" s="74">
        <v>102</v>
      </c>
      <c r="H805" s="74">
        <v>131</v>
      </c>
      <c r="I805" s="74">
        <v>157</v>
      </c>
      <c r="J805" s="74">
        <v>176</v>
      </c>
      <c r="K805" s="74">
        <v>195</v>
      </c>
      <c r="L805" s="74">
        <v>213</v>
      </c>
      <c r="M805" s="74">
        <v>238</v>
      </c>
      <c r="N805" s="74">
        <v>339</v>
      </c>
      <c r="O805" s="74">
        <v>546</v>
      </c>
      <c r="P805" s="74">
        <v>679</v>
      </c>
      <c r="Q805" s="74">
        <v>807</v>
      </c>
      <c r="R805" s="74">
        <v>910</v>
      </c>
      <c r="S805" s="74">
        <v>1127</v>
      </c>
      <c r="T805" s="74"/>
      <c r="U805" s="74"/>
      <c r="V805" s="74"/>
      <c r="W805" s="74"/>
      <c r="X805" s="74"/>
      <c r="Y805" s="74"/>
      <c r="Z805" s="74"/>
      <c r="AA805" s="74"/>
      <c r="AC805" s="120" t="s">
        <v>199</v>
      </c>
      <c r="AI805" s="34"/>
    </row>
    <row r="806" spans="1:35" s="35" customFormat="1" x14ac:dyDescent="0.2">
      <c r="A806" s="34" t="s">
        <v>198</v>
      </c>
      <c r="B806" s="119">
        <v>1</v>
      </c>
      <c r="C806" s="119">
        <v>3</v>
      </c>
      <c r="D806" s="119">
        <v>10</v>
      </c>
      <c r="E806" s="119">
        <v>18</v>
      </c>
      <c r="F806" s="119">
        <v>42</v>
      </c>
      <c r="G806" s="119">
        <v>90</v>
      </c>
      <c r="H806" s="119">
        <v>116</v>
      </c>
      <c r="I806" s="119">
        <v>137</v>
      </c>
      <c r="J806" s="119">
        <v>152</v>
      </c>
      <c r="K806" s="119">
        <v>167</v>
      </c>
      <c r="L806" s="119">
        <v>178</v>
      </c>
      <c r="M806" s="119">
        <v>194</v>
      </c>
      <c r="N806" s="119">
        <v>290</v>
      </c>
      <c r="O806" s="119">
        <v>482</v>
      </c>
      <c r="P806" s="119">
        <v>591</v>
      </c>
      <c r="Q806" s="119">
        <v>683</v>
      </c>
      <c r="R806" s="119">
        <v>751</v>
      </c>
      <c r="S806" s="119">
        <v>897</v>
      </c>
      <c r="T806" s="119"/>
      <c r="U806" s="119"/>
      <c r="V806" s="119"/>
      <c r="W806" s="119"/>
      <c r="X806" s="119"/>
      <c r="Y806" s="119"/>
      <c r="Z806" s="119"/>
      <c r="AA806" s="119"/>
      <c r="AC806" s="120" t="s">
        <v>197</v>
      </c>
      <c r="AI806" s="34"/>
    </row>
    <row r="807" spans="1:35" s="35" customFormat="1" x14ac:dyDescent="0.2">
      <c r="A807" s="34" t="s">
        <v>196</v>
      </c>
      <c r="B807" s="119">
        <v>0</v>
      </c>
      <c r="C807" s="119">
        <v>0</v>
      </c>
      <c r="D807" s="119">
        <v>0</v>
      </c>
      <c r="E807" s="119">
        <v>0</v>
      </c>
      <c r="F807" s="119">
        <v>2</v>
      </c>
      <c r="G807" s="119">
        <v>7</v>
      </c>
      <c r="H807" s="119">
        <v>10</v>
      </c>
      <c r="I807" s="119">
        <v>14</v>
      </c>
      <c r="J807" s="119">
        <v>18</v>
      </c>
      <c r="K807" s="119">
        <v>22</v>
      </c>
      <c r="L807" s="119">
        <v>29</v>
      </c>
      <c r="M807" s="119">
        <v>38</v>
      </c>
      <c r="N807" s="119">
        <v>38</v>
      </c>
      <c r="O807" s="119">
        <v>38</v>
      </c>
      <c r="P807" s="119">
        <v>38</v>
      </c>
      <c r="Q807" s="119">
        <v>38</v>
      </c>
      <c r="R807" s="119">
        <v>38</v>
      </c>
      <c r="S807" s="119">
        <v>38</v>
      </c>
      <c r="T807" s="119"/>
      <c r="U807" s="119"/>
      <c r="V807" s="119"/>
      <c r="W807" s="119"/>
      <c r="X807" s="119"/>
      <c r="Y807" s="119"/>
      <c r="Z807" s="119"/>
      <c r="AA807" s="119"/>
      <c r="AC807" s="120" t="s">
        <v>195</v>
      </c>
      <c r="AI807" s="34"/>
    </row>
    <row r="808" spans="1:35" s="35" customFormat="1" x14ac:dyDescent="0.2">
      <c r="A808" s="118" t="s">
        <v>194</v>
      </c>
      <c r="B808" s="117">
        <v>0</v>
      </c>
      <c r="C808" s="117">
        <v>0</v>
      </c>
      <c r="D808" s="117">
        <v>2</v>
      </c>
      <c r="E808" s="117">
        <v>3</v>
      </c>
      <c r="F808" s="117">
        <v>4</v>
      </c>
      <c r="G808" s="117">
        <v>5</v>
      </c>
      <c r="H808" s="117">
        <v>5</v>
      </c>
      <c r="I808" s="117">
        <v>6</v>
      </c>
      <c r="J808" s="117">
        <v>6</v>
      </c>
      <c r="K808" s="117">
        <v>6</v>
      </c>
      <c r="L808" s="117">
        <v>6</v>
      </c>
      <c r="M808" s="117">
        <v>6</v>
      </c>
      <c r="N808" s="117">
        <v>11</v>
      </c>
      <c r="O808" s="117">
        <v>26</v>
      </c>
      <c r="P808" s="117">
        <v>50</v>
      </c>
      <c r="Q808" s="117">
        <v>86</v>
      </c>
      <c r="R808" s="117">
        <v>121</v>
      </c>
      <c r="S808" s="117">
        <v>192</v>
      </c>
      <c r="T808" s="117"/>
      <c r="U808" s="117"/>
      <c r="V808" s="117"/>
      <c r="W808" s="117"/>
      <c r="X808" s="117"/>
      <c r="Y808" s="117"/>
      <c r="Z808" s="117"/>
      <c r="AA808" s="117"/>
      <c r="AC808" s="120" t="s">
        <v>193</v>
      </c>
      <c r="AI808" s="34"/>
    </row>
    <row r="809" spans="1:35" s="35" customFormat="1" x14ac:dyDescent="0.2">
      <c r="A809" s="46" t="s">
        <v>192</v>
      </c>
      <c r="B809" s="74">
        <v>0</v>
      </c>
      <c r="C809" s="74">
        <v>0</v>
      </c>
      <c r="D809" s="74">
        <v>0</v>
      </c>
      <c r="E809" s="74">
        <v>0</v>
      </c>
      <c r="F809" s="74">
        <v>0</v>
      </c>
      <c r="G809" s="74">
        <v>1</v>
      </c>
      <c r="H809" s="74">
        <v>8</v>
      </c>
      <c r="I809" s="74">
        <v>17</v>
      </c>
      <c r="J809" s="74">
        <v>21</v>
      </c>
      <c r="K809" s="74">
        <v>25</v>
      </c>
      <c r="L809" s="74">
        <v>36</v>
      </c>
      <c r="M809" s="74">
        <v>56</v>
      </c>
      <c r="N809" s="74">
        <v>69</v>
      </c>
      <c r="O809" s="74">
        <v>93</v>
      </c>
      <c r="P809" s="74">
        <v>119</v>
      </c>
      <c r="Q809" s="74">
        <v>151</v>
      </c>
      <c r="R809" s="74">
        <v>233</v>
      </c>
      <c r="S809" s="74">
        <v>345</v>
      </c>
      <c r="T809" s="74"/>
      <c r="U809" s="74"/>
      <c r="V809" s="74"/>
      <c r="W809" s="74"/>
      <c r="X809" s="74"/>
      <c r="Y809" s="74"/>
      <c r="Z809" s="74"/>
      <c r="AA809" s="74"/>
      <c r="AC809" s="36"/>
      <c r="AI809" s="34"/>
    </row>
    <row r="810" spans="1:35" s="35" customFormat="1" x14ac:dyDescent="0.2">
      <c r="A810" s="46" t="s">
        <v>191</v>
      </c>
      <c r="B810" s="74">
        <v>0</v>
      </c>
      <c r="C810" s="74">
        <v>1</v>
      </c>
      <c r="D810" s="74">
        <v>2</v>
      </c>
      <c r="E810" s="74">
        <v>3</v>
      </c>
      <c r="F810" s="74">
        <v>4</v>
      </c>
      <c r="G810" s="74">
        <v>8</v>
      </c>
      <c r="H810" s="74">
        <v>15</v>
      </c>
      <c r="I810" s="74">
        <v>29</v>
      </c>
      <c r="J810" s="74">
        <v>36</v>
      </c>
      <c r="K810" s="74">
        <v>42</v>
      </c>
      <c r="L810" s="74">
        <v>49</v>
      </c>
      <c r="M810" s="74">
        <v>64</v>
      </c>
      <c r="N810" s="74">
        <v>81</v>
      </c>
      <c r="O810" s="74">
        <v>92</v>
      </c>
      <c r="P810" s="74">
        <v>104</v>
      </c>
      <c r="Q810" s="74">
        <v>118</v>
      </c>
      <c r="R810" s="74">
        <v>144</v>
      </c>
      <c r="S810" s="74">
        <v>172</v>
      </c>
      <c r="T810" s="74"/>
      <c r="U810" s="74"/>
      <c r="V810" s="74"/>
      <c r="W810" s="74"/>
      <c r="X810" s="74"/>
      <c r="Y810" s="74"/>
      <c r="Z810" s="74"/>
      <c r="AA810" s="74"/>
      <c r="AC810" s="36"/>
      <c r="AI810" s="34"/>
    </row>
    <row r="811" spans="1:35" s="35" customFormat="1" x14ac:dyDescent="0.2">
      <c r="A811" s="34" t="s">
        <v>190</v>
      </c>
      <c r="B811" s="119">
        <v>0</v>
      </c>
      <c r="C811" s="119">
        <v>0</v>
      </c>
      <c r="D811" s="119">
        <v>0</v>
      </c>
      <c r="E811" s="119">
        <v>0</v>
      </c>
      <c r="F811" s="119">
        <v>0</v>
      </c>
      <c r="G811" s="119">
        <v>3</v>
      </c>
      <c r="H811" s="119">
        <v>9</v>
      </c>
      <c r="I811" s="119">
        <v>21</v>
      </c>
      <c r="J811" s="119">
        <v>27</v>
      </c>
      <c r="K811" s="119">
        <v>31</v>
      </c>
      <c r="L811" s="119">
        <v>36</v>
      </c>
      <c r="M811" s="119">
        <v>49</v>
      </c>
      <c r="N811" s="119">
        <v>59</v>
      </c>
      <c r="O811" s="119">
        <v>64</v>
      </c>
      <c r="P811" s="119">
        <v>68</v>
      </c>
      <c r="Q811" s="119">
        <v>68</v>
      </c>
      <c r="R811" s="119">
        <v>74</v>
      </c>
      <c r="S811" s="119">
        <v>79</v>
      </c>
      <c r="T811" s="119"/>
      <c r="U811" s="119"/>
      <c r="V811" s="119"/>
      <c r="W811" s="119"/>
      <c r="X811" s="119"/>
      <c r="Y811" s="119"/>
      <c r="Z811" s="119"/>
      <c r="AA811" s="119"/>
      <c r="AC811" s="36"/>
      <c r="AI811" s="34"/>
    </row>
    <row r="812" spans="1:35" s="35" customFormat="1" x14ac:dyDescent="0.2">
      <c r="A812" s="34" t="s">
        <v>189</v>
      </c>
      <c r="B812" s="119">
        <v>0</v>
      </c>
      <c r="C812" s="119">
        <v>1</v>
      </c>
      <c r="D812" s="119">
        <v>2</v>
      </c>
      <c r="E812" s="119">
        <v>2</v>
      </c>
      <c r="F812" s="119">
        <v>2</v>
      </c>
      <c r="G812" s="119">
        <v>2</v>
      </c>
      <c r="H812" s="119">
        <v>2</v>
      </c>
      <c r="I812" s="119">
        <v>3</v>
      </c>
      <c r="J812" s="119">
        <v>3</v>
      </c>
      <c r="K812" s="119">
        <v>3</v>
      </c>
      <c r="L812" s="119">
        <v>3</v>
      </c>
      <c r="M812" s="119">
        <v>3</v>
      </c>
      <c r="N812" s="119">
        <v>4</v>
      </c>
      <c r="O812" s="119">
        <v>6</v>
      </c>
      <c r="P812" s="119">
        <v>10</v>
      </c>
      <c r="Q812" s="119">
        <v>17</v>
      </c>
      <c r="R812" s="119">
        <v>26</v>
      </c>
      <c r="S812" s="119">
        <v>42</v>
      </c>
      <c r="T812" s="119"/>
      <c r="U812" s="119"/>
      <c r="V812" s="119"/>
      <c r="W812" s="119"/>
      <c r="X812" s="119"/>
      <c r="Y812" s="119"/>
      <c r="Z812" s="119"/>
      <c r="AA812" s="119"/>
      <c r="AC812" s="36"/>
      <c r="AI812" s="34"/>
    </row>
    <row r="813" spans="1:35" s="35" customFormat="1" x14ac:dyDescent="0.2">
      <c r="A813" s="34" t="s">
        <v>188</v>
      </c>
      <c r="B813" s="119">
        <v>0</v>
      </c>
      <c r="C813" s="119">
        <v>0</v>
      </c>
      <c r="D813" s="119">
        <v>0</v>
      </c>
      <c r="E813" s="119">
        <v>1</v>
      </c>
      <c r="F813" s="119">
        <v>2</v>
      </c>
      <c r="G813" s="119">
        <v>2</v>
      </c>
      <c r="H813" s="119">
        <v>2</v>
      </c>
      <c r="I813" s="119">
        <v>3</v>
      </c>
      <c r="J813" s="119">
        <v>3</v>
      </c>
      <c r="K813" s="119">
        <v>5</v>
      </c>
      <c r="L813" s="119">
        <v>6</v>
      </c>
      <c r="M813" s="119">
        <v>8</v>
      </c>
      <c r="N813" s="119">
        <v>11</v>
      </c>
      <c r="O813" s="119">
        <v>15</v>
      </c>
      <c r="P813" s="119">
        <v>19</v>
      </c>
      <c r="Q813" s="119">
        <v>25</v>
      </c>
      <c r="R813" s="119">
        <v>33</v>
      </c>
      <c r="S813" s="119">
        <v>39</v>
      </c>
      <c r="T813" s="119"/>
      <c r="U813" s="119"/>
      <c r="V813" s="119"/>
      <c r="W813" s="119"/>
      <c r="X813" s="119"/>
      <c r="Y813" s="119"/>
      <c r="Z813" s="119"/>
      <c r="AA813" s="119"/>
      <c r="AC813" s="36"/>
      <c r="AI813" s="34"/>
    </row>
    <row r="814" spans="1:35" s="35" customFormat="1" x14ac:dyDescent="0.2">
      <c r="A814" s="34" t="s">
        <v>187</v>
      </c>
      <c r="B814" s="119">
        <v>0</v>
      </c>
      <c r="C814" s="119">
        <v>0</v>
      </c>
      <c r="D814" s="119">
        <v>0</v>
      </c>
      <c r="E814" s="119">
        <v>0</v>
      </c>
      <c r="F814" s="119">
        <v>0</v>
      </c>
      <c r="G814" s="119">
        <v>1</v>
      </c>
      <c r="H814" s="119">
        <v>1</v>
      </c>
      <c r="I814" s="119">
        <v>1</v>
      </c>
      <c r="J814" s="119">
        <v>2</v>
      </c>
      <c r="K814" s="119">
        <v>2</v>
      </c>
      <c r="L814" s="119">
        <v>3</v>
      </c>
      <c r="M814" s="119">
        <v>3</v>
      </c>
      <c r="N814" s="119">
        <v>6</v>
      </c>
      <c r="O814" s="119">
        <v>6</v>
      </c>
      <c r="P814" s="119">
        <v>6</v>
      </c>
      <c r="Q814" s="119">
        <v>7</v>
      </c>
      <c r="R814" s="119">
        <v>7</v>
      </c>
      <c r="S814" s="119">
        <v>7</v>
      </c>
      <c r="T814" s="119"/>
      <c r="U814" s="119"/>
      <c r="V814" s="119"/>
      <c r="W814" s="119"/>
      <c r="X814" s="119"/>
      <c r="Y814" s="119"/>
      <c r="Z814" s="119"/>
      <c r="AA814" s="119"/>
      <c r="AC814" s="36"/>
      <c r="AI814" s="34"/>
    </row>
    <row r="815" spans="1:35" x14ac:dyDescent="0.2">
      <c r="A815" s="118" t="s">
        <v>186</v>
      </c>
      <c r="B815" s="117">
        <v>0</v>
      </c>
      <c r="C815" s="117">
        <v>0</v>
      </c>
      <c r="D815" s="117">
        <v>0</v>
      </c>
      <c r="E815" s="117">
        <v>0</v>
      </c>
      <c r="F815" s="117">
        <v>0</v>
      </c>
      <c r="G815" s="117">
        <v>0</v>
      </c>
      <c r="H815" s="117">
        <v>1</v>
      </c>
      <c r="I815" s="117">
        <v>1</v>
      </c>
      <c r="J815" s="117">
        <v>1</v>
      </c>
      <c r="K815" s="117">
        <v>1</v>
      </c>
      <c r="L815" s="117">
        <v>1</v>
      </c>
      <c r="M815" s="117">
        <v>1</v>
      </c>
      <c r="N815" s="117">
        <v>1</v>
      </c>
      <c r="O815" s="117">
        <v>1</v>
      </c>
      <c r="P815" s="117">
        <v>1</v>
      </c>
      <c r="Q815" s="117">
        <v>1</v>
      </c>
      <c r="R815" s="117">
        <v>4</v>
      </c>
      <c r="S815" s="117">
        <v>5</v>
      </c>
      <c r="T815" s="117"/>
      <c r="U815" s="117"/>
      <c r="V815" s="117"/>
      <c r="W815" s="117"/>
      <c r="X815" s="117"/>
      <c r="Y815" s="117"/>
      <c r="Z815" s="117"/>
      <c r="AA815" s="117"/>
    </row>
    <row r="817" spans="1:35" x14ac:dyDescent="0.2">
      <c r="A817" s="109" t="s">
        <v>185</v>
      </c>
      <c r="B817" s="116">
        <v>0</v>
      </c>
      <c r="C817" s="116">
        <v>0</v>
      </c>
      <c r="D817" s="116">
        <v>0</v>
      </c>
      <c r="E817" s="116">
        <v>-16</v>
      </c>
      <c r="F817" s="116">
        <v>-22</v>
      </c>
      <c r="G817" s="116">
        <v>-20</v>
      </c>
      <c r="H817" s="116">
        <v>-20</v>
      </c>
      <c r="I817" s="116">
        <v>-24</v>
      </c>
      <c r="J817" s="116">
        <v>-12</v>
      </c>
      <c r="K817" s="116">
        <v>-2</v>
      </c>
      <c r="L817" s="116">
        <v>24</v>
      </c>
      <c r="M817" s="116">
        <v>69</v>
      </c>
      <c r="N817" s="116">
        <v>36</v>
      </c>
      <c r="O817" s="116">
        <v>32</v>
      </c>
      <c r="P817" s="116">
        <v>59</v>
      </c>
      <c r="Q817" s="116">
        <v>174</v>
      </c>
      <c r="R817" s="116">
        <v>275</v>
      </c>
      <c r="S817" s="116">
        <v>285</v>
      </c>
      <c r="T817" s="116"/>
      <c r="U817" s="116"/>
      <c r="V817" s="116"/>
      <c r="W817" s="116"/>
      <c r="X817" s="116"/>
      <c r="Y817" s="116"/>
      <c r="Z817" s="116"/>
      <c r="AA817" s="116"/>
      <c r="AC817" s="34" t="s">
        <v>184</v>
      </c>
    </row>
    <row r="818" spans="1:35" s="35" customFormat="1" x14ac:dyDescent="0.2">
      <c r="A818" s="46" t="s">
        <v>183</v>
      </c>
      <c r="B818" s="74">
        <v>0</v>
      </c>
      <c r="C818" s="74">
        <v>0</v>
      </c>
      <c r="D818" s="74">
        <v>0</v>
      </c>
      <c r="E818" s="74">
        <v>-16</v>
      </c>
      <c r="F818" s="74">
        <v>-22</v>
      </c>
      <c r="G818" s="74">
        <v>-20</v>
      </c>
      <c r="H818" s="74">
        <v>-20</v>
      </c>
      <c r="I818" s="74">
        <v>-24</v>
      </c>
      <c r="J818" s="74">
        <v>-12</v>
      </c>
      <c r="K818" s="74">
        <v>-2</v>
      </c>
      <c r="L818" s="74">
        <v>24</v>
      </c>
      <c r="M818" s="74">
        <v>69</v>
      </c>
      <c r="N818" s="74">
        <v>36</v>
      </c>
      <c r="O818" s="74">
        <v>32</v>
      </c>
      <c r="P818" s="74">
        <v>59</v>
      </c>
      <c r="Q818" s="74">
        <v>174</v>
      </c>
      <c r="R818" s="74">
        <v>275</v>
      </c>
      <c r="S818" s="74">
        <v>285</v>
      </c>
      <c r="T818" s="74"/>
      <c r="U818" s="74"/>
      <c r="V818" s="74"/>
      <c r="W818" s="74"/>
      <c r="X818" s="74"/>
      <c r="Y818" s="74"/>
      <c r="Z818" s="74"/>
      <c r="AA818" s="74"/>
      <c r="AC818" s="36"/>
      <c r="AI818" s="34"/>
    </row>
    <row r="820" spans="1:35" x14ac:dyDescent="0.2">
      <c r="A820" s="1" t="s">
        <v>182</v>
      </c>
      <c r="B820" s="1" t="s">
        <v>5</v>
      </c>
    </row>
    <row r="821" spans="1:35" ht="255" customHeight="1" x14ac:dyDescent="0.2">
      <c r="A821" s="43" t="s">
        <v>181</v>
      </c>
      <c r="M821" s="45"/>
    </row>
    <row r="823" spans="1:35" x14ac:dyDescent="0.2">
      <c r="A823" s="41" t="s">
        <v>180</v>
      </c>
      <c r="B823" s="69">
        <v>2005</v>
      </c>
      <c r="C823" s="69">
        <v>2006</v>
      </c>
      <c r="D823" s="69">
        <v>2007</v>
      </c>
      <c r="E823" s="69">
        <v>2008</v>
      </c>
      <c r="F823" s="69">
        <v>2009</v>
      </c>
      <c r="G823" s="69">
        <v>2010</v>
      </c>
      <c r="H823" s="69">
        <v>2011</v>
      </c>
      <c r="I823" s="69">
        <v>2012</v>
      </c>
      <c r="J823" s="69">
        <v>2013</v>
      </c>
      <c r="K823" s="69">
        <v>2014</v>
      </c>
      <c r="L823" s="69">
        <v>2015</v>
      </c>
      <c r="M823" s="69">
        <v>2016</v>
      </c>
      <c r="N823" s="69">
        <v>2017</v>
      </c>
      <c r="O823" s="69">
        <v>2018</v>
      </c>
      <c r="P823" s="69">
        <v>2019</v>
      </c>
      <c r="Q823" s="69">
        <v>2020</v>
      </c>
      <c r="R823" s="69">
        <v>2021</v>
      </c>
      <c r="S823" s="69">
        <v>2022</v>
      </c>
      <c r="T823" s="69">
        <v>2023</v>
      </c>
      <c r="U823" s="69">
        <v>2024</v>
      </c>
      <c r="V823" s="69">
        <v>2025</v>
      </c>
      <c r="W823" s="69">
        <v>2026</v>
      </c>
      <c r="X823" s="69">
        <v>2027</v>
      </c>
      <c r="Y823" s="69">
        <v>2028</v>
      </c>
      <c r="Z823" s="69">
        <v>2029</v>
      </c>
      <c r="AA823" s="69">
        <v>2030</v>
      </c>
      <c r="AC823" s="4"/>
      <c r="AD823" s="4"/>
      <c r="AE823" s="4"/>
      <c r="AF823" s="4"/>
      <c r="AG823" s="4"/>
      <c r="AI823" s="4"/>
    </row>
    <row r="824" spans="1:35" x14ac:dyDescent="0.2">
      <c r="A824" s="64"/>
      <c r="B824" s="66" t="s">
        <v>155</v>
      </c>
      <c r="C824" s="66"/>
      <c r="D824" s="66"/>
      <c r="E824" s="66"/>
      <c r="F824" s="66"/>
      <c r="G824" s="66"/>
      <c r="H824" s="66"/>
      <c r="I824" s="66"/>
      <c r="J824" s="66"/>
      <c r="K824" s="66"/>
      <c r="L824" s="66"/>
      <c r="M824" s="66"/>
      <c r="N824" s="66"/>
      <c r="O824" s="66"/>
      <c r="P824" s="64"/>
      <c r="Q824" s="64"/>
      <c r="R824" s="64"/>
      <c r="S824" s="64"/>
      <c r="T824" s="64"/>
      <c r="U824" s="64"/>
      <c r="V824" s="64"/>
      <c r="W824" s="64"/>
      <c r="X824" s="64"/>
      <c r="Y824" s="64"/>
      <c r="Z824" s="64"/>
      <c r="AA824" s="66"/>
      <c r="AC824" s="4"/>
      <c r="AD824" s="4"/>
      <c r="AE824" s="4"/>
      <c r="AF824" s="4"/>
      <c r="AG824" s="4"/>
      <c r="AI824" s="4"/>
    </row>
    <row r="825" spans="1:35" x14ac:dyDescent="0.2">
      <c r="A825" s="4" t="s">
        <v>179</v>
      </c>
      <c r="B825" s="91"/>
      <c r="C825" s="91"/>
      <c r="D825" s="91"/>
      <c r="E825" s="91"/>
      <c r="F825" s="91"/>
      <c r="G825" s="91"/>
      <c r="H825" s="91"/>
      <c r="I825" s="91"/>
      <c r="J825" s="91"/>
      <c r="K825" s="91"/>
      <c r="L825" s="91"/>
      <c r="M825" s="91"/>
      <c r="N825" s="91"/>
      <c r="O825" s="91"/>
      <c r="P825" s="91"/>
      <c r="Q825" s="91">
        <v>349</v>
      </c>
      <c r="R825" s="91">
        <v>366</v>
      </c>
      <c r="S825" s="91">
        <v>473</v>
      </c>
      <c r="T825" s="91">
        <v>515</v>
      </c>
      <c r="U825" s="91"/>
      <c r="V825" s="91"/>
      <c r="W825" s="91"/>
      <c r="X825" s="91"/>
      <c r="Y825" s="91"/>
      <c r="Z825" s="91"/>
      <c r="AA825" s="91"/>
      <c r="AC825" s="4"/>
      <c r="AD825" s="4"/>
      <c r="AE825" s="4"/>
      <c r="AF825" s="4"/>
      <c r="AG825" s="4"/>
      <c r="AI825" s="4"/>
    </row>
    <row r="826" spans="1:35" x14ac:dyDescent="0.2">
      <c r="A826" s="4" t="s">
        <v>178</v>
      </c>
      <c r="B826" s="89"/>
      <c r="C826" s="89"/>
      <c r="D826" s="89"/>
      <c r="E826" s="89"/>
      <c r="F826" s="89"/>
      <c r="G826" s="89"/>
      <c r="H826" s="89"/>
      <c r="I826" s="89"/>
      <c r="J826" s="89"/>
      <c r="K826" s="89"/>
      <c r="L826" s="89"/>
      <c r="M826" s="89"/>
      <c r="N826" s="89"/>
      <c r="O826" s="89"/>
      <c r="P826" s="89"/>
      <c r="Q826" s="89">
        <v>635</v>
      </c>
      <c r="R826" s="89">
        <v>674</v>
      </c>
      <c r="S826" s="89">
        <v>899</v>
      </c>
      <c r="T826" s="89">
        <v>1017</v>
      </c>
      <c r="U826" s="89"/>
      <c r="V826" s="89"/>
      <c r="W826" s="89"/>
      <c r="X826" s="89"/>
      <c r="Y826" s="89"/>
      <c r="Z826" s="89"/>
      <c r="AA826" s="89"/>
      <c r="AC826" s="4"/>
      <c r="AD826" s="4"/>
      <c r="AE826" s="4"/>
      <c r="AF826" s="4"/>
      <c r="AG826" s="4"/>
      <c r="AI826" s="4"/>
    </row>
    <row r="827" spans="1:35" x14ac:dyDescent="0.2">
      <c r="A827" s="4" t="s">
        <v>177</v>
      </c>
      <c r="B827" s="89"/>
      <c r="C827" s="89"/>
      <c r="D827" s="89"/>
      <c r="E827" s="89"/>
      <c r="F827" s="89"/>
      <c r="G827" s="89"/>
      <c r="H827" s="89"/>
      <c r="I827" s="89"/>
      <c r="J827" s="89"/>
      <c r="K827" s="89"/>
      <c r="L827" s="89"/>
      <c r="M827" s="89"/>
      <c r="N827" s="89"/>
      <c r="O827" s="89"/>
      <c r="P827" s="89"/>
      <c r="Q827" s="89">
        <v>5</v>
      </c>
      <c r="R827" s="89">
        <v>5</v>
      </c>
      <c r="S827" s="89">
        <v>5</v>
      </c>
      <c r="T827" s="89">
        <v>8</v>
      </c>
      <c r="U827" s="89"/>
      <c r="V827" s="89"/>
      <c r="W827" s="89"/>
      <c r="X827" s="89"/>
      <c r="Y827" s="89"/>
      <c r="Z827" s="89"/>
      <c r="AA827" s="89"/>
      <c r="AC827" s="4"/>
      <c r="AD827" s="4"/>
      <c r="AE827" s="4"/>
      <c r="AF827" s="4"/>
      <c r="AG827" s="4"/>
      <c r="AI827" s="4"/>
    </row>
    <row r="828" spans="1:35" x14ac:dyDescent="0.2">
      <c r="A828" s="4" t="s">
        <v>176</v>
      </c>
      <c r="B828" s="89"/>
      <c r="C828" s="89"/>
      <c r="D828" s="89"/>
      <c r="E828" s="89"/>
      <c r="F828" s="89"/>
      <c r="G828" s="89"/>
      <c r="H828" s="89"/>
      <c r="I828" s="89"/>
      <c r="J828" s="89"/>
      <c r="K828" s="89"/>
      <c r="L828" s="89"/>
      <c r="M828" s="89"/>
      <c r="N828" s="89"/>
      <c r="O828" s="89"/>
      <c r="P828" s="89"/>
      <c r="Q828" s="89">
        <v>34</v>
      </c>
      <c r="R828" s="89">
        <v>37</v>
      </c>
      <c r="S828" s="89">
        <v>114</v>
      </c>
      <c r="T828" s="89">
        <v>183</v>
      </c>
      <c r="U828" s="89"/>
      <c r="V828" s="89"/>
      <c r="W828" s="89"/>
      <c r="X828" s="89"/>
      <c r="Y828" s="89"/>
      <c r="Z828" s="89"/>
      <c r="AA828" s="89"/>
      <c r="AC828" s="4"/>
      <c r="AD828" s="4"/>
      <c r="AE828" s="4"/>
      <c r="AF828" s="4"/>
      <c r="AG828" s="4"/>
      <c r="AI828" s="4"/>
    </row>
    <row r="829" spans="1:35" x14ac:dyDescent="0.2">
      <c r="A829" s="4" t="s">
        <v>175</v>
      </c>
      <c r="B829" s="89"/>
      <c r="C829" s="89"/>
      <c r="D829" s="89"/>
      <c r="E829" s="89"/>
      <c r="F829" s="89"/>
      <c r="G829" s="89"/>
      <c r="H829" s="89"/>
      <c r="I829" s="89"/>
      <c r="J829" s="89"/>
      <c r="K829" s="89"/>
      <c r="L829" s="89"/>
      <c r="M829" s="89"/>
      <c r="N829" s="89"/>
      <c r="O829" s="89"/>
      <c r="P829" s="89"/>
      <c r="Q829" s="89">
        <v>496</v>
      </c>
      <c r="R829" s="89">
        <v>519</v>
      </c>
      <c r="S829" s="89">
        <v>621</v>
      </c>
      <c r="T829" s="89">
        <v>659</v>
      </c>
      <c r="U829" s="89"/>
      <c r="V829" s="89"/>
      <c r="W829" s="89"/>
      <c r="X829" s="89"/>
      <c r="Y829" s="89"/>
      <c r="Z829" s="89"/>
      <c r="AA829" s="89"/>
      <c r="AC829" s="4"/>
      <c r="AD829" s="4"/>
      <c r="AE829" s="4"/>
      <c r="AF829" s="4"/>
      <c r="AG829" s="4"/>
      <c r="AI829" s="4"/>
    </row>
    <row r="830" spans="1:35" x14ac:dyDescent="0.2">
      <c r="A830" s="38" t="s">
        <v>174</v>
      </c>
      <c r="B830" s="115"/>
      <c r="C830" s="115"/>
      <c r="D830" s="115"/>
      <c r="E830" s="115"/>
      <c r="F830" s="115"/>
      <c r="G830" s="115"/>
      <c r="H830" s="115"/>
      <c r="I830" s="115"/>
      <c r="J830" s="115"/>
      <c r="K830" s="115"/>
      <c r="L830" s="115"/>
      <c r="M830" s="115"/>
      <c r="N830" s="115"/>
      <c r="O830" s="115"/>
      <c r="P830" s="115"/>
      <c r="Q830" s="115">
        <v>100</v>
      </c>
      <c r="R830" s="115">
        <v>113</v>
      </c>
      <c r="S830" s="115">
        <v>159</v>
      </c>
      <c r="T830" s="115">
        <v>167</v>
      </c>
      <c r="U830" s="115"/>
      <c r="V830" s="115"/>
      <c r="W830" s="115"/>
      <c r="X830" s="115"/>
      <c r="Y830" s="115"/>
      <c r="Z830" s="115"/>
      <c r="AA830" s="115"/>
      <c r="AC830" s="4"/>
      <c r="AD830" s="4"/>
      <c r="AE830" s="4"/>
      <c r="AF830" s="4"/>
      <c r="AG830" s="4"/>
      <c r="AI830" s="4"/>
    </row>
    <row r="832" spans="1:35" ht="27.6" x14ac:dyDescent="0.2">
      <c r="A832" s="44" t="s">
        <v>173</v>
      </c>
      <c r="B832" s="1" t="s">
        <v>737</v>
      </c>
    </row>
    <row r="833" spans="1:35" ht="255" customHeight="1" x14ac:dyDescent="0.2">
      <c r="A833" s="43"/>
      <c r="M833" s="45"/>
    </row>
    <row r="834" spans="1:35" x14ac:dyDescent="0.2">
      <c r="B834" s="42" t="s">
        <v>42</v>
      </c>
    </row>
    <row r="836" spans="1:35" x14ac:dyDescent="0.2">
      <c r="A836" s="41" t="s">
        <v>172</v>
      </c>
      <c r="B836" s="69">
        <v>2005</v>
      </c>
      <c r="C836" s="69">
        <v>2006</v>
      </c>
      <c r="D836" s="69">
        <v>2007</v>
      </c>
      <c r="E836" s="69">
        <v>2008</v>
      </c>
      <c r="F836" s="69">
        <v>2009</v>
      </c>
      <c r="G836" s="69">
        <v>2010</v>
      </c>
      <c r="H836" s="69">
        <v>2011</v>
      </c>
      <c r="I836" s="69">
        <v>2012</v>
      </c>
      <c r="J836" s="69">
        <v>2013</v>
      </c>
      <c r="K836" s="69">
        <v>2014</v>
      </c>
      <c r="L836" s="69">
        <v>2015</v>
      </c>
      <c r="M836" s="69">
        <v>2016</v>
      </c>
      <c r="N836" s="69">
        <v>2017</v>
      </c>
      <c r="O836" s="69">
        <v>2018</v>
      </c>
      <c r="P836" s="69">
        <v>2019</v>
      </c>
      <c r="Q836" s="69">
        <v>2020</v>
      </c>
      <c r="R836" s="69">
        <v>2021</v>
      </c>
      <c r="S836" s="69">
        <v>2022</v>
      </c>
      <c r="T836" s="69">
        <v>2023</v>
      </c>
      <c r="U836" s="69">
        <v>2024</v>
      </c>
      <c r="V836" s="69">
        <v>2025</v>
      </c>
      <c r="W836" s="69">
        <v>2026</v>
      </c>
      <c r="X836" s="69">
        <v>2027</v>
      </c>
      <c r="Y836" s="69">
        <v>2028</v>
      </c>
      <c r="Z836" s="69">
        <v>2029</v>
      </c>
      <c r="AA836" s="69">
        <v>2030</v>
      </c>
    </row>
    <row r="837" spans="1:35" x14ac:dyDescent="0.2">
      <c r="A837" s="64"/>
      <c r="B837" s="66" t="s">
        <v>155</v>
      </c>
      <c r="C837" s="66"/>
      <c r="D837" s="66"/>
      <c r="E837" s="66"/>
      <c r="F837" s="66"/>
      <c r="G837" s="66"/>
      <c r="H837" s="66"/>
      <c r="I837" s="66"/>
      <c r="J837" s="66"/>
      <c r="K837" s="66"/>
      <c r="L837" s="66"/>
      <c r="M837" s="66"/>
      <c r="N837" s="66"/>
      <c r="O837" s="66"/>
      <c r="P837" s="64"/>
      <c r="Q837" s="64"/>
      <c r="R837" s="64"/>
      <c r="S837" s="64"/>
      <c r="T837" s="64"/>
      <c r="U837" s="64"/>
      <c r="V837" s="64"/>
      <c r="W837" s="64"/>
      <c r="X837" s="64"/>
      <c r="Y837" s="64"/>
      <c r="Z837" s="64"/>
      <c r="AA837" s="66"/>
    </row>
    <row r="838" spans="1:35" s="35" customFormat="1" x14ac:dyDescent="0.2">
      <c r="A838" s="82" t="s">
        <v>171</v>
      </c>
      <c r="B838" s="89"/>
      <c r="C838" s="89"/>
      <c r="D838" s="89"/>
      <c r="E838" s="89"/>
      <c r="F838" s="89"/>
      <c r="G838" s="89"/>
      <c r="H838" s="89"/>
      <c r="I838" s="89"/>
      <c r="J838" s="89"/>
      <c r="K838" s="89">
        <v>45800</v>
      </c>
      <c r="L838" s="89">
        <v>49600</v>
      </c>
      <c r="M838" s="89">
        <v>52300</v>
      </c>
      <c r="N838" s="89">
        <v>55900</v>
      </c>
      <c r="O838" s="89">
        <v>59100</v>
      </c>
      <c r="P838" s="89">
        <v>62900</v>
      </c>
      <c r="Q838" s="89">
        <v>59300</v>
      </c>
      <c r="R838" s="89">
        <v>61000</v>
      </c>
      <c r="S838" s="89">
        <v>70500</v>
      </c>
      <c r="T838" s="89">
        <v>75300</v>
      </c>
      <c r="U838" s="89"/>
      <c r="V838" s="89"/>
      <c r="W838" s="89"/>
      <c r="X838" s="89"/>
      <c r="Y838" s="89"/>
      <c r="Z838" s="89"/>
      <c r="AA838" s="89"/>
      <c r="AC838" s="36"/>
      <c r="AI838" s="34"/>
    </row>
    <row r="839" spans="1:35" s="35" customFormat="1" x14ac:dyDescent="0.2">
      <c r="A839" s="82" t="s">
        <v>170</v>
      </c>
      <c r="B839" s="89"/>
      <c r="C839" s="89"/>
      <c r="D839" s="89"/>
      <c r="E839" s="89"/>
      <c r="F839" s="89"/>
      <c r="G839" s="89"/>
      <c r="H839" s="89"/>
      <c r="I839" s="89"/>
      <c r="J839" s="89"/>
      <c r="K839" s="89">
        <v>14300</v>
      </c>
      <c r="L839" s="89">
        <v>14200</v>
      </c>
      <c r="M839" s="89">
        <v>13500</v>
      </c>
      <c r="N839" s="89">
        <v>13600</v>
      </c>
      <c r="O839" s="89">
        <v>13300</v>
      </c>
      <c r="P839" s="89">
        <v>12600</v>
      </c>
      <c r="Q839" s="89">
        <v>11300</v>
      </c>
      <c r="R839" s="89">
        <v>10700</v>
      </c>
      <c r="S839" s="89">
        <v>10500</v>
      </c>
      <c r="T839" s="89">
        <v>10300</v>
      </c>
      <c r="U839" s="89"/>
      <c r="V839" s="89"/>
      <c r="W839" s="89"/>
      <c r="X839" s="89"/>
      <c r="Y839" s="89"/>
      <c r="Z839" s="89"/>
      <c r="AA839" s="89"/>
      <c r="AC839" s="36"/>
      <c r="AI839" s="34"/>
    </row>
    <row r="840" spans="1:35" s="35" customFormat="1" x14ac:dyDescent="0.2">
      <c r="A840" s="64" t="s">
        <v>48</v>
      </c>
      <c r="B840" s="63"/>
      <c r="C840" s="63"/>
      <c r="D840" s="63"/>
      <c r="E840" s="63"/>
      <c r="F840" s="63"/>
      <c r="G840" s="63"/>
      <c r="H840" s="63"/>
      <c r="I840" s="63"/>
      <c r="J840" s="63"/>
      <c r="K840" s="63">
        <v>60100</v>
      </c>
      <c r="L840" s="63">
        <v>63800</v>
      </c>
      <c r="M840" s="63">
        <v>65800</v>
      </c>
      <c r="N840" s="63">
        <v>69500</v>
      </c>
      <c r="O840" s="63">
        <v>72400</v>
      </c>
      <c r="P840" s="63">
        <v>75500</v>
      </c>
      <c r="Q840" s="63">
        <v>70600</v>
      </c>
      <c r="R840" s="63">
        <v>71700</v>
      </c>
      <c r="S840" s="63">
        <v>81000</v>
      </c>
      <c r="T840" s="63">
        <v>85600</v>
      </c>
      <c r="U840" s="63"/>
      <c r="V840" s="63"/>
      <c r="W840" s="63"/>
      <c r="X840" s="63"/>
      <c r="Y840" s="63"/>
      <c r="Z840" s="63"/>
      <c r="AA840" s="63"/>
      <c r="AC840" s="36"/>
      <c r="AI840" s="34"/>
    </row>
    <row r="841" spans="1:35" x14ac:dyDescent="0.2">
      <c r="K841" s="114"/>
      <c r="L841" s="114"/>
      <c r="M841" s="114"/>
      <c r="N841" s="114"/>
      <c r="O841" s="114"/>
      <c r="P841" s="114"/>
      <c r="Q841" s="114"/>
      <c r="R841" s="114"/>
      <c r="S841" s="114"/>
    </row>
    <row r="842" spans="1:35" x14ac:dyDescent="0.2">
      <c r="A842" s="1" t="s">
        <v>169</v>
      </c>
      <c r="B842" s="1" t="s">
        <v>8</v>
      </c>
      <c r="N842" s="1" t="s">
        <v>7</v>
      </c>
    </row>
    <row r="843" spans="1:35" ht="255" customHeight="1" x14ac:dyDescent="0.2">
      <c r="A843" s="43"/>
      <c r="M843" s="45"/>
    </row>
    <row r="845" spans="1:35" s="1" customFormat="1" ht="96.6" x14ac:dyDescent="0.2">
      <c r="A845" s="41" t="s">
        <v>168</v>
      </c>
      <c r="B845" s="68" t="s">
        <v>167</v>
      </c>
      <c r="C845" s="68" t="s">
        <v>166</v>
      </c>
      <c r="D845" s="68" t="s">
        <v>165</v>
      </c>
      <c r="E845" s="68" t="s">
        <v>674</v>
      </c>
      <c r="F845" s="68"/>
      <c r="G845" s="41"/>
      <c r="H845" s="41"/>
      <c r="I845" s="41"/>
      <c r="J845" s="41"/>
      <c r="K845" s="41"/>
      <c r="L845" s="41"/>
      <c r="M845" s="41"/>
      <c r="N845" s="41"/>
      <c r="O845" s="41"/>
      <c r="P845" s="41"/>
      <c r="Q845" s="41"/>
      <c r="R845" s="41"/>
      <c r="S845" s="41"/>
      <c r="T845" s="41"/>
      <c r="U845" s="41"/>
      <c r="V845" s="41"/>
      <c r="W845" s="41"/>
      <c r="X845" s="41"/>
      <c r="Y845" s="41"/>
      <c r="Z845" s="41"/>
      <c r="AA845" s="41"/>
      <c r="AC845" s="40"/>
      <c r="AD845" s="3"/>
      <c r="AE845" s="3"/>
      <c r="AF845" s="3"/>
      <c r="AG845" s="3"/>
      <c r="AI845" s="39"/>
    </row>
    <row r="846" spans="1:35" x14ac:dyDescent="0.2">
      <c r="A846" s="4" t="s">
        <v>161</v>
      </c>
      <c r="B846" s="4">
        <v>14</v>
      </c>
      <c r="C846" s="4">
        <v>13</v>
      </c>
      <c r="D846" s="4">
        <v>14</v>
      </c>
      <c r="E846" s="4">
        <v>14</v>
      </c>
    </row>
    <row r="847" spans="1:35" x14ac:dyDescent="0.2">
      <c r="A847" s="4" t="s">
        <v>164</v>
      </c>
      <c r="B847" s="4">
        <v>8</v>
      </c>
      <c r="C847" s="4">
        <v>9</v>
      </c>
      <c r="D847" s="4">
        <v>10</v>
      </c>
      <c r="E847" s="4">
        <v>9</v>
      </c>
    </row>
    <row r="848" spans="1:35" x14ac:dyDescent="0.2">
      <c r="A848" s="4" t="s">
        <v>163</v>
      </c>
      <c r="B848" s="4">
        <v>41</v>
      </c>
      <c r="C848" s="4">
        <v>45</v>
      </c>
      <c r="D848" s="4">
        <v>48</v>
      </c>
      <c r="E848" s="4">
        <v>43</v>
      </c>
    </row>
    <row r="849" spans="1:27" x14ac:dyDescent="0.2">
      <c r="A849" s="4" t="s">
        <v>160</v>
      </c>
      <c r="B849" s="4">
        <v>18</v>
      </c>
      <c r="C849" s="4">
        <v>17</v>
      </c>
      <c r="D849" s="4">
        <v>8</v>
      </c>
      <c r="E849" s="4">
        <v>16</v>
      </c>
    </row>
    <row r="850" spans="1:27" x14ac:dyDescent="0.2">
      <c r="A850" s="4" t="s">
        <v>162</v>
      </c>
      <c r="B850" s="4">
        <v>19</v>
      </c>
      <c r="C850" s="4">
        <v>17</v>
      </c>
      <c r="D850" s="4">
        <v>19</v>
      </c>
      <c r="E850" s="4">
        <v>18</v>
      </c>
    </row>
    <row r="851" spans="1:27" x14ac:dyDescent="0.2">
      <c r="A851" s="4" t="s">
        <v>48</v>
      </c>
      <c r="B851" s="4">
        <v>100</v>
      </c>
      <c r="C851" s="4">
        <v>101</v>
      </c>
      <c r="D851" s="4">
        <v>99</v>
      </c>
      <c r="E851" s="4">
        <v>100</v>
      </c>
    </row>
    <row r="854" spans="1:27" x14ac:dyDescent="0.2">
      <c r="A854" s="4" t="s">
        <v>161</v>
      </c>
      <c r="B854" s="4">
        <v>14</v>
      </c>
      <c r="C854" s="4">
        <v>13</v>
      </c>
      <c r="D854" s="4">
        <v>14</v>
      </c>
      <c r="E854" s="4">
        <v>14</v>
      </c>
    </row>
    <row r="855" spans="1:27" x14ac:dyDescent="0.2">
      <c r="A855" s="4" t="s">
        <v>159</v>
      </c>
      <c r="B855" s="4">
        <v>86</v>
      </c>
      <c r="C855" s="4">
        <v>87</v>
      </c>
      <c r="D855" s="4">
        <v>86</v>
      </c>
      <c r="E855" s="4">
        <v>86</v>
      </c>
    </row>
    <row r="857" spans="1:27" x14ac:dyDescent="0.2">
      <c r="A857" s="4" t="s">
        <v>160</v>
      </c>
      <c r="B857" s="4">
        <v>18</v>
      </c>
      <c r="C857" s="4">
        <v>17</v>
      </c>
      <c r="D857" s="4">
        <v>8</v>
      </c>
      <c r="E857" s="4">
        <v>16</v>
      </c>
    </row>
    <row r="858" spans="1:27" x14ac:dyDescent="0.2">
      <c r="A858" s="38" t="s">
        <v>159</v>
      </c>
      <c r="B858" s="38">
        <v>82</v>
      </c>
      <c r="C858" s="38">
        <v>83</v>
      </c>
      <c r="D858" s="38">
        <v>92</v>
      </c>
      <c r="E858" s="38">
        <v>84</v>
      </c>
      <c r="F858" s="38"/>
      <c r="G858" s="38"/>
      <c r="H858" s="38"/>
      <c r="I858" s="38"/>
      <c r="J858" s="38"/>
      <c r="K858" s="38"/>
      <c r="L858" s="38"/>
      <c r="M858" s="38"/>
      <c r="N858" s="38"/>
      <c r="O858" s="38"/>
      <c r="P858" s="38"/>
      <c r="Q858" s="38"/>
      <c r="R858" s="38"/>
      <c r="S858" s="38"/>
      <c r="T858" s="38"/>
      <c r="U858" s="38"/>
      <c r="V858" s="38"/>
      <c r="W858" s="38"/>
      <c r="X858" s="38"/>
      <c r="Y858" s="38"/>
      <c r="Z858" s="38"/>
      <c r="AA858" s="38"/>
    </row>
    <row r="860" spans="1:27" x14ac:dyDescent="0.2">
      <c r="A860" s="1" t="s">
        <v>158</v>
      </c>
      <c r="B860" s="1" t="s">
        <v>738</v>
      </c>
    </row>
    <row r="861" spans="1:27" ht="255" customHeight="1" x14ac:dyDescent="0.2">
      <c r="A861" s="43" t="s">
        <v>157</v>
      </c>
      <c r="M861" s="45"/>
    </row>
    <row r="862" spans="1:27" x14ac:dyDescent="0.2">
      <c r="B862" s="42" t="s">
        <v>42</v>
      </c>
    </row>
    <row r="863" spans="1:27" x14ac:dyDescent="0.2">
      <c r="B863" s="42" t="s">
        <v>39</v>
      </c>
    </row>
    <row r="865" spans="1:33" x14ac:dyDescent="0.2">
      <c r="A865" s="41" t="s">
        <v>156</v>
      </c>
      <c r="B865" s="69">
        <v>2005</v>
      </c>
      <c r="C865" s="69">
        <v>2006</v>
      </c>
      <c r="D865" s="69">
        <v>2007</v>
      </c>
      <c r="E865" s="69">
        <v>2008</v>
      </c>
      <c r="F865" s="69">
        <v>2009</v>
      </c>
      <c r="G865" s="69">
        <v>2010</v>
      </c>
      <c r="H865" s="69">
        <v>2011</v>
      </c>
      <c r="I865" s="69">
        <v>2012</v>
      </c>
      <c r="J865" s="69">
        <v>2013</v>
      </c>
      <c r="K865" s="69">
        <v>2014</v>
      </c>
      <c r="L865" s="69">
        <v>2015</v>
      </c>
      <c r="M865" s="69">
        <v>2016</v>
      </c>
      <c r="N865" s="69">
        <v>2017</v>
      </c>
      <c r="O865" s="69">
        <v>2018</v>
      </c>
      <c r="P865" s="69">
        <v>2019</v>
      </c>
      <c r="Q865" s="69">
        <v>2020</v>
      </c>
      <c r="R865" s="69">
        <v>2021</v>
      </c>
      <c r="S865" s="69">
        <v>2022</v>
      </c>
      <c r="T865" s="69">
        <v>2023</v>
      </c>
      <c r="U865" s="69">
        <v>2024</v>
      </c>
      <c r="V865" s="69">
        <v>2025</v>
      </c>
      <c r="W865" s="69">
        <v>2026</v>
      </c>
      <c r="X865" s="69">
        <v>2027</v>
      </c>
      <c r="Y865" s="69">
        <v>2028</v>
      </c>
      <c r="Z865" s="69">
        <v>2029</v>
      </c>
      <c r="AA865" s="69">
        <v>2030</v>
      </c>
    </row>
    <row r="866" spans="1:33" x14ac:dyDescent="0.2">
      <c r="A866" s="64"/>
      <c r="B866" s="66" t="s">
        <v>155</v>
      </c>
      <c r="C866" s="66"/>
      <c r="D866" s="66"/>
      <c r="E866" s="66"/>
      <c r="F866" s="66"/>
      <c r="G866" s="66"/>
      <c r="H866" s="66"/>
      <c r="I866" s="66"/>
      <c r="J866" s="66"/>
      <c r="K866" s="66"/>
      <c r="L866" s="66"/>
      <c r="M866" s="66"/>
      <c r="N866" s="66"/>
      <c r="O866" s="66"/>
      <c r="P866" s="64"/>
      <c r="Q866" s="64"/>
      <c r="R866" s="64"/>
      <c r="S866" s="64"/>
      <c r="T866" s="64"/>
      <c r="U866" s="64"/>
      <c r="V866" s="64"/>
      <c r="W866" s="64"/>
      <c r="X866" s="64"/>
      <c r="Y866" s="64"/>
      <c r="Z866" s="64"/>
      <c r="AA866" s="66"/>
    </row>
    <row r="867" spans="1:33" x14ac:dyDescent="0.2">
      <c r="A867" s="113" t="s">
        <v>154</v>
      </c>
      <c r="B867" s="81"/>
      <c r="C867" s="81"/>
      <c r="D867" s="81"/>
      <c r="E867" s="81"/>
      <c r="F867" s="81"/>
      <c r="G867" s="81"/>
      <c r="H867" s="81"/>
      <c r="I867" s="81"/>
      <c r="J867" s="81"/>
      <c r="K867" s="81">
        <v>184971</v>
      </c>
      <c r="L867" s="81">
        <v>180523</v>
      </c>
      <c r="M867" s="81">
        <v>208416</v>
      </c>
      <c r="N867" s="81">
        <v>205068</v>
      </c>
      <c r="O867" s="81">
        <v>246053</v>
      </c>
      <c r="P867" s="81">
        <v>212823</v>
      </c>
      <c r="Q867" s="81">
        <v>322419</v>
      </c>
      <c r="R867" s="81">
        <v>309129</v>
      </c>
      <c r="S867" s="81">
        <v>394568</v>
      </c>
      <c r="T867" s="81">
        <v>366839</v>
      </c>
      <c r="U867" s="81"/>
      <c r="V867" s="81"/>
      <c r="W867" s="81"/>
      <c r="X867" s="81"/>
      <c r="Y867" s="81"/>
      <c r="Z867" s="81"/>
      <c r="AA867" s="81"/>
    </row>
    <row r="868" spans="1:33" x14ac:dyDescent="0.2">
      <c r="A868" s="113" t="s">
        <v>153</v>
      </c>
      <c r="B868" s="81"/>
      <c r="C868" s="81"/>
      <c r="D868" s="81"/>
      <c r="E868" s="81"/>
      <c r="F868" s="81"/>
      <c r="G868" s="81"/>
      <c r="H868" s="81"/>
      <c r="I868" s="81"/>
      <c r="J868" s="81"/>
      <c r="K868" s="81">
        <v>190669</v>
      </c>
      <c r="L868" s="81">
        <v>200924</v>
      </c>
      <c r="M868" s="81">
        <v>251695</v>
      </c>
      <c r="N868" s="81">
        <v>295025</v>
      </c>
      <c r="O868" s="81">
        <v>300931</v>
      </c>
      <c r="P868" s="81">
        <v>366812</v>
      </c>
      <c r="Q868" s="81">
        <v>407148</v>
      </c>
      <c r="R868" s="81">
        <v>517585</v>
      </c>
      <c r="S868" s="81">
        <v>454586</v>
      </c>
      <c r="T868" s="81">
        <v>389049</v>
      </c>
      <c r="U868" s="81"/>
      <c r="V868" s="81"/>
      <c r="W868" s="81"/>
      <c r="X868" s="81"/>
      <c r="Y868" s="81"/>
      <c r="Z868" s="81"/>
      <c r="AA868" s="81"/>
    </row>
    <row r="869" spans="1:33" x14ac:dyDescent="0.2">
      <c r="A869" s="70" t="s">
        <v>153</v>
      </c>
      <c r="B869" s="81"/>
      <c r="C869" s="81"/>
      <c r="D869" s="81"/>
      <c r="E869" s="81"/>
      <c r="F869" s="81"/>
      <c r="G869" s="81"/>
      <c r="H869" s="81"/>
      <c r="I869" s="81"/>
      <c r="J869" s="81"/>
      <c r="K869" s="81"/>
      <c r="L869" s="81">
        <v>8514</v>
      </c>
      <c r="M869" s="81">
        <v>125535</v>
      </c>
      <c r="N869" s="81">
        <v>114502</v>
      </c>
      <c r="O869" s="81">
        <v>97178</v>
      </c>
      <c r="P869" s="81">
        <v>184057</v>
      </c>
      <c r="Q869" s="81">
        <v>183217</v>
      </c>
      <c r="R869" s="81"/>
      <c r="S869" s="81"/>
      <c r="T869" s="81">
        <v>176620</v>
      </c>
      <c r="U869" s="81"/>
      <c r="V869" s="81"/>
      <c r="W869" s="81"/>
      <c r="X869" s="81"/>
      <c r="Y869" s="81"/>
      <c r="Z869" s="81"/>
      <c r="AA869" s="81"/>
    </row>
    <row r="870" spans="1:33" x14ac:dyDescent="0.2">
      <c r="A870" s="70" t="s">
        <v>152</v>
      </c>
      <c r="B870" s="81"/>
      <c r="C870" s="81"/>
      <c r="D870" s="81"/>
      <c r="E870" s="81"/>
      <c r="F870" s="81"/>
      <c r="G870" s="81"/>
      <c r="H870" s="81"/>
      <c r="I870" s="81"/>
      <c r="J870" s="81"/>
      <c r="K870" s="81">
        <v>527892</v>
      </c>
      <c r="L870" s="81">
        <v>528160</v>
      </c>
      <c r="M870" s="81">
        <v>474193</v>
      </c>
      <c r="N870" s="81">
        <v>529265</v>
      </c>
      <c r="O870" s="81">
        <v>594504</v>
      </c>
      <c r="P870" s="81">
        <v>555014</v>
      </c>
      <c r="Q870" s="81">
        <v>594563</v>
      </c>
      <c r="R870" s="81"/>
      <c r="S870" s="81"/>
      <c r="T870" s="81">
        <v>644823</v>
      </c>
      <c r="U870" s="81"/>
      <c r="V870" s="81"/>
      <c r="W870" s="81"/>
      <c r="X870" s="81"/>
      <c r="Y870" s="81"/>
      <c r="Z870" s="81"/>
      <c r="AA870" s="81"/>
    </row>
    <row r="871" spans="1:33" x14ac:dyDescent="0.2">
      <c r="A871" s="70" t="s">
        <v>151</v>
      </c>
      <c r="B871" s="81"/>
      <c r="C871" s="81"/>
      <c r="D871" s="81"/>
      <c r="E871" s="81"/>
      <c r="F871" s="81"/>
      <c r="G871" s="81"/>
      <c r="H871" s="81"/>
      <c r="I871" s="81"/>
      <c r="J871" s="81"/>
      <c r="K871" s="81">
        <v>188274</v>
      </c>
      <c r="L871" s="81">
        <v>160812</v>
      </c>
      <c r="M871" s="81">
        <v>133296</v>
      </c>
      <c r="N871" s="81">
        <v>243511</v>
      </c>
      <c r="O871" s="81">
        <v>274410</v>
      </c>
      <c r="P871" s="81">
        <v>315108</v>
      </c>
      <c r="Q871" s="81">
        <v>358565</v>
      </c>
      <c r="R871" s="81"/>
      <c r="S871" s="81"/>
      <c r="T871" s="81">
        <v>377790</v>
      </c>
      <c r="U871" s="81"/>
      <c r="V871" s="81"/>
      <c r="W871" s="81"/>
      <c r="X871" s="81"/>
      <c r="Y871" s="81"/>
      <c r="Z871" s="81"/>
      <c r="AA871" s="81"/>
    </row>
    <row r="872" spans="1:33" x14ac:dyDescent="0.2">
      <c r="A872" s="70" t="s">
        <v>150</v>
      </c>
      <c r="B872" s="81"/>
      <c r="C872" s="81"/>
      <c r="D872" s="81"/>
      <c r="E872" s="81"/>
      <c r="F872" s="81"/>
      <c r="G872" s="81"/>
      <c r="H872" s="81"/>
      <c r="I872" s="81"/>
      <c r="J872" s="81"/>
      <c r="K872" s="81">
        <v>184827</v>
      </c>
      <c r="L872" s="81">
        <v>191277</v>
      </c>
      <c r="M872" s="81">
        <v>187802</v>
      </c>
      <c r="N872" s="81">
        <v>177936</v>
      </c>
      <c r="O872" s="81">
        <v>249349</v>
      </c>
      <c r="P872" s="81">
        <v>261990</v>
      </c>
      <c r="Q872" s="81">
        <v>327210</v>
      </c>
      <c r="R872" s="81"/>
      <c r="S872" s="81"/>
      <c r="T872" s="81">
        <v>342540</v>
      </c>
      <c r="U872" s="81"/>
      <c r="V872" s="81"/>
      <c r="W872" s="81"/>
      <c r="X872" s="81"/>
      <c r="Y872" s="81"/>
      <c r="Z872" s="81"/>
      <c r="AA872" s="81"/>
    </row>
    <row r="873" spans="1:33" x14ac:dyDescent="0.2">
      <c r="A873" s="70" t="s">
        <v>149</v>
      </c>
      <c r="B873" s="81"/>
      <c r="C873" s="81"/>
      <c r="D873" s="81"/>
      <c r="E873" s="81"/>
      <c r="F873" s="81"/>
      <c r="G873" s="81"/>
      <c r="H873" s="81"/>
      <c r="I873" s="81"/>
      <c r="J873" s="81"/>
      <c r="K873" s="81">
        <v>418085</v>
      </c>
      <c r="L873" s="81">
        <v>419001</v>
      </c>
      <c r="M873" s="81">
        <v>250099</v>
      </c>
      <c r="N873" s="81">
        <v>448345</v>
      </c>
      <c r="O873" s="81">
        <v>437901</v>
      </c>
      <c r="P873" s="81">
        <v>512987</v>
      </c>
      <c r="Q873" s="81">
        <v>570585</v>
      </c>
      <c r="R873" s="81"/>
      <c r="S873" s="81"/>
      <c r="T873" s="81"/>
      <c r="U873" s="81"/>
      <c r="V873" s="81"/>
      <c r="W873" s="81"/>
      <c r="X873" s="81"/>
      <c r="Y873" s="81"/>
      <c r="Z873" s="81"/>
      <c r="AA873" s="81"/>
      <c r="AC873" s="53"/>
      <c r="AD873" s="88"/>
      <c r="AE873" s="51"/>
      <c r="AF873" s="88"/>
      <c r="AG873" s="87"/>
    </row>
    <row r="874" spans="1:33" x14ac:dyDescent="0.2">
      <c r="A874" s="113" t="s">
        <v>148</v>
      </c>
      <c r="B874" s="81"/>
      <c r="C874" s="81"/>
      <c r="D874" s="81"/>
      <c r="E874" s="81"/>
      <c r="F874" s="81"/>
      <c r="G874" s="81"/>
      <c r="H874" s="81"/>
      <c r="I874" s="81"/>
      <c r="J874" s="81"/>
      <c r="K874" s="81">
        <v>48617</v>
      </c>
      <c r="L874" s="81">
        <v>67927</v>
      </c>
      <c r="M874" s="81">
        <v>68938</v>
      </c>
      <c r="N874" s="81">
        <v>78971</v>
      </c>
      <c r="O874" s="81">
        <v>98620</v>
      </c>
      <c r="P874" s="81">
        <v>88359</v>
      </c>
      <c r="Q874" s="81">
        <v>122015</v>
      </c>
      <c r="R874" s="81">
        <v>97147</v>
      </c>
      <c r="S874" s="81">
        <v>105319</v>
      </c>
      <c r="T874" s="81">
        <v>73144</v>
      </c>
      <c r="U874" s="81"/>
      <c r="V874" s="81"/>
      <c r="W874" s="81"/>
      <c r="X874" s="81"/>
      <c r="Y874" s="81"/>
      <c r="Z874" s="81"/>
      <c r="AA874" s="81"/>
      <c r="AC874" s="53"/>
      <c r="AD874" s="88"/>
      <c r="AE874" s="51"/>
      <c r="AF874" s="88"/>
      <c r="AG874" s="87"/>
    </row>
    <row r="875" spans="1:33" x14ac:dyDescent="0.2">
      <c r="A875" s="70" t="s">
        <v>147</v>
      </c>
      <c r="B875" s="81"/>
      <c r="C875" s="81"/>
      <c r="D875" s="81"/>
      <c r="E875" s="81"/>
      <c r="F875" s="81"/>
      <c r="G875" s="81"/>
      <c r="H875" s="81"/>
      <c r="I875" s="81"/>
      <c r="J875" s="81"/>
      <c r="K875" s="81"/>
      <c r="L875" s="81">
        <v>43211</v>
      </c>
      <c r="M875" s="81">
        <v>41783</v>
      </c>
      <c r="N875" s="81">
        <v>48090</v>
      </c>
      <c r="O875" s="81">
        <v>57476</v>
      </c>
      <c r="P875" s="81">
        <v>52349</v>
      </c>
      <c r="Q875" s="81">
        <v>72676</v>
      </c>
      <c r="R875" s="81"/>
      <c r="S875" s="81"/>
      <c r="T875" s="81">
        <v>62088</v>
      </c>
      <c r="U875" s="81"/>
      <c r="V875" s="81"/>
      <c r="W875" s="81"/>
      <c r="X875" s="81"/>
      <c r="Y875" s="81"/>
      <c r="Z875" s="81"/>
      <c r="AA875" s="81"/>
      <c r="AC875" s="53"/>
      <c r="AD875" s="88"/>
      <c r="AE875" s="51"/>
      <c r="AF875" s="88"/>
      <c r="AG875" s="87"/>
    </row>
    <row r="876" spans="1:33" x14ac:dyDescent="0.2">
      <c r="A876" s="70" t="s">
        <v>146</v>
      </c>
      <c r="B876" s="81"/>
      <c r="C876" s="81"/>
      <c r="D876" s="81"/>
      <c r="E876" s="81"/>
      <c r="F876" s="81"/>
      <c r="G876" s="81"/>
      <c r="H876" s="81"/>
      <c r="I876" s="81"/>
      <c r="J876" s="81"/>
      <c r="K876" s="81"/>
      <c r="L876" s="81"/>
      <c r="M876" s="81">
        <v>135292</v>
      </c>
      <c r="N876" s="81">
        <v>128338</v>
      </c>
      <c r="O876" s="81">
        <v>189336</v>
      </c>
      <c r="P876" s="81">
        <v>188187</v>
      </c>
      <c r="Q876" s="81">
        <v>236703</v>
      </c>
      <c r="R876" s="81"/>
      <c r="S876" s="81"/>
      <c r="T876" s="81">
        <v>234271</v>
      </c>
      <c r="U876" s="81"/>
      <c r="V876" s="81"/>
      <c r="W876" s="81"/>
      <c r="X876" s="81"/>
      <c r="Y876" s="81"/>
      <c r="Z876" s="81"/>
      <c r="AA876" s="81"/>
      <c r="AC876" s="53"/>
      <c r="AD876" s="88"/>
      <c r="AE876" s="51"/>
      <c r="AF876" s="88"/>
      <c r="AG876" s="87"/>
    </row>
    <row r="877" spans="1:33" x14ac:dyDescent="0.2">
      <c r="A877" s="70" t="s">
        <v>145</v>
      </c>
      <c r="B877" s="81"/>
      <c r="C877" s="81"/>
      <c r="D877" s="81"/>
      <c r="E877" s="81"/>
      <c r="F877" s="81"/>
      <c r="G877" s="81"/>
      <c r="H877" s="81"/>
      <c r="I877" s="81"/>
      <c r="J877" s="81"/>
      <c r="K877" s="81"/>
      <c r="L877" s="81"/>
      <c r="M877" s="81"/>
      <c r="N877" s="81"/>
      <c r="O877" s="81">
        <v>45000</v>
      </c>
      <c r="P877" s="81">
        <v>95857</v>
      </c>
      <c r="Q877" s="81">
        <v>73032</v>
      </c>
      <c r="R877" s="81"/>
      <c r="S877" s="81"/>
      <c r="T877" s="81">
        <v>122851</v>
      </c>
      <c r="U877" s="81"/>
      <c r="V877" s="81"/>
      <c r="W877" s="81"/>
      <c r="X877" s="81"/>
      <c r="Y877" s="81"/>
      <c r="Z877" s="81"/>
      <c r="AA877" s="81"/>
      <c r="AC877" s="53"/>
      <c r="AD877" s="88"/>
      <c r="AE877" s="51"/>
      <c r="AF877" s="88"/>
      <c r="AG877" s="87"/>
    </row>
    <row r="878" spans="1:33" x14ac:dyDescent="0.2">
      <c r="A878" s="70" t="s">
        <v>144</v>
      </c>
      <c r="B878" s="81"/>
      <c r="C878" s="81"/>
      <c r="D878" s="81"/>
      <c r="E878" s="81"/>
      <c r="F878" s="81"/>
      <c r="G878" s="81"/>
      <c r="H878" s="81"/>
      <c r="I878" s="81"/>
      <c r="J878" s="81"/>
      <c r="K878" s="81"/>
      <c r="L878" s="81"/>
      <c r="M878" s="81"/>
      <c r="N878" s="81"/>
      <c r="O878" s="81">
        <v>133616</v>
      </c>
      <c r="P878" s="81">
        <v>215635</v>
      </c>
      <c r="Q878" s="81">
        <v>275518</v>
      </c>
      <c r="R878" s="81"/>
      <c r="S878" s="81"/>
      <c r="T878" s="81">
        <v>337939</v>
      </c>
      <c r="U878" s="81"/>
      <c r="V878" s="81"/>
      <c r="W878" s="81"/>
      <c r="X878" s="81"/>
      <c r="Y878" s="81"/>
      <c r="Z878" s="81"/>
      <c r="AA878" s="81"/>
      <c r="AC878" s="53"/>
      <c r="AD878" s="88"/>
      <c r="AE878" s="51"/>
      <c r="AF878" s="88"/>
      <c r="AG878" s="87"/>
    </row>
    <row r="879" spans="1:33" x14ac:dyDescent="0.2">
      <c r="A879" s="70" t="s">
        <v>143</v>
      </c>
      <c r="B879" s="81"/>
      <c r="C879" s="81"/>
      <c r="D879" s="81"/>
      <c r="E879" s="81"/>
      <c r="F879" s="81"/>
      <c r="G879" s="81"/>
      <c r="H879" s="81"/>
      <c r="I879" s="81"/>
      <c r="J879" s="81"/>
      <c r="K879" s="81"/>
      <c r="L879" s="81"/>
      <c r="M879" s="81"/>
      <c r="N879" s="81"/>
      <c r="O879" s="81">
        <v>213345</v>
      </c>
      <c r="P879" s="81">
        <v>307169</v>
      </c>
      <c r="Q879" s="81">
        <v>415949</v>
      </c>
      <c r="R879" s="81"/>
      <c r="S879" s="81"/>
      <c r="T879" s="81">
        <v>413415</v>
      </c>
      <c r="U879" s="81"/>
      <c r="V879" s="81"/>
      <c r="W879" s="81"/>
      <c r="X879" s="81"/>
      <c r="Y879" s="81"/>
      <c r="Z879" s="81"/>
      <c r="AA879" s="81"/>
      <c r="AC879" s="53"/>
      <c r="AD879" s="88"/>
      <c r="AE879" s="51"/>
      <c r="AF879" s="88"/>
      <c r="AG879" s="87"/>
    </row>
    <row r="880" spans="1:33" x14ac:dyDescent="0.2">
      <c r="A880" s="70" t="s">
        <v>142</v>
      </c>
      <c r="B880" s="81"/>
      <c r="C880" s="81"/>
      <c r="D880" s="81"/>
      <c r="E880" s="81"/>
      <c r="F880" s="81"/>
      <c r="G880" s="81"/>
      <c r="H880" s="81"/>
      <c r="I880" s="81"/>
      <c r="J880" s="81"/>
      <c r="K880" s="81"/>
      <c r="L880" s="81"/>
      <c r="M880" s="81"/>
      <c r="N880" s="81"/>
      <c r="O880" s="81">
        <v>135530</v>
      </c>
      <c r="P880" s="81">
        <v>170626</v>
      </c>
      <c r="Q880" s="81">
        <v>239781</v>
      </c>
      <c r="R880" s="81"/>
      <c r="S880" s="81"/>
      <c r="T880" s="81">
        <v>199386</v>
      </c>
      <c r="U880" s="81"/>
      <c r="V880" s="81"/>
      <c r="W880" s="81"/>
      <c r="X880" s="81"/>
      <c r="Y880" s="81"/>
      <c r="Z880" s="81"/>
      <c r="AA880" s="81"/>
      <c r="AC880" s="53"/>
      <c r="AD880" s="88"/>
      <c r="AE880" s="51"/>
      <c r="AF880" s="88"/>
      <c r="AG880" s="87"/>
    </row>
    <row r="881" spans="1:35" x14ac:dyDescent="0.2">
      <c r="A881" s="70" t="s">
        <v>141</v>
      </c>
      <c r="B881" s="81"/>
      <c r="C881" s="81"/>
      <c r="D881" s="81"/>
      <c r="E881" s="81"/>
      <c r="F881" s="81"/>
      <c r="G881" s="81"/>
      <c r="H881" s="81"/>
      <c r="I881" s="81"/>
      <c r="J881" s="81"/>
      <c r="K881" s="81"/>
      <c r="L881" s="81"/>
      <c r="M881" s="81"/>
      <c r="N881" s="81"/>
      <c r="O881" s="81">
        <v>160481</v>
      </c>
      <c r="P881" s="81">
        <v>186091</v>
      </c>
      <c r="Q881" s="81">
        <v>157273</v>
      </c>
      <c r="R881" s="81"/>
      <c r="S881" s="81"/>
      <c r="T881" s="81">
        <v>204546</v>
      </c>
      <c r="U881" s="81"/>
      <c r="V881" s="81"/>
      <c r="W881" s="81"/>
      <c r="X881" s="81"/>
      <c r="Y881" s="81"/>
      <c r="Z881" s="81"/>
      <c r="AA881" s="81"/>
      <c r="AC881" s="53"/>
      <c r="AD881" s="88"/>
      <c r="AE881" s="51"/>
      <c r="AF881" s="88"/>
      <c r="AG881" s="87"/>
    </row>
    <row r="882" spans="1:35" x14ac:dyDescent="0.2">
      <c r="A882" s="70" t="s">
        <v>140</v>
      </c>
      <c r="B882" s="81"/>
      <c r="C882" s="81"/>
      <c r="D882" s="81"/>
      <c r="E882" s="81"/>
      <c r="F882" s="81"/>
      <c r="G882" s="81"/>
      <c r="H882" s="81"/>
      <c r="I882" s="81"/>
      <c r="J882" s="81"/>
      <c r="K882" s="81"/>
      <c r="L882" s="81"/>
      <c r="M882" s="81"/>
      <c r="N882" s="81"/>
      <c r="O882" s="81">
        <v>170508</v>
      </c>
      <c r="P882" s="81">
        <v>134099</v>
      </c>
      <c r="Q882" s="81">
        <v>286273</v>
      </c>
      <c r="R882" s="81"/>
      <c r="S882" s="81"/>
      <c r="T882" s="81">
        <v>269507</v>
      </c>
      <c r="U882" s="81"/>
      <c r="V882" s="81"/>
      <c r="W882" s="81"/>
      <c r="X882" s="81"/>
      <c r="Y882" s="81"/>
      <c r="Z882" s="81"/>
      <c r="AA882" s="81"/>
      <c r="AC882" s="53"/>
      <c r="AD882" s="88"/>
      <c r="AE882" s="51"/>
      <c r="AF882" s="88"/>
      <c r="AG882" s="87"/>
    </row>
    <row r="883" spans="1:35" x14ac:dyDescent="0.2">
      <c r="A883" s="70" t="s">
        <v>139</v>
      </c>
      <c r="B883" s="81"/>
      <c r="C883" s="81"/>
      <c r="D883" s="81"/>
      <c r="E883" s="81"/>
      <c r="F883" s="81"/>
      <c r="G883" s="81"/>
      <c r="H883" s="81"/>
      <c r="I883" s="81"/>
      <c r="J883" s="81"/>
      <c r="K883" s="81"/>
      <c r="L883" s="81"/>
      <c r="M883" s="81"/>
      <c r="N883" s="81"/>
      <c r="O883" s="81"/>
      <c r="P883" s="81">
        <v>101749</v>
      </c>
      <c r="Q883" s="81">
        <v>124936</v>
      </c>
      <c r="R883" s="81"/>
      <c r="S883" s="81"/>
      <c r="T883" s="81">
        <v>139933</v>
      </c>
      <c r="U883" s="81"/>
      <c r="V883" s="81"/>
      <c r="W883" s="81"/>
      <c r="X883" s="81"/>
      <c r="Y883" s="81"/>
      <c r="Z883" s="81"/>
      <c r="AA883" s="81"/>
      <c r="AC883" s="53"/>
      <c r="AD883" s="88"/>
      <c r="AE883" s="51"/>
      <c r="AF883" s="88"/>
      <c r="AG883" s="87"/>
    </row>
    <row r="884" spans="1:35" x14ac:dyDescent="0.2">
      <c r="A884" s="70" t="s">
        <v>138</v>
      </c>
      <c r="B884" s="81"/>
      <c r="C884" s="81"/>
      <c r="D884" s="81"/>
      <c r="E884" s="81"/>
      <c r="F884" s="81"/>
      <c r="G884" s="81"/>
      <c r="H884" s="81"/>
      <c r="I884" s="81"/>
      <c r="J884" s="81"/>
      <c r="K884" s="81"/>
      <c r="L884" s="81"/>
      <c r="M884" s="81"/>
      <c r="N884" s="81"/>
      <c r="O884" s="81"/>
      <c r="P884" s="81">
        <v>118249</v>
      </c>
      <c r="Q884" s="81">
        <v>76297</v>
      </c>
      <c r="R884" s="81"/>
      <c r="S884" s="81"/>
      <c r="T884" s="81">
        <v>143029</v>
      </c>
      <c r="U884" s="81"/>
      <c r="V884" s="81"/>
      <c r="W884" s="81"/>
      <c r="X884" s="81"/>
      <c r="Y884" s="81"/>
      <c r="Z884" s="81"/>
      <c r="AA884" s="81"/>
      <c r="AC884" s="53"/>
      <c r="AD884" s="88"/>
      <c r="AE884" s="51"/>
      <c r="AF884" s="88"/>
      <c r="AG884" s="87"/>
    </row>
    <row r="885" spans="1:35" x14ac:dyDescent="0.2">
      <c r="A885" s="112" t="s">
        <v>137</v>
      </c>
      <c r="B885" s="111"/>
      <c r="C885" s="111"/>
      <c r="D885" s="111"/>
      <c r="E885" s="111"/>
      <c r="F885" s="111"/>
      <c r="G885" s="111"/>
      <c r="H885" s="111"/>
      <c r="I885" s="111"/>
      <c r="J885" s="111"/>
      <c r="K885" s="111"/>
      <c r="L885" s="111"/>
      <c r="M885" s="111"/>
      <c r="N885" s="111"/>
      <c r="O885" s="111"/>
      <c r="P885" s="111">
        <v>68100</v>
      </c>
      <c r="Q885" s="111">
        <v>75498</v>
      </c>
      <c r="R885" s="111"/>
      <c r="S885" s="111"/>
      <c r="T885" s="111">
        <v>90813</v>
      </c>
      <c r="U885" s="111"/>
      <c r="V885" s="111"/>
      <c r="W885" s="111"/>
      <c r="X885" s="111"/>
      <c r="Y885" s="111"/>
      <c r="Z885" s="111"/>
      <c r="AA885" s="111"/>
      <c r="AC885" s="53"/>
      <c r="AD885" s="88"/>
      <c r="AE885" s="51"/>
      <c r="AF885" s="88"/>
      <c r="AG885" s="87"/>
    </row>
    <row r="887" spans="1:35" ht="27.6" x14ac:dyDescent="0.2">
      <c r="A887" s="44" t="s">
        <v>136</v>
      </c>
      <c r="B887" s="1" t="s">
        <v>6</v>
      </c>
    </row>
    <row r="888" spans="1:35" ht="255" customHeight="1" x14ac:dyDescent="0.2">
      <c r="A888" s="43" t="s">
        <v>135</v>
      </c>
      <c r="M888" s="45"/>
    </row>
    <row r="889" spans="1:35" x14ac:dyDescent="0.2">
      <c r="B889" s="42" t="s">
        <v>134</v>
      </c>
    </row>
    <row r="891" spans="1:35" s="35" customFormat="1" x14ac:dyDescent="0.2">
      <c r="A891" s="41" t="s">
        <v>133</v>
      </c>
      <c r="B891" s="69">
        <v>2005</v>
      </c>
      <c r="C891" s="69">
        <v>2006</v>
      </c>
      <c r="D891" s="69">
        <v>2007</v>
      </c>
      <c r="E891" s="69">
        <v>2008</v>
      </c>
      <c r="F891" s="69">
        <v>2009</v>
      </c>
      <c r="G891" s="69">
        <v>2010</v>
      </c>
      <c r="H891" s="69">
        <v>2011</v>
      </c>
      <c r="I891" s="69">
        <v>2012</v>
      </c>
      <c r="J891" s="69">
        <v>2013</v>
      </c>
      <c r="K891" s="69">
        <v>2014</v>
      </c>
      <c r="L891" s="69">
        <v>2015</v>
      </c>
      <c r="M891" s="69">
        <v>2016</v>
      </c>
      <c r="N891" s="69">
        <v>2017</v>
      </c>
      <c r="O891" s="69">
        <v>2018</v>
      </c>
      <c r="P891" s="69">
        <v>2019</v>
      </c>
      <c r="Q891" s="69">
        <v>2020</v>
      </c>
      <c r="R891" s="69">
        <v>2021</v>
      </c>
      <c r="S891" s="69">
        <v>2022</v>
      </c>
      <c r="T891" s="69">
        <v>2023</v>
      </c>
      <c r="U891" s="69">
        <v>2024</v>
      </c>
      <c r="V891" s="69">
        <v>2025</v>
      </c>
      <c r="W891" s="69">
        <v>2026</v>
      </c>
      <c r="X891" s="69">
        <v>2027</v>
      </c>
      <c r="Y891" s="69">
        <v>2028</v>
      </c>
      <c r="Z891" s="69">
        <v>2029</v>
      </c>
      <c r="AA891" s="69">
        <v>2030</v>
      </c>
      <c r="AC891" s="110" t="s">
        <v>132</v>
      </c>
      <c r="AI891" s="34"/>
    </row>
    <row r="892" spans="1:35" s="35" customFormat="1" x14ac:dyDescent="0.2">
      <c r="A892" s="78"/>
      <c r="B892" s="66" t="s">
        <v>49</v>
      </c>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c r="AC892" s="38"/>
      <c r="AI892" s="34"/>
    </row>
    <row r="893" spans="1:35" s="35" customFormat="1" x14ac:dyDescent="0.2">
      <c r="A893" s="35" t="s">
        <v>131</v>
      </c>
      <c r="N893" s="35">
        <v>7.6999999999999999E-2</v>
      </c>
      <c r="T893" s="35">
        <v>4.1550708054971151E-2</v>
      </c>
      <c r="AC893" s="35">
        <v>7.6999999999999996E-4</v>
      </c>
      <c r="AI893" s="34"/>
    </row>
    <row r="894" spans="1:35" s="35" customFormat="1" x14ac:dyDescent="0.2">
      <c r="A894" s="35" t="s">
        <v>130</v>
      </c>
      <c r="N894" s="35">
        <v>0.16399999999999998</v>
      </c>
      <c r="T894" s="35">
        <v>0.12713000898140972</v>
      </c>
      <c r="AC894" s="35">
        <v>1.6399999999999997E-3</v>
      </c>
      <c r="AI894" s="34"/>
    </row>
    <row r="895" spans="1:35" s="35" customFormat="1" x14ac:dyDescent="0.2">
      <c r="A895" s="35" t="s">
        <v>129</v>
      </c>
      <c r="N895" s="35">
        <v>0.316</v>
      </c>
      <c r="T895" s="35">
        <v>0.26446191513182987</v>
      </c>
      <c r="AC895" s="35">
        <v>3.16E-3</v>
      </c>
      <c r="AI895" s="34"/>
    </row>
    <row r="896" spans="1:35" s="35" customFormat="1" x14ac:dyDescent="0.2">
      <c r="A896" s="35" t="s">
        <v>128</v>
      </c>
      <c r="N896" s="35">
        <v>0.20899999999999999</v>
      </c>
      <c r="T896" s="35">
        <v>0.26289201392733669</v>
      </c>
      <c r="AC896" s="35">
        <v>2.0899999999999998E-3</v>
      </c>
      <c r="AI896" s="34"/>
    </row>
    <row r="897" spans="1:35" s="35" customFormat="1" x14ac:dyDescent="0.2">
      <c r="A897" s="35" t="s">
        <v>127</v>
      </c>
      <c r="N897" s="35">
        <v>0.126</v>
      </c>
      <c r="T897" s="35">
        <v>0.14172172393853272</v>
      </c>
      <c r="AC897" s="35">
        <v>1.2600000000000001E-3</v>
      </c>
      <c r="AI897" s="34"/>
    </row>
    <row r="898" spans="1:35" s="35" customFormat="1" x14ac:dyDescent="0.2">
      <c r="A898" s="35" t="s">
        <v>126</v>
      </c>
      <c r="N898" s="35">
        <v>6.4000000000000001E-2</v>
      </c>
      <c r="T898" s="35">
        <v>7.6334600573333827E-2</v>
      </c>
      <c r="AC898" s="35">
        <v>6.4000000000000005E-4</v>
      </c>
      <c r="AI898" s="34"/>
    </row>
    <row r="899" spans="1:35" s="35" customFormat="1" x14ac:dyDescent="0.2">
      <c r="A899" s="35" t="s">
        <v>125</v>
      </c>
      <c r="N899" s="35">
        <v>2.1000000000000001E-2</v>
      </c>
      <c r="T899" s="35">
        <v>4.422052436668758E-2</v>
      </c>
      <c r="AC899" s="35">
        <v>2.1000000000000001E-4</v>
      </c>
      <c r="AI899" s="34"/>
    </row>
    <row r="900" spans="1:35" s="35" customFormat="1" x14ac:dyDescent="0.2">
      <c r="A900" s="38" t="s">
        <v>124</v>
      </c>
      <c r="B900" s="38"/>
      <c r="C900" s="38"/>
      <c r="D900" s="38"/>
      <c r="E900" s="38"/>
      <c r="F900" s="38"/>
      <c r="G900" s="38"/>
      <c r="H900" s="38"/>
      <c r="I900" s="38"/>
      <c r="J900" s="38"/>
      <c r="K900" s="38"/>
      <c r="L900" s="38"/>
      <c r="M900" s="38"/>
      <c r="N900" s="38">
        <v>2.4E-2</v>
      </c>
      <c r="O900" s="38"/>
      <c r="P900" s="38"/>
      <c r="Q900" s="38"/>
      <c r="R900" s="38"/>
      <c r="S900" s="38"/>
      <c r="T900" s="38">
        <v>4.1688505025898451E-2</v>
      </c>
      <c r="U900" s="38"/>
      <c r="V900" s="38"/>
      <c r="W900" s="38"/>
      <c r="X900" s="38"/>
      <c r="Y900" s="38"/>
      <c r="Z900" s="38"/>
      <c r="AA900" s="38"/>
      <c r="AC900" s="38">
        <v>2.4000000000000001E-4</v>
      </c>
      <c r="AI900" s="34"/>
    </row>
    <row r="902" spans="1:35" ht="15.6" x14ac:dyDescent="0.2">
      <c r="A902" s="8" t="s">
        <v>123</v>
      </c>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row>
    <row r="904" spans="1:35" x14ac:dyDescent="0.2">
      <c r="B904" s="1" t="s">
        <v>4</v>
      </c>
      <c r="N904" s="1" t="s">
        <v>3</v>
      </c>
    </row>
    <row r="905" spans="1:35" ht="255" customHeight="1" x14ac:dyDescent="0.2">
      <c r="A905" s="43"/>
      <c r="M905" s="45"/>
    </row>
    <row r="906" spans="1:35" x14ac:dyDescent="0.2">
      <c r="B906" s="70"/>
      <c r="C906" s="70"/>
      <c r="D906" s="70"/>
      <c r="E906" s="70"/>
      <c r="F906" s="70"/>
      <c r="G906" s="70"/>
      <c r="H906" s="70"/>
      <c r="I906" s="70"/>
      <c r="J906" s="70"/>
      <c r="K906" s="70"/>
      <c r="L906" s="70"/>
      <c r="M906" s="70"/>
      <c r="N906" s="70"/>
      <c r="O906" s="70"/>
      <c r="P906" s="70"/>
    </row>
    <row r="907" spans="1:35" x14ac:dyDescent="0.2">
      <c r="A907" s="41" t="s">
        <v>51</v>
      </c>
      <c r="B907" s="69">
        <v>2005</v>
      </c>
      <c r="C907" s="69">
        <v>2006</v>
      </c>
      <c r="D907" s="69">
        <v>2007</v>
      </c>
      <c r="E907" s="69">
        <v>2008</v>
      </c>
      <c r="F907" s="69">
        <v>2009</v>
      </c>
      <c r="G907" s="69">
        <v>2010</v>
      </c>
      <c r="H907" s="69">
        <v>2011</v>
      </c>
      <c r="I907" s="69">
        <v>2012</v>
      </c>
      <c r="J907" s="69">
        <v>2013</v>
      </c>
      <c r="K907" s="69">
        <v>2014</v>
      </c>
      <c r="L907" s="69">
        <v>2015</v>
      </c>
      <c r="M907" s="69">
        <v>2016</v>
      </c>
      <c r="N907" s="69">
        <v>2017</v>
      </c>
      <c r="O907" s="69">
        <v>2018</v>
      </c>
      <c r="P907" s="69">
        <v>2019</v>
      </c>
      <c r="Q907" s="69">
        <v>2020</v>
      </c>
      <c r="R907" s="69">
        <v>2021</v>
      </c>
      <c r="S907" s="69">
        <v>2022</v>
      </c>
      <c r="T907" s="69">
        <v>2023</v>
      </c>
      <c r="U907" s="69">
        <v>2024</v>
      </c>
      <c r="V907" s="69">
        <v>2025</v>
      </c>
      <c r="W907" s="69">
        <v>2026</v>
      </c>
      <c r="X907" s="69">
        <v>2027</v>
      </c>
      <c r="Y907" s="69">
        <v>2028</v>
      </c>
      <c r="Z907" s="69">
        <v>2029</v>
      </c>
      <c r="AA907" s="69">
        <v>2030</v>
      </c>
      <c r="AC907" s="68" t="s">
        <v>51</v>
      </c>
      <c r="AD907" s="67">
        <v>2022</v>
      </c>
      <c r="AE907" s="67"/>
      <c r="AF907" s="67" t="s">
        <v>676</v>
      </c>
      <c r="AG907" s="67"/>
    </row>
    <row r="908" spans="1:35" x14ac:dyDescent="0.2">
      <c r="A908" s="64" t="s">
        <v>120</v>
      </c>
      <c r="B908" s="66" t="s">
        <v>50</v>
      </c>
      <c r="C908" s="66"/>
      <c r="D908" s="66"/>
      <c r="E908" s="66"/>
      <c r="F908" s="66"/>
      <c r="G908" s="66"/>
      <c r="H908" s="66"/>
      <c r="I908" s="66"/>
      <c r="J908" s="66"/>
      <c r="K908" s="66"/>
      <c r="L908" s="66"/>
      <c r="M908" s="66"/>
      <c r="N908" s="66"/>
      <c r="O908" s="66"/>
      <c r="P908" s="64"/>
      <c r="Q908" s="64"/>
      <c r="R908" s="64"/>
      <c r="S908" s="64"/>
      <c r="T908" s="64"/>
      <c r="U908" s="64"/>
      <c r="V908" s="64"/>
      <c r="W908" s="64"/>
      <c r="X908" s="64"/>
      <c r="Y908" s="64"/>
      <c r="Z908" s="64"/>
      <c r="AA908" s="66"/>
      <c r="AC908" s="62" t="s">
        <v>120</v>
      </c>
      <c r="AD908" s="65" t="s">
        <v>50</v>
      </c>
      <c r="AE908" s="65" t="s">
        <v>49</v>
      </c>
      <c r="AF908" s="65" t="s">
        <v>50</v>
      </c>
      <c r="AG908" s="65" t="s">
        <v>49</v>
      </c>
    </row>
    <row r="909" spans="1:35" x14ac:dyDescent="0.2">
      <c r="A909" s="82" t="s">
        <v>98</v>
      </c>
      <c r="B909" s="91">
        <v>0.27570351909037849</v>
      </c>
      <c r="C909" s="91">
        <v>1.3490458632623643E-2</v>
      </c>
      <c r="D909" s="91">
        <v>1.8226799153471987E-2</v>
      </c>
      <c r="E909" s="91">
        <v>1.7949961426577985E-2</v>
      </c>
      <c r="F909" s="91">
        <v>0.93756478473735827</v>
      </c>
      <c r="G909" s="91">
        <v>2.2756127661550565</v>
      </c>
      <c r="H909" s="91">
        <v>1.943681962189558</v>
      </c>
      <c r="I909" s="91">
        <v>1.2854262347420724</v>
      </c>
      <c r="J909" s="91">
        <v>0.4824115858690185</v>
      </c>
      <c r="K909" s="91">
        <v>0.41215912272046773</v>
      </c>
      <c r="L909" s="91">
        <v>0.51344806391048048</v>
      </c>
      <c r="M909" s="91">
        <v>0.4521966581679765</v>
      </c>
      <c r="N909" s="91">
        <v>0.49680943826157647</v>
      </c>
      <c r="O909" s="91">
        <v>4.3142879116396218</v>
      </c>
      <c r="P909" s="91">
        <v>4.2708274656069989</v>
      </c>
      <c r="Q909" s="91">
        <v>4.7743036988333465</v>
      </c>
      <c r="R909" s="91">
        <v>3.1124361272261338</v>
      </c>
      <c r="S909" s="91">
        <v>3.1066873131636035</v>
      </c>
      <c r="T909" s="91"/>
      <c r="U909" s="91"/>
      <c r="V909" s="91"/>
      <c r="W909" s="91"/>
      <c r="X909" s="91"/>
      <c r="Y909" s="91"/>
      <c r="Z909" s="91"/>
      <c r="AA909" s="91"/>
      <c r="AC909" s="53" t="s">
        <v>98</v>
      </c>
      <c r="AD909" s="88">
        <v>3.1066873131636035</v>
      </c>
      <c r="AE909" s="51">
        <v>1.1651731264418633E-3</v>
      </c>
      <c r="AF909" s="88">
        <v>2.8309837940732248</v>
      </c>
      <c r="AG909" s="87">
        <v>10.268217842896663</v>
      </c>
    </row>
    <row r="910" spans="1:35" x14ac:dyDescent="0.2">
      <c r="A910" s="82" t="s">
        <v>97</v>
      </c>
      <c r="B910" s="89">
        <v>198.9908602076203</v>
      </c>
      <c r="C910" s="89">
        <v>184.82345439366983</v>
      </c>
      <c r="D910" s="89">
        <v>190.38142125827676</v>
      </c>
      <c r="E910" s="89">
        <v>198.82646281555114</v>
      </c>
      <c r="F910" s="89">
        <v>204.46179480706243</v>
      </c>
      <c r="G910" s="89">
        <v>177.83163588855174</v>
      </c>
      <c r="H910" s="89">
        <v>175.58633838234726</v>
      </c>
      <c r="I910" s="89">
        <v>182.18707549249399</v>
      </c>
      <c r="J910" s="89">
        <v>122.39973145147499</v>
      </c>
      <c r="K910" s="89">
        <v>97.476423513247823</v>
      </c>
      <c r="L910" s="89">
        <v>120.66198299189981</v>
      </c>
      <c r="M910" s="89">
        <v>104.15711486132814</v>
      </c>
      <c r="N910" s="89">
        <v>125.85992548594466</v>
      </c>
      <c r="O910" s="89">
        <v>132.51517183524382</v>
      </c>
      <c r="P910" s="89">
        <v>133.17738409468251</v>
      </c>
      <c r="Q910" s="89">
        <v>118.25246675097061</v>
      </c>
      <c r="R910" s="89">
        <v>122.96352471009268</v>
      </c>
      <c r="S910" s="89">
        <v>171.67040645431126</v>
      </c>
      <c r="T910" s="89"/>
      <c r="U910" s="89"/>
      <c r="V910" s="89"/>
      <c r="W910" s="89"/>
      <c r="X910" s="89"/>
      <c r="Y910" s="89"/>
      <c r="Z910" s="89"/>
      <c r="AA910" s="89"/>
      <c r="AC910" s="53" t="s">
        <v>97</v>
      </c>
      <c r="AD910" s="88">
        <v>171.67040645431126</v>
      </c>
      <c r="AE910" s="51">
        <v>6.4385541267178562E-2</v>
      </c>
      <c r="AF910" s="88">
        <v>-27.320453753309039</v>
      </c>
      <c r="AG910" s="87">
        <v>-0.1372950180968302</v>
      </c>
    </row>
    <row r="911" spans="1:35" x14ac:dyDescent="0.2">
      <c r="A911" s="82" t="s">
        <v>96</v>
      </c>
      <c r="B911" s="89">
        <v>194.61109248154577</v>
      </c>
      <c r="C911" s="89">
        <v>200.42176680153247</v>
      </c>
      <c r="D911" s="89">
        <v>176.01482066937223</v>
      </c>
      <c r="E911" s="89">
        <v>136.5778339730804</v>
      </c>
      <c r="F911" s="89">
        <v>156.89691509752907</v>
      </c>
      <c r="G911" s="89">
        <v>137.65773006604644</v>
      </c>
      <c r="H911" s="89">
        <v>138.03504693414303</v>
      </c>
      <c r="I911" s="89">
        <v>187.54160261862904</v>
      </c>
      <c r="J911" s="89">
        <v>60.40427521143684</v>
      </c>
      <c r="K911" s="89">
        <v>54.79616677415212</v>
      </c>
      <c r="L911" s="89">
        <v>52.913953465686177</v>
      </c>
      <c r="M911" s="89">
        <v>45.5539381728072</v>
      </c>
      <c r="N911" s="89">
        <v>44.227293748410304</v>
      </c>
      <c r="O911" s="89">
        <v>30.167823514286248</v>
      </c>
      <c r="P911" s="89">
        <v>41.531210617696736</v>
      </c>
      <c r="Q911" s="89">
        <v>30.687294587448395</v>
      </c>
      <c r="R911" s="89">
        <v>19.31165897490045</v>
      </c>
      <c r="S911" s="89">
        <v>36.124217788530117</v>
      </c>
      <c r="T911" s="89"/>
      <c r="U911" s="89"/>
      <c r="V911" s="89"/>
      <c r="W911" s="89"/>
      <c r="X911" s="89"/>
      <c r="Y911" s="89"/>
      <c r="Z911" s="89"/>
      <c r="AA911" s="89"/>
      <c r="AC911" s="53" t="s">
        <v>96</v>
      </c>
      <c r="AD911" s="88">
        <v>36.124217788530117</v>
      </c>
      <c r="AE911" s="51">
        <v>1.3548504737693189E-2</v>
      </c>
      <c r="AF911" s="88">
        <v>-158.48687469301564</v>
      </c>
      <c r="AG911" s="87">
        <v>-0.81437739582107516</v>
      </c>
    </row>
    <row r="912" spans="1:35" x14ac:dyDescent="0.2">
      <c r="A912" s="82" t="s">
        <v>47</v>
      </c>
      <c r="B912" s="89">
        <v>864.00000000000011</v>
      </c>
      <c r="C912" s="89">
        <v>882</v>
      </c>
      <c r="D912" s="89">
        <v>823.49999999999977</v>
      </c>
      <c r="E912" s="89">
        <v>846.89999999999975</v>
      </c>
      <c r="F912" s="89">
        <v>888.4000000000002</v>
      </c>
      <c r="G912" s="89">
        <v>853.2</v>
      </c>
      <c r="H912" s="89">
        <v>803.7</v>
      </c>
      <c r="I912" s="89">
        <v>823.7</v>
      </c>
      <c r="J912" s="89">
        <v>1051.7</v>
      </c>
      <c r="K912" s="89">
        <v>1006.6000000000003</v>
      </c>
      <c r="L912" s="89">
        <v>1068.3000000000002</v>
      </c>
      <c r="M912" s="89">
        <v>1076.2999999999997</v>
      </c>
      <c r="N912" s="89">
        <v>1126.0000000000002</v>
      </c>
      <c r="O912" s="89">
        <v>1119.5999999999999</v>
      </c>
      <c r="P912" s="89">
        <v>1129.5999999999999</v>
      </c>
      <c r="Q912" s="89">
        <v>1093.6789868871635</v>
      </c>
      <c r="R912" s="89">
        <v>1177.6646155127671</v>
      </c>
      <c r="S912" s="89">
        <v>1058.1457988961349</v>
      </c>
      <c r="T912" s="89"/>
      <c r="U912" s="89"/>
      <c r="V912" s="89"/>
      <c r="W912" s="89"/>
      <c r="X912" s="89"/>
      <c r="Y912" s="89"/>
      <c r="Z912" s="89"/>
      <c r="AA912" s="89"/>
      <c r="AC912" s="53" t="s">
        <v>47</v>
      </c>
      <c r="AD912" s="88">
        <v>1058.1457988961349</v>
      </c>
      <c r="AE912" s="123">
        <v>0.3968610048095319</v>
      </c>
      <c r="AF912" s="88">
        <v>194.14579889613481</v>
      </c>
      <c r="AG912" s="87">
        <v>0.22470578575941524</v>
      </c>
    </row>
    <row r="913" spans="1:35" x14ac:dyDescent="0.2">
      <c r="A913" s="82" t="s">
        <v>44</v>
      </c>
      <c r="B913" s="89">
        <v>98.485321399017479</v>
      </c>
      <c r="C913" s="89">
        <v>95.727373632751906</v>
      </c>
      <c r="D913" s="89">
        <v>119.42641979965818</v>
      </c>
      <c r="E913" s="89">
        <v>132.21359706385442</v>
      </c>
      <c r="F913" s="89">
        <v>153.49068044493828</v>
      </c>
      <c r="G913" s="89">
        <v>161.56015546382469</v>
      </c>
      <c r="H913" s="89">
        <v>132.16119242364149</v>
      </c>
      <c r="I913" s="89">
        <v>141.88816987509307</v>
      </c>
      <c r="J913" s="89">
        <v>122.88814333555848</v>
      </c>
      <c r="K913" s="89">
        <v>141.48277149537805</v>
      </c>
      <c r="L913" s="89">
        <v>105.4410365326365</v>
      </c>
      <c r="M913" s="89">
        <v>93.931241603752383</v>
      </c>
      <c r="N913" s="89">
        <v>187.12908056304838</v>
      </c>
      <c r="O913" s="89">
        <v>189.98155390843212</v>
      </c>
      <c r="P913" s="89">
        <v>200.0910045045724</v>
      </c>
      <c r="Q913" s="89">
        <v>55.939442195146086</v>
      </c>
      <c r="R913" s="89">
        <v>46.611467845979121</v>
      </c>
      <c r="S913" s="89">
        <v>283.53589923916689</v>
      </c>
      <c r="T913" s="89"/>
      <c r="U913" s="89"/>
      <c r="V913" s="89"/>
      <c r="W913" s="89"/>
      <c r="X913" s="89"/>
      <c r="Y913" s="89"/>
      <c r="Z913" s="89"/>
      <c r="AA913" s="89"/>
      <c r="AC913" s="53" t="s">
        <v>44</v>
      </c>
      <c r="AD913" s="88">
        <v>283.53589923916689</v>
      </c>
      <c r="AE913" s="51">
        <v>0.10634105620323414</v>
      </c>
      <c r="AF913" s="88">
        <v>185.0505778401494</v>
      </c>
      <c r="AG913" s="87">
        <v>1.8789660754663031</v>
      </c>
    </row>
    <row r="914" spans="1:35" x14ac:dyDescent="0.2">
      <c r="A914" s="82" t="s">
        <v>43</v>
      </c>
      <c r="B914" s="89">
        <v>20.812133334812444</v>
      </c>
      <c r="C914" s="89">
        <v>23.69946271961615</v>
      </c>
      <c r="D914" s="89">
        <v>27.97604836326666</v>
      </c>
      <c r="E914" s="89">
        <v>31.053634006917161</v>
      </c>
      <c r="F914" s="89">
        <v>31.599926021417986</v>
      </c>
      <c r="G914" s="89">
        <v>33.325518035918812</v>
      </c>
      <c r="H914" s="89">
        <v>29.918944253601804</v>
      </c>
      <c r="I914" s="89">
        <v>24.977689894985513</v>
      </c>
      <c r="J914" s="89">
        <v>19.564642481634863</v>
      </c>
      <c r="K914" s="89">
        <v>19.547583064382589</v>
      </c>
      <c r="L914" s="89">
        <v>19.296763292174361</v>
      </c>
      <c r="M914" s="89">
        <v>18.773578639338862</v>
      </c>
      <c r="N914" s="89">
        <v>24.060448594853447</v>
      </c>
      <c r="O914" s="89">
        <v>29.582107558824205</v>
      </c>
      <c r="P914" s="89">
        <v>25.699377817444663</v>
      </c>
      <c r="Q914" s="89">
        <v>25.906638514508202</v>
      </c>
      <c r="R914" s="89">
        <v>15.065878297493214</v>
      </c>
      <c r="S914" s="89">
        <v>13.325687593204792</v>
      </c>
      <c r="T914" s="89"/>
      <c r="U914" s="89"/>
      <c r="V914" s="89"/>
      <c r="W914" s="89"/>
      <c r="X914" s="89"/>
      <c r="Y914" s="89"/>
      <c r="Z914" s="89"/>
      <c r="AA914" s="89"/>
      <c r="AB914" s="35"/>
      <c r="AC914" s="53" t="s">
        <v>43</v>
      </c>
      <c r="AD914" s="88">
        <v>13.325687593204792</v>
      </c>
      <c r="AE914" s="51">
        <v>4.9978422383135769E-3</v>
      </c>
      <c r="AF914" s="88">
        <v>-7.4864457416076515</v>
      </c>
      <c r="AG914" s="87">
        <v>-0.35971544200541317</v>
      </c>
      <c r="AH914" s="35"/>
    </row>
    <row r="915" spans="1:35" x14ac:dyDescent="0.2">
      <c r="A915" s="82" t="s">
        <v>95</v>
      </c>
      <c r="B915" s="89">
        <v>1.9260000000000002</v>
      </c>
      <c r="C915" s="89">
        <v>1.3180000000000001</v>
      </c>
      <c r="D915" s="89">
        <v>1.5850000000000004</v>
      </c>
      <c r="E915" s="89">
        <v>2.3119999999999998</v>
      </c>
      <c r="F915" s="89">
        <v>2.3350000000000004</v>
      </c>
      <c r="G915" s="89">
        <v>0.93300000000000005</v>
      </c>
      <c r="H915" s="89">
        <v>3.0140000000000002</v>
      </c>
      <c r="I915" s="89">
        <v>3.2169999999999996</v>
      </c>
      <c r="J915" s="89">
        <v>3.5837375347765477</v>
      </c>
      <c r="K915" s="89">
        <v>3.3642865938978463</v>
      </c>
      <c r="L915" s="89">
        <v>3.5775186532706091</v>
      </c>
      <c r="M915" s="89">
        <v>1.3250283195659458</v>
      </c>
      <c r="N915" s="89">
        <v>2.2250530212183004</v>
      </c>
      <c r="O915" s="89">
        <v>2.5454999265987981</v>
      </c>
      <c r="P915" s="89">
        <v>1.222118760152664</v>
      </c>
      <c r="Q915" s="89">
        <v>1.363118760152664</v>
      </c>
      <c r="R915" s="89">
        <v>1.8154493083616954</v>
      </c>
      <c r="S915" s="89">
        <v>1.9866038918710096</v>
      </c>
      <c r="T915" s="89"/>
      <c r="U915" s="89"/>
      <c r="V915" s="89"/>
      <c r="W915" s="89"/>
      <c r="X915" s="89"/>
      <c r="Y915" s="89"/>
      <c r="Z915" s="89"/>
      <c r="AA915" s="89"/>
      <c r="AB915" s="35"/>
      <c r="AC915" s="53" t="s">
        <v>95</v>
      </c>
      <c r="AD915" s="88">
        <v>1.9866038918710096</v>
      </c>
      <c r="AE915" s="51">
        <v>7.4508221599417187E-4</v>
      </c>
      <c r="AF915" s="88">
        <v>6.0603891871009452E-2</v>
      </c>
      <c r="AG915" s="87">
        <v>3.1466195156287347E-2</v>
      </c>
      <c r="AH915" s="35"/>
    </row>
    <row r="916" spans="1:35" x14ac:dyDescent="0.2">
      <c r="A916" s="82" t="s">
        <v>94</v>
      </c>
      <c r="B916" s="89">
        <v>0</v>
      </c>
      <c r="C916" s="89">
        <v>0</v>
      </c>
      <c r="D916" s="89">
        <v>0</v>
      </c>
      <c r="E916" s="89">
        <v>0</v>
      </c>
      <c r="F916" s="89">
        <v>5.000000000000001E-3</v>
      </c>
      <c r="G916" s="89">
        <v>3.9999999999999992E-3</v>
      </c>
      <c r="H916" s="89">
        <v>0</v>
      </c>
      <c r="I916" s="89">
        <v>3.5000000000000003E-2</v>
      </c>
      <c r="J916" s="89">
        <v>4.1079824820138021E-2</v>
      </c>
      <c r="K916" s="89">
        <v>4.3684701916571707E-2</v>
      </c>
      <c r="L916" s="89">
        <v>6.2213951023739188E-2</v>
      </c>
      <c r="M916" s="89">
        <v>4.4713677203588542E-2</v>
      </c>
      <c r="N916" s="89">
        <v>3.5390076032546541E-2</v>
      </c>
      <c r="O916" s="89">
        <v>3.5850803160826665E-2</v>
      </c>
      <c r="P916" s="89">
        <v>5.4855336427624926E-2</v>
      </c>
      <c r="Q916" s="89">
        <v>4.9855336427624929E-2</v>
      </c>
      <c r="R916" s="89">
        <v>8.7163611308386041E-2</v>
      </c>
      <c r="S916" s="89">
        <v>8.9914345207195198E-2</v>
      </c>
      <c r="T916" s="89"/>
      <c r="U916" s="89"/>
      <c r="V916" s="89"/>
      <c r="W916" s="89"/>
      <c r="X916" s="89"/>
      <c r="Y916" s="89"/>
      <c r="Z916" s="89"/>
      <c r="AA916" s="89"/>
      <c r="AB916" s="35"/>
      <c r="AC916" s="53" t="s">
        <v>94</v>
      </c>
      <c r="AD916" s="88">
        <v>8.9914345207195198E-2</v>
      </c>
      <c r="AE916" s="51">
        <v>3.3722666028579314E-5</v>
      </c>
      <c r="AF916" s="88">
        <v>8.9914345207195198E-2</v>
      </c>
      <c r="AG916" s="87" t="s">
        <v>667</v>
      </c>
      <c r="AH916" s="35"/>
    </row>
    <row r="917" spans="1:35" x14ac:dyDescent="0.2">
      <c r="A917" s="82" t="s">
        <v>93</v>
      </c>
      <c r="B917" s="89">
        <v>907.87781869110756</v>
      </c>
      <c r="C917" s="89">
        <v>943.39690748603778</v>
      </c>
      <c r="D917" s="89">
        <v>959.55704119476195</v>
      </c>
      <c r="E917" s="89">
        <v>977.56069240557326</v>
      </c>
      <c r="F917" s="89">
        <v>931.87187185763958</v>
      </c>
      <c r="G917" s="89">
        <v>994.8922819842403</v>
      </c>
      <c r="H917" s="89">
        <v>1000.0868464450201</v>
      </c>
      <c r="I917" s="89">
        <v>994.91425965910935</v>
      </c>
      <c r="J917" s="89">
        <v>1030.6480326930018</v>
      </c>
      <c r="K917" s="89">
        <v>1042.3411330456563</v>
      </c>
      <c r="L917" s="89">
        <v>1058.0318520591911</v>
      </c>
      <c r="M917" s="89">
        <v>1061.4865705200596</v>
      </c>
      <c r="N917" s="89">
        <v>1074.9292268417644</v>
      </c>
      <c r="O917" s="89">
        <v>1092.9927264586258</v>
      </c>
      <c r="P917" s="89">
        <v>1101.4082680416782</v>
      </c>
      <c r="Q917" s="89">
        <v>1045.6106198602497</v>
      </c>
      <c r="R917" s="89">
        <v>1107.1137663585446</v>
      </c>
      <c r="S917" s="89">
        <v>1098.3029460073508</v>
      </c>
      <c r="T917" s="89"/>
      <c r="U917" s="89"/>
      <c r="V917" s="89"/>
      <c r="W917" s="89"/>
      <c r="X917" s="89"/>
      <c r="Y917" s="89"/>
      <c r="Z917" s="89"/>
      <c r="AA917" s="89"/>
      <c r="AB917" s="35"/>
      <c r="AC917" s="53" t="s">
        <v>93</v>
      </c>
      <c r="AD917" s="88">
        <v>1098.3029460073508</v>
      </c>
      <c r="AE917" s="51">
        <v>0.41192207273558396</v>
      </c>
      <c r="AF917" s="88">
        <v>190.42512731624322</v>
      </c>
      <c r="AG917" s="87">
        <v>0.20974752703043253</v>
      </c>
      <c r="AH917" s="35"/>
    </row>
    <row r="918" spans="1:35" x14ac:dyDescent="0.2">
      <c r="A918" s="82" t="s">
        <v>92</v>
      </c>
      <c r="B918" s="89">
        <v>0</v>
      </c>
      <c r="C918" s="89">
        <v>0</v>
      </c>
      <c r="D918" s="89">
        <v>0</v>
      </c>
      <c r="E918" s="89">
        <v>0</v>
      </c>
      <c r="F918" s="89">
        <v>0</v>
      </c>
      <c r="G918" s="89">
        <v>0</v>
      </c>
      <c r="H918" s="89">
        <v>0</v>
      </c>
      <c r="I918" s="89">
        <v>0</v>
      </c>
      <c r="J918" s="89">
        <v>0</v>
      </c>
      <c r="K918" s="89">
        <v>0</v>
      </c>
      <c r="L918" s="89">
        <v>0</v>
      </c>
      <c r="M918" s="89">
        <v>0</v>
      </c>
      <c r="N918" s="89">
        <v>0</v>
      </c>
      <c r="O918" s="89">
        <v>0</v>
      </c>
      <c r="P918" s="89">
        <v>0</v>
      </c>
      <c r="Q918" s="89">
        <v>0</v>
      </c>
      <c r="R918" s="89">
        <v>0</v>
      </c>
      <c r="S918" s="89">
        <v>0</v>
      </c>
      <c r="T918" s="89"/>
      <c r="U918" s="89"/>
      <c r="V918" s="89"/>
      <c r="W918" s="89"/>
      <c r="X918" s="89"/>
      <c r="Y918" s="89"/>
      <c r="Z918" s="89"/>
      <c r="AA918" s="89"/>
      <c r="AB918" s="35"/>
      <c r="AC918" s="53" t="s">
        <v>92</v>
      </c>
      <c r="AD918" s="88">
        <v>0</v>
      </c>
      <c r="AE918" s="51">
        <v>0</v>
      </c>
      <c r="AF918" s="88">
        <v>0</v>
      </c>
      <c r="AG918" s="87" t="s">
        <v>667</v>
      </c>
      <c r="AH918" s="35"/>
    </row>
    <row r="919" spans="1:35" x14ac:dyDescent="0.2">
      <c r="A919" s="64" t="s">
        <v>48</v>
      </c>
      <c r="B919" s="63">
        <v>2286.9789296331942</v>
      </c>
      <c r="C919" s="63">
        <v>2331.4004554922408</v>
      </c>
      <c r="D919" s="63">
        <v>2298.458978084489</v>
      </c>
      <c r="E919" s="63">
        <v>2325.4621702264026</v>
      </c>
      <c r="F919" s="63">
        <v>2369.9987530133253</v>
      </c>
      <c r="G919" s="63">
        <v>2361.679934204737</v>
      </c>
      <c r="H919" s="63">
        <v>2284.446050400943</v>
      </c>
      <c r="I919" s="63">
        <v>2359.7462237750533</v>
      </c>
      <c r="J919" s="63">
        <v>2411.7120541185723</v>
      </c>
      <c r="K919" s="63">
        <v>2366.0642083113516</v>
      </c>
      <c r="L919" s="63">
        <v>2428.7987690097925</v>
      </c>
      <c r="M919" s="63">
        <v>2402.0243824522231</v>
      </c>
      <c r="N919" s="63">
        <v>2584.9632277695337</v>
      </c>
      <c r="O919" s="63">
        <v>2601.7350219168111</v>
      </c>
      <c r="P919" s="63">
        <v>2637.0550466382615</v>
      </c>
      <c r="Q919" s="63">
        <v>2376.2627265909</v>
      </c>
      <c r="R919" s="63">
        <v>2493.7459607466735</v>
      </c>
      <c r="S919" s="63">
        <v>2666.2881615289407</v>
      </c>
      <c r="T919" s="63"/>
      <c r="U919" s="63"/>
      <c r="V919" s="63"/>
      <c r="W919" s="63"/>
      <c r="X919" s="63"/>
      <c r="Y919" s="63"/>
      <c r="Z919" s="63"/>
      <c r="AA919" s="63"/>
      <c r="AB919" s="35"/>
      <c r="AC919" s="85" t="s">
        <v>48</v>
      </c>
      <c r="AD919" s="61">
        <v>2666.2881615289407</v>
      </c>
      <c r="AE919" s="60">
        <v>1</v>
      </c>
      <c r="AF919" s="61">
        <v>379.30923189574651</v>
      </c>
      <c r="AG919" s="60">
        <v>0.16585602384914999</v>
      </c>
      <c r="AH919" s="35"/>
    </row>
    <row r="920" spans="1:35" x14ac:dyDescent="0.2">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D920" s="36"/>
      <c r="AE920" s="36"/>
      <c r="AF920" s="36"/>
      <c r="AG920" s="36"/>
      <c r="AH920" s="36"/>
    </row>
    <row r="921" spans="1:35" x14ac:dyDescent="0.2">
      <c r="A921" s="92" t="s">
        <v>48</v>
      </c>
      <c r="B921" s="91">
        <v>2286.9789296331942</v>
      </c>
      <c r="C921" s="91">
        <v>2331.4004554922408</v>
      </c>
      <c r="D921" s="91">
        <v>2298.458978084489</v>
      </c>
      <c r="E921" s="91">
        <v>2325.4621702264026</v>
      </c>
      <c r="F921" s="91">
        <v>2369.9987530133253</v>
      </c>
      <c r="G921" s="91">
        <v>2361.679934204737</v>
      </c>
      <c r="H921" s="91">
        <v>2284.446050400943</v>
      </c>
      <c r="I921" s="91">
        <v>2359.7462237750533</v>
      </c>
      <c r="J921" s="91">
        <v>2411.7120541185723</v>
      </c>
      <c r="K921" s="91">
        <v>2366.0642083113516</v>
      </c>
      <c r="L921" s="91">
        <v>2428.7987690097925</v>
      </c>
      <c r="M921" s="91">
        <v>2402.0243824522231</v>
      </c>
      <c r="N921" s="91">
        <v>2584.9632277695337</v>
      </c>
      <c r="O921" s="91">
        <v>2601.7350219168111</v>
      </c>
      <c r="P921" s="91">
        <v>2637.0550466382615</v>
      </c>
      <c r="Q921" s="91">
        <v>2376.2627265909</v>
      </c>
      <c r="R921" s="91">
        <v>2493.7459607466735</v>
      </c>
      <c r="S921" s="91">
        <v>2666.2881615289407</v>
      </c>
      <c r="T921" s="91"/>
      <c r="U921" s="91"/>
      <c r="V921" s="91"/>
      <c r="W921" s="91"/>
      <c r="X921" s="91"/>
      <c r="Y921" s="91"/>
      <c r="Z921" s="91"/>
      <c r="AA921" s="91"/>
      <c r="AD921" s="36"/>
      <c r="AE921" s="36"/>
      <c r="AF921" s="36"/>
      <c r="AG921" s="36"/>
    </row>
    <row r="922" spans="1:35" x14ac:dyDescent="0.2">
      <c r="A922" s="35" t="s">
        <v>122</v>
      </c>
      <c r="B922" s="89">
        <v>149.36230452626191</v>
      </c>
      <c r="C922" s="89">
        <v>173.31367916538076</v>
      </c>
      <c r="D922" s="89">
        <v>188.64759857952743</v>
      </c>
      <c r="E922" s="89">
        <v>209.57709552458027</v>
      </c>
      <c r="F922" s="89">
        <v>221.80129462177132</v>
      </c>
      <c r="G922" s="89">
        <v>198.41007173445104</v>
      </c>
      <c r="H922" s="89">
        <v>191.62384635432628</v>
      </c>
      <c r="I922" s="89">
        <v>204.86617997200216</v>
      </c>
      <c r="J922" s="89">
        <v>205.95016299078932</v>
      </c>
      <c r="K922" s="89">
        <v>187.13601759275593</v>
      </c>
      <c r="L922" s="89">
        <v>205.49578121661622</v>
      </c>
      <c r="M922" s="89">
        <v>198.92209202033328</v>
      </c>
      <c r="N922" s="89">
        <v>224.13432972985152</v>
      </c>
      <c r="O922" s="89">
        <v>243.51373307988635</v>
      </c>
      <c r="P922" s="89">
        <v>256.43979142555582</v>
      </c>
      <c r="Q922" s="89">
        <v>246.17664570137921</v>
      </c>
      <c r="R922" s="89">
        <v>0</v>
      </c>
      <c r="S922" s="89">
        <v>0</v>
      </c>
      <c r="T922" s="89"/>
      <c r="U922" s="89"/>
      <c r="V922" s="89"/>
      <c r="W922" s="89"/>
      <c r="X922" s="89"/>
      <c r="Y922" s="89"/>
      <c r="Z922" s="89"/>
      <c r="AA922" s="89"/>
      <c r="AB922" s="36"/>
      <c r="AD922" s="36"/>
      <c r="AE922" s="36"/>
      <c r="AF922" s="36"/>
      <c r="AG922" s="36"/>
      <c r="AH922" s="36"/>
    </row>
    <row r="923" spans="1:35" x14ac:dyDescent="0.2">
      <c r="A923" s="64" t="s">
        <v>121</v>
      </c>
      <c r="B923" s="63">
        <v>2137.6166251069321</v>
      </c>
      <c r="C923" s="63">
        <v>2158.0867763268602</v>
      </c>
      <c r="D923" s="63">
        <v>2109.8113795049617</v>
      </c>
      <c r="E923" s="63">
        <v>2115.8850747018223</v>
      </c>
      <c r="F923" s="63">
        <v>2148.1974583915539</v>
      </c>
      <c r="G923" s="63">
        <v>2163.2698624702862</v>
      </c>
      <c r="H923" s="63">
        <v>2092.8222040466167</v>
      </c>
      <c r="I923" s="63">
        <v>2154.8800438030512</v>
      </c>
      <c r="J923" s="63">
        <v>2205.7618911277827</v>
      </c>
      <c r="K923" s="63">
        <v>2178.9281907185959</v>
      </c>
      <c r="L923" s="63">
        <v>2223.3029877931763</v>
      </c>
      <c r="M923" s="63">
        <v>2203.1022904318897</v>
      </c>
      <c r="N923" s="63">
        <v>2360.8288980396819</v>
      </c>
      <c r="O923" s="63">
        <v>2358.2212888369249</v>
      </c>
      <c r="P923" s="63">
        <v>2380.6152552127055</v>
      </c>
      <c r="Q923" s="63">
        <v>2130.0860808895209</v>
      </c>
      <c r="R923" s="63">
        <v>2493.7459607466735</v>
      </c>
      <c r="S923" s="63">
        <v>2666.2881615289407</v>
      </c>
      <c r="T923" s="63"/>
      <c r="U923" s="63"/>
      <c r="V923" s="63"/>
      <c r="W923" s="63"/>
      <c r="X923" s="63"/>
      <c r="Y923" s="63"/>
      <c r="Z923" s="63"/>
      <c r="AA923" s="63"/>
      <c r="AB923" s="36"/>
      <c r="AD923" s="36"/>
      <c r="AE923" s="36"/>
      <c r="AF923" s="36"/>
      <c r="AG923" s="36"/>
      <c r="AH923" s="36"/>
    </row>
    <row r="924" spans="1:35" x14ac:dyDescent="0.2">
      <c r="AB924" s="36"/>
      <c r="AD924" s="36"/>
      <c r="AE924" s="36"/>
      <c r="AF924" s="36"/>
      <c r="AG924" s="36"/>
      <c r="AH924" s="36"/>
    </row>
    <row r="925" spans="1:35" x14ac:dyDescent="0.2">
      <c r="B925" s="1" t="s">
        <v>739</v>
      </c>
      <c r="N925" s="1" t="s">
        <v>740</v>
      </c>
    </row>
    <row r="926" spans="1:35" ht="255" customHeight="1" x14ac:dyDescent="0.2">
      <c r="A926" s="43" t="s">
        <v>673</v>
      </c>
      <c r="M926" s="45"/>
    </row>
    <row r="927" spans="1:35" x14ac:dyDescent="0.2">
      <c r="B927" s="70"/>
    </row>
    <row r="928" spans="1:35" s="1" customFormat="1" x14ac:dyDescent="0.2">
      <c r="A928" s="68" t="s">
        <v>87</v>
      </c>
      <c r="B928" s="41">
        <v>2005</v>
      </c>
      <c r="C928" s="41">
        <v>2006</v>
      </c>
      <c r="D928" s="41">
        <v>2007</v>
      </c>
      <c r="E928" s="41">
        <v>2008</v>
      </c>
      <c r="F928" s="41">
        <v>2009</v>
      </c>
      <c r="G928" s="41">
        <v>2010</v>
      </c>
      <c r="H928" s="41">
        <v>2011</v>
      </c>
      <c r="I928" s="41">
        <v>2012</v>
      </c>
      <c r="J928" s="41">
        <v>2013</v>
      </c>
      <c r="K928" s="41">
        <v>2014</v>
      </c>
      <c r="L928" s="41">
        <v>2015</v>
      </c>
      <c r="M928" s="41">
        <v>2016</v>
      </c>
      <c r="N928" s="41">
        <v>2017</v>
      </c>
      <c r="O928" s="41">
        <v>2018</v>
      </c>
      <c r="P928" s="41">
        <v>2019</v>
      </c>
      <c r="Q928" s="41">
        <v>2020</v>
      </c>
      <c r="R928" s="41">
        <v>2021</v>
      </c>
      <c r="S928" s="41">
        <v>2022</v>
      </c>
      <c r="T928" s="41">
        <v>2023</v>
      </c>
      <c r="U928" s="41">
        <v>2024</v>
      </c>
      <c r="V928" s="41">
        <v>2025</v>
      </c>
      <c r="W928" s="41">
        <v>2026</v>
      </c>
      <c r="X928" s="41">
        <v>2027</v>
      </c>
      <c r="Y928" s="41">
        <v>2028</v>
      </c>
      <c r="Z928" s="41">
        <v>2029</v>
      </c>
      <c r="AA928" s="41">
        <v>2030</v>
      </c>
      <c r="AC928" s="68" t="s">
        <v>87</v>
      </c>
      <c r="AD928" s="67">
        <v>2022</v>
      </c>
      <c r="AE928" s="67"/>
      <c r="AF928" s="67" t="s">
        <v>676</v>
      </c>
      <c r="AG928" s="67"/>
      <c r="AI928" s="39"/>
    </row>
    <row r="929" spans="1:35" x14ac:dyDescent="0.2">
      <c r="A929" s="78" t="s">
        <v>120</v>
      </c>
      <c r="B929" s="86" t="s">
        <v>85</v>
      </c>
      <c r="C929" s="86"/>
      <c r="D929" s="86"/>
      <c r="E929" s="86"/>
      <c r="F929" s="86"/>
      <c r="G929" s="86"/>
      <c r="H929" s="86"/>
      <c r="I929" s="86"/>
      <c r="J929" s="86"/>
      <c r="K929" s="86"/>
      <c r="L929" s="86"/>
      <c r="M929" s="86"/>
      <c r="N929" s="86"/>
      <c r="O929" s="86"/>
      <c r="P929" s="86"/>
      <c r="Q929" s="86"/>
      <c r="R929" s="86"/>
      <c r="S929" s="86"/>
      <c r="T929" s="86"/>
      <c r="U929" s="86"/>
      <c r="V929" s="86"/>
      <c r="W929" s="86"/>
      <c r="X929" s="86"/>
      <c r="Y929" s="86"/>
      <c r="Z929" s="86"/>
      <c r="AA929" s="86"/>
      <c r="AC929" s="62" t="s">
        <v>120</v>
      </c>
      <c r="AD929" s="65" t="s">
        <v>85</v>
      </c>
      <c r="AE929" s="65" t="s">
        <v>49</v>
      </c>
      <c r="AF929" s="65" t="s">
        <v>85</v>
      </c>
      <c r="AG929" s="65" t="s">
        <v>49</v>
      </c>
    </row>
    <row r="930" spans="1:35" s="5" customFormat="1" x14ac:dyDescent="0.2">
      <c r="A930" s="5" t="s">
        <v>84</v>
      </c>
      <c r="B930" s="89">
        <v>56.562105532729376</v>
      </c>
      <c r="C930" s="89">
        <v>58.145962480108324</v>
      </c>
      <c r="D930" s="89">
        <v>51.329487465545711</v>
      </c>
      <c r="E930" s="89">
        <v>39.616556170194535</v>
      </c>
      <c r="F930" s="89">
        <v>46.548690054235983</v>
      </c>
      <c r="G930" s="89">
        <v>39.936769526249712</v>
      </c>
      <c r="H930" s="89">
        <v>39.669095851099172</v>
      </c>
      <c r="I930" s="89">
        <v>53.822972413687324</v>
      </c>
      <c r="J930" s="89">
        <v>17.437344779356735</v>
      </c>
      <c r="K930" s="89">
        <v>15.160891728131118</v>
      </c>
      <c r="L930" s="89">
        <v>14.529673799158688</v>
      </c>
      <c r="M930" s="89">
        <v>12.936365343726326</v>
      </c>
      <c r="N930" s="89">
        <v>12.468527242083574</v>
      </c>
      <c r="O930" s="89">
        <v>8.2395058413787794</v>
      </c>
      <c r="P930" s="89">
        <v>11.172888106862912</v>
      </c>
      <c r="Q930" s="89">
        <v>8.3474471257787979</v>
      </c>
      <c r="R930" s="89">
        <v>5.5834416646092162</v>
      </c>
      <c r="S930" s="89">
        <v>10.207080186674576</v>
      </c>
      <c r="T930" s="89"/>
      <c r="U930" s="89"/>
      <c r="V930" s="89"/>
      <c r="W930" s="89"/>
      <c r="X930" s="89"/>
      <c r="Y930" s="89"/>
      <c r="Z930" s="89"/>
      <c r="AA930" s="89"/>
      <c r="AC930" s="53" t="s">
        <v>84</v>
      </c>
      <c r="AD930" s="88">
        <v>10.207080186674576</v>
      </c>
      <c r="AE930" s="51">
        <v>3.0784792692270291E-2</v>
      </c>
      <c r="AF930" s="88">
        <v>-46.355025346054802</v>
      </c>
      <c r="AG930" s="87">
        <v>-0.81954207520142086</v>
      </c>
      <c r="AI930" s="72"/>
    </row>
    <row r="931" spans="1:35" s="5" customFormat="1" x14ac:dyDescent="0.2">
      <c r="A931" s="90" t="s">
        <v>83</v>
      </c>
      <c r="B931" s="89">
        <v>183.01463352246563</v>
      </c>
      <c r="C931" s="89">
        <v>187.24340132948799</v>
      </c>
      <c r="D931" s="89">
        <v>175.98422781700538</v>
      </c>
      <c r="E931" s="89">
        <v>180.19790005345499</v>
      </c>
      <c r="F931" s="89">
        <v>193.65527397543954</v>
      </c>
      <c r="G931" s="89">
        <v>182.70679391733739</v>
      </c>
      <c r="H931" s="89">
        <v>169.81129981813541</v>
      </c>
      <c r="I931" s="89">
        <v>173.69942731595998</v>
      </c>
      <c r="J931" s="89">
        <v>222.81354014756087</v>
      </c>
      <c r="K931" s="89">
        <v>204.30686446449195</v>
      </c>
      <c r="L931" s="89">
        <v>215.19800823752101</v>
      </c>
      <c r="M931" s="89">
        <v>225.04813317819534</v>
      </c>
      <c r="N931" s="89">
        <v>234.95847871533536</v>
      </c>
      <c r="O931" s="89">
        <v>230.18177147821635</v>
      </c>
      <c r="P931" s="89">
        <v>225.41489861123748</v>
      </c>
      <c r="Q931" s="89">
        <v>224.38756582970728</v>
      </c>
      <c r="R931" s="89">
        <v>252.52234737743709</v>
      </c>
      <c r="S931" s="89">
        <v>222.7906403446957</v>
      </c>
      <c r="T931" s="89"/>
      <c r="U931" s="89"/>
      <c r="V931" s="89"/>
      <c r="W931" s="89"/>
      <c r="X931" s="89"/>
      <c r="Y931" s="89"/>
      <c r="Z931" s="89"/>
      <c r="AA931" s="89"/>
      <c r="AC931" s="53" t="s">
        <v>83</v>
      </c>
      <c r="AD931" s="88">
        <v>222.7906403446957</v>
      </c>
      <c r="AE931" s="51">
        <v>0.6719417846588015</v>
      </c>
      <c r="AF931" s="88">
        <v>39.776006822230073</v>
      </c>
      <c r="AG931" s="87">
        <v>0.21733784920180965</v>
      </c>
      <c r="AI931" s="72"/>
    </row>
    <row r="932" spans="1:35" s="5" customFormat="1" x14ac:dyDescent="0.2">
      <c r="A932" s="90" t="s">
        <v>82</v>
      </c>
      <c r="B932" s="89">
        <v>39.528493585699195</v>
      </c>
      <c r="C932" s="89">
        <v>44.644311646136522</v>
      </c>
      <c r="D932" s="89">
        <v>48.555772552903235</v>
      </c>
      <c r="E932" s="89">
        <v>53.810347452784121</v>
      </c>
      <c r="F932" s="89">
        <v>56.116042026982143</v>
      </c>
      <c r="G932" s="89">
        <v>50.194739244655885</v>
      </c>
      <c r="H932" s="89">
        <v>48.434031013165665</v>
      </c>
      <c r="I932" s="89">
        <v>51.672163675807944</v>
      </c>
      <c r="J932" s="89">
        <v>52.09823577145545</v>
      </c>
      <c r="K932" s="89">
        <v>47.199168058341222</v>
      </c>
      <c r="L932" s="89">
        <v>51.528058552314796</v>
      </c>
      <c r="M932" s="89">
        <v>50.24301821029502</v>
      </c>
      <c r="N932" s="89">
        <v>56.919833163517559</v>
      </c>
      <c r="O932" s="89">
        <v>61.749844591459429</v>
      </c>
      <c r="P932" s="89">
        <v>65.123126787171657</v>
      </c>
      <c r="Q932" s="89">
        <v>62.541108370151683</v>
      </c>
      <c r="R932" s="89">
        <v>68.72788239231835</v>
      </c>
      <c r="S932" s="89">
        <v>82.32634290863021</v>
      </c>
      <c r="T932" s="89"/>
      <c r="U932" s="89"/>
      <c r="V932" s="89"/>
      <c r="W932" s="89"/>
      <c r="X932" s="89"/>
      <c r="Y932" s="89"/>
      <c r="Z932" s="89"/>
      <c r="AA932" s="89"/>
      <c r="AC932" s="53" t="s">
        <v>82</v>
      </c>
      <c r="AD932" s="88">
        <v>82.32634290863021</v>
      </c>
      <c r="AE932" s="51">
        <v>0.24829817667775511</v>
      </c>
      <c r="AF932" s="88">
        <v>42.797849322931015</v>
      </c>
      <c r="AG932" s="87">
        <v>1.0827088371112281</v>
      </c>
      <c r="AI932" s="72"/>
    </row>
    <row r="933" spans="1:35" s="5" customFormat="1" x14ac:dyDescent="0.2">
      <c r="A933" s="90" t="s">
        <v>81</v>
      </c>
      <c r="B933" s="89">
        <v>13.784944827477888</v>
      </c>
      <c r="C933" s="89">
        <v>12.716748306207769</v>
      </c>
      <c r="D933" s="89">
        <v>12.790574350828782</v>
      </c>
      <c r="E933" s="89">
        <v>11.063956951771624</v>
      </c>
      <c r="F933" s="89">
        <v>10.908850230324925</v>
      </c>
      <c r="G933" s="89">
        <v>10.209387115659567</v>
      </c>
      <c r="H933" s="89">
        <v>10.711852461297429</v>
      </c>
      <c r="I933" s="89">
        <v>10.406529991531015</v>
      </c>
      <c r="J933" s="89">
        <v>8.8410259820465917</v>
      </c>
      <c r="K933" s="89">
        <v>8.7261805663009913</v>
      </c>
      <c r="L933" s="89">
        <v>8.4898922825199143</v>
      </c>
      <c r="M933" s="89">
        <v>9.0455296448880951</v>
      </c>
      <c r="N933" s="89">
        <v>9.3078631857552132</v>
      </c>
      <c r="O933" s="89">
        <v>9.7320838967925543</v>
      </c>
      <c r="P933" s="89">
        <v>9.7719471490056797</v>
      </c>
      <c r="Q933" s="89">
        <v>10.468555803623019</v>
      </c>
      <c r="R933" s="89">
        <v>10.661204213192217</v>
      </c>
      <c r="S933" s="89">
        <v>10.541682897867922</v>
      </c>
      <c r="T933" s="89"/>
      <c r="U933" s="89"/>
      <c r="V933" s="89"/>
      <c r="W933" s="89"/>
      <c r="X933" s="89"/>
      <c r="Y933" s="89"/>
      <c r="Z933" s="89"/>
      <c r="AA933" s="89"/>
      <c r="AC933" s="53" t="s">
        <v>81</v>
      </c>
      <c r="AD933" s="88">
        <v>10.541682897867922</v>
      </c>
      <c r="AE933" s="51">
        <v>3.1793962299050335E-2</v>
      </c>
      <c r="AF933" s="88">
        <v>-3.2432619296099663</v>
      </c>
      <c r="AG933" s="87">
        <v>-0.23527565544876816</v>
      </c>
      <c r="AI933" s="72"/>
    </row>
    <row r="934" spans="1:35" s="5" customFormat="1" x14ac:dyDescent="0.2">
      <c r="A934" s="5" t="s">
        <v>80</v>
      </c>
      <c r="B934" s="89">
        <v>6.5840745429040011</v>
      </c>
      <c r="C934" s="89">
        <v>6.175601116074823</v>
      </c>
      <c r="D934" s="89">
        <v>6.0050178657198092</v>
      </c>
      <c r="E934" s="89">
        <v>5.8720754535539932</v>
      </c>
      <c r="F934" s="89">
        <v>5.5356729833333</v>
      </c>
      <c r="G934" s="89">
        <v>5.317479714119612</v>
      </c>
      <c r="H934" s="89">
        <v>4.9254849359949313</v>
      </c>
      <c r="I934" s="89">
        <v>4.8221223048245445</v>
      </c>
      <c r="J934" s="89">
        <v>4.6522613672784043</v>
      </c>
      <c r="K934" s="89">
        <v>4.411567770760116</v>
      </c>
      <c r="L934" s="89">
        <v>4.3212872496386803</v>
      </c>
      <c r="M934" s="89">
        <v>4.0790699779647781</v>
      </c>
      <c r="N934" s="89">
        <v>4.5803639276908124</v>
      </c>
      <c r="O934" s="89">
        <v>4.6431301013758439</v>
      </c>
      <c r="P934" s="89">
        <v>4.7887966345630293</v>
      </c>
      <c r="Q934" s="89">
        <v>3.8550444753382518</v>
      </c>
      <c r="R934" s="89">
        <v>3.9072164658882813</v>
      </c>
      <c r="S934" s="89">
        <v>5.2287578947988003</v>
      </c>
      <c r="T934" s="89"/>
      <c r="U934" s="89"/>
      <c r="V934" s="89"/>
      <c r="W934" s="89"/>
      <c r="X934" s="89"/>
      <c r="Y934" s="89"/>
      <c r="Z934" s="89"/>
      <c r="AA934" s="89"/>
      <c r="AC934" s="53" t="s">
        <v>80</v>
      </c>
      <c r="AD934" s="88">
        <v>5.2287578947988003</v>
      </c>
      <c r="AE934" s="51">
        <v>1.5770056165483583E-2</v>
      </c>
      <c r="AF934" s="88">
        <v>-1.3553166481052008</v>
      </c>
      <c r="AG934" s="87">
        <v>-0.20584770711107703</v>
      </c>
      <c r="AI934" s="72"/>
    </row>
    <row r="935" spans="1:35" s="5" customFormat="1" x14ac:dyDescent="0.2">
      <c r="A935" s="5" t="s">
        <v>79</v>
      </c>
      <c r="B935" s="89">
        <v>0.32830021167251711</v>
      </c>
      <c r="C935" s="89">
        <v>0.33466326546696523</v>
      </c>
      <c r="D935" s="89">
        <v>0.34633738966272648</v>
      </c>
      <c r="E935" s="89">
        <v>0.32538513736819663</v>
      </c>
      <c r="F935" s="89">
        <v>0.36788089632792786</v>
      </c>
      <c r="G935" s="89">
        <v>0.35794671939235972</v>
      </c>
      <c r="H935" s="89">
        <v>0.32666164047596929</v>
      </c>
      <c r="I935" s="89">
        <v>0.36392185227316715</v>
      </c>
      <c r="J935" s="89">
        <v>0.30643509839450839</v>
      </c>
      <c r="K935" s="89">
        <v>0.32401575244891817</v>
      </c>
      <c r="L935" s="89">
        <v>0.28893713683408295</v>
      </c>
      <c r="M935" s="89">
        <v>0.2626012030425941</v>
      </c>
      <c r="N935" s="89">
        <v>0.39042418909287929</v>
      </c>
      <c r="O935" s="89">
        <v>0.39965334966660088</v>
      </c>
      <c r="P935" s="89">
        <v>0.41455155278717098</v>
      </c>
      <c r="Q935" s="89">
        <v>0.22093142692823142</v>
      </c>
      <c r="R935" s="89">
        <v>0.21691291152339059</v>
      </c>
      <c r="S935" s="89">
        <v>0.4679099991316279</v>
      </c>
      <c r="T935" s="89"/>
      <c r="U935" s="89"/>
      <c r="V935" s="89"/>
      <c r="W935" s="89"/>
      <c r="X935" s="89"/>
      <c r="Y935" s="89"/>
      <c r="Z935" s="89"/>
      <c r="AA935" s="89"/>
      <c r="AC935" s="53" t="s">
        <v>79</v>
      </c>
      <c r="AD935" s="88">
        <v>0.4679099991316279</v>
      </c>
      <c r="AE935" s="51">
        <v>1.4112275066392387E-3</v>
      </c>
      <c r="AF935" s="88">
        <v>0.13960978745911079</v>
      </c>
      <c r="AG935" s="87">
        <v>0.42525037296769397</v>
      </c>
      <c r="AI935" s="72"/>
    </row>
    <row r="936" spans="1:35" s="73" customFormat="1" x14ac:dyDescent="0.2">
      <c r="A936" s="53" t="s">
        <v>78</v>
      </c>
      <c r="B936" s="89">
        <v>0</v>
      </c>
      <c r="C936" s="89">
        <v>0</v>
      </c>
      <c r="D936" s="89">
        <v>0</v>
      </c>
      <c r="E936" s="89">
        <v>0</v>
      </c>
      <c r="F936" s="89">
        <v>0</v>
      </c>
      <c r="G936" s="89">
        <v>0</v>
      </c>
      <c r="H936" s="89">
        <v>0</v>
      </c>
      <c r="I936" s="89">
        <v>0</v>
      </c>
      <c r="J936" s="89">
        <v>0</v>
      </c>
      <c r="K936" s="89">
        <v>0</v>
      </c>
      <c r="L936" s="89">
        <v>0</v>
      </c>
      <c r="M936" s="89">
        <v>0</v>
      </c>
      <c r="N936" s="89">
        <v>0</v>
      </c>
      <c r="O936" s="89">
        <v>0</v>
      </c>
      <c r="P936" s="89">
        <v>0</v>
      </c>
      <c r="Q936" s="89">
        <v>0</v>
      </c>
      <c r="R936" s="89">
        <v>0</v>
      </c>
      <c r="S936" s="89">
        <v>0</v>
      </c>
      <c r="T936" s="89"/>
      <c r="U936" s="89"/>
      <c r="V936" s="89"/>
      <c r="W936" s="89"/>
      <c r="X936" s="89"/>
      <c r="Y936" s="89"/>
      <c r="Z936" s="89"/>
      <c r="AA936" s="89"/>
      <c r="AC936" s="53" t="s">
        <v>78</v>
      </c>
      <c r="AD936" s="88">
        <v>0</v>
      </c>
      <c r="AE936" s="51">
        <v>0</v>
      </c>
      <c r="AF936" s="88">
        <v>0</v>
      </c>
      <c r="AG936" s="87" t="s">
        <v>667</v>
      </c>
      <c r="AI936" s="72"/>
    </row>
    <row r="937" spans="1:35" s="5" customFormat="1" x14ac:dyDescent="0.2">
      <c r="A937" s="85" t="s">
        <v>48</v>
      </c>
      <c r="B937" s="63">
        <v>299.80255222294858</v>
      </c>
      <c r="C937" s="63">
        <v>309.26068814348241</v>
      </c>
      <c r="D937" s="63">
        <v>295.01141744166563</v>
      </c>
      <c r="E937" s="63">
        <v>290.88622121912744</v>
      </c>
      <c r="F937" s="63">
        <v>313.13241016664381</v>
      </c>
      <c r="G937" s="63">
        <v>288.72311623741456</v>
      </c>
      <c r="H937" s="63">
        <v>273.87842572016854</v>
      </c>
      <c r="I937" s="63">
        <v>294.78713755408393</v>
      </c>
      <c r="J937" s="63">
        <v>306.14884314609253</v>
      </c>
      <c r="K937" s="63">
        <v>280.1286883404743</v>
      </c>
      <c r="L937" s="63">
        <v>294.35585725798717</v>
      </c>
      <c r="M937" s="63">
        <v>301.6147175581122</v>
      </c>
      <c r="N937" s="63">
        <v>318.62549042347541</v>
      </c>
      <c r="O937" s="63">
        <v>314.9459892588896</v>
      </c>
      <c r="P937" s="63">
        <v>316.68620884162789</v>
      </c>
      <c r="Q937" s="63">
        <v>309.82065303152729</v>
      </c>
      <c r="R937" s="63">
        <v>341.61900502496849</v>
      </c>
      <c r="S937" s="63">
        <v>331.56241423179881</v>
      </c>
      <c r="T937" s="63"/>
      <c r="U937" s="63"/>
      <c r="V937" s="63"/>
      <c r="W937" s="63"/>
      <c r="X937" s="63"/>
      <c r="Y937" s="63"/>
      <c r="Z937" s="63"/>
      <c r="AA937" s="63"/>
      <c r="AC937" s="85" t="s">
        <v>48</v>
      </c>
      <c r="AD937" s="61">
        <v>331.56241423179881</v>
      </c>
      <c r="AE937" s="60">
        <v>1</v>
      </c>
      <c r="AF937" s="61">
        <v>31.759862008850234</v>
      </c>
      <c r="AG937" s="60">
        <v>0.10593592940873964</v>
      </c>
      <c r="AI937" s="72"/>
    </row>
    <row r="938" spans="1:35" x14ac:dyDescent="0.2">
      <c r="A938" s="109" t="s">
        <v>77</v>
      </c>
      <c r="B938" s="108">
        <v>299.80255222294858</v>
      </c>
      <c r="C938" s="108">
        <v>309.26068814348241</v>
      </c>
      <c r="D938" s="108">
        <v>295.01141744166563</v>
      </c>
      <c r="E938" s="108">
        <v>290.88622121912744</v>
      </c>
      <c r="F938" s="108">
        <v>313.13241016664375</v>
      </c>
      <c r="G938" s="108">
        <v>288.7231162374145</v>
      </c>
      <c r="H938" s="108">
        <v>273.87842572016859</v>
      </c>
      <c r="I938" s="108">
        <v>294.78713755408398</v>
      </c>
      <c r="J938" s="108">
        <v>306.14884314609264</v>
      </c>
      <c r="K938" s="108">
        <v>280.12868834047435</v>
      </c>
      <c r="L938" s="108">
        <v>294.35585725798711</v>
      </c>
      <c r="M938" s="108">
        <v>301.61471755811215</v>
      </c>
      <c r="N938" s="108">
        <v>318.62549042347541</v>
      </c>
      <c r="O938" s="108">
        <v>314.94598925888954</v>
      </c>
      <c r="P938" s="108">
        <v>316.68620884162789</v>
      </c>
      <c r="Q938" s="108">
        <v>309.82065303152734</v>
      </c>
      <c r="R938" s="107">
        <v>341.61900502496854</v>
      </c>
      <c r="S938" s="107">
        <v>331.56241423179887</v>
      </c>
      <c r="T938" s="107"/>
      <c r="U938" s="107"/>
      <c r="V938" s="107"/>
      <c r="W938" s="107"/>
      <c r="X938" s="107"/>
      <c r="Y938" s="107"/>
      <c r="Z938" s="107"/>
      <c r="AA938" s="107"/>
      <c r="AC938" s="85" t="s">
        <v>77</v>
      </c>
      <c r="AD938" s="61">
        <v>331.56241423179887</v>
      </c>
      <c r="AE938" s="60">
        <v>1.0000000000000002</v>
      </c>
      <c r="AF938" s="61">
        <v>31.759862008850291</v>
      </c>
      <c r="AG938" s="60">
        <v>0.10593592940873964</v>
      </c>
    </row>
    <row r="939" spans="1:35" x14ac:dyDescent="0.2">
      <c r="B939" s="70"/>
    </row>
    <row r="940" spans="1:35" ht="15.6" x14ac:dyDescent="0.2">
      <c r="A940" s="8"/>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D940" s="4"/>
      <c r="AE940" s="4"/>
      <c r="AF940" s="4"/>
      <c r="AG940" s="4"/>
      <c r="AI940" s="4"/>
    </row>
    <row r="942" spans="1:35" x14ac:dyDescent="0.2">
      <c r="A942" s="1" t="s">
        <v>119</v>
      </c>
      <c r="B942" s="1" t="s">
        <v>741</v>
      </c>
    </row>
    <row r="943" spans="1:35" ht="255" customHeight="1" x14ac:dyDescent="0.2">
      <c r="A943" s="43"/>
      <c r="M943" s="45"/>
    </row>
    <row r="944" spans="1:35" x14ac:dyDescent="0.2">
      <c r="B944" s="42" t="s">
        <v>41</v>
      </c>
    </row>
    <row r="945" spans="1:35" x14ac:dyDescent="0.2">
      <c r="B945" s="42" t="s">
        <v>39</v>
      </c>
    </row>
    <row r="947" spans="1:35" x14ac:dyDescent="0.2">
      <c r="A947" s="41" t="s">
        <v>118</v>
      </c>
      <c r="B947" s="69">
        <v>2005</v>
      </c>
      <c r="C947" s="69">
        <v>2006</v>
      </c>
      <c r="D947" s="69">
        <v>2007</v>
      </c>
      <c r="E947" s="69">
        <v>2008</v>
      </c>
      <c r="F947" s="69">
        <v>2009</v>
      </c>
      <c r="G947" s="69">
        <v>2010</v>
      </c>
      <c r="H947" s="69">
        <v>2011</v>
      </c>
      <c r="I947" s="69">
        <v>2012</v>
      </c>
      <c r="J947" s="69">
        <v>2013</v>
      </c>
      <c r="K947" s="69">
        <v>2014</v>
      </c>
      <c r="L947" s="69">
        <v>2015</v>
      </c>
      <c r="M947" s="69">
        <v>2016</v>
      </c>
      <c r="N947" s="69">
        <v>2017</v>
      </c>
      <c r="O947" s="69">
        <v>2018</v>
      </c>
      <c r="P947" s="69">
        <v>2019</v>
      </c>
      <c r="Q947" s="69">
        <v>2020</v>
      </c>
      <c r="R947" s="69">
        <v>2021</v>
      </c>
      <c r="S947" s="69">
        <v>2022</v>
      </c>
      <c r="T947" s="69">
        <v>2023</v>
      </c>
      <c r="U947" s="69">
        <v>2024</v>
      </c>
      <c r="V947" s="69">
        <v>2025</v>
      </c>
      <c r="W947" s="69">
        <v>2026</v>
      </c>
      <c r="X947" s="69">
        <v>2027</v>
      </c>
      <c r="Y947" s="69">
        <v>2028</v>
      </c>
      <c r="Z947" s="69">
        <v>2029</v>
      </c>
      <c r="AA947" s="69">
        <v>2030</v>
      </c>
      <c r="AC947" s="40"/>
      <c r="AD947" s="3"/>
      <c r="AE947" s="3"/>
      <c r="AF947" s="3"/>
      <c r="AG947" s="3"/>
    </row>
    <row r="948" spans="1:35" x14ac:dyDescent="0.2">
      <c r="A948" s="64"/>
      <c r="B948" s="66" t="s">
        <v>50</v>
      </c>
      <c r="C948" s="66"/>
      <c r="D948" s="66"/>
      <c r="E948" s="66"/>
      <c r="F948" s="66"/>
      <c r="G948" s="66"/>
      <c r="H948" s="66"/>
      <c r="I948" s="66"/>
      <c r="J948" s="66"/>
      <c r="K948" s="66"/>
      <c r="L948" s="66"/>
      <c r="M948" s="66"/>
      <c r="N948" s="66"/>
      <c r="O948" s="66"/>
      <c r="P948" s="64"/>
      <c r="Q948" s="64"/>
      <c r="R948" s="64"/>
      <c r="S948" s="64"/>
      <c r="T948" s="64"/>
      <c r="U948" s="64"/>
      <c r="V948" s="64"/>
      <c r="W948" s="64"/>
      <c r="X948" s="64"/>
      <c r="Y948" s="64"/>
      <c r="Z948" s="64"/>
      <c r="AA948" s="66"/>
    </row>
    <row r="949" spans="1:35" x14ac:dyDescent="0.2">
      <c r="A949" s="4" t="s">
        <v>117</v>
      </c>
      <c r="B949" s="106">
        <v>1</v>
      </c>
      <c r="C949" s="106">
        <v>1.1120000000000001</v>
      </c>
      <c r="D949" s="106">
        <v>1.1950000000000001</v>
      </c>
      <c r="E949" s="106">
        <v>1.2170000000000001</v>
      </c>
      <c r="F949" s="106">
        <v>1.1120000000000001</v>
      </c>
      <c r="G949" s="106">
        <v>1.171</v>
      </c>
      <c r="H949" s="106">
        <v>1.2377470000000002</v>
      </c>
      <c r="I949" s="106">
        <v>1.2927840000000002</v>
      </c>
      <c r="J949" s="106">
        <v>1.2927840000000002</v>
      </c>
      <c r="K949" s="106">
        <v>1.3325980000000002</v>
      </c>
      <c r="L949" s="106">
        <v>1.3782670000000001</v>
      </c>
      <c r="M949" s="106">
        <v>1.3699973980000002</v>
      </c>
      <c r="N949" s="106">
        <v>1.4003192720000002</v>
      </c>
      <c r="O949" s="106">
        <v>1.4389107480000001</v>
      </c>
      <c r="P949" s="106">
        <v>1.5202285010000001</v>
      </c>
      <c r="Q949" s="106">
        <v>1.4526934180000004</v>
      </c>
      <c r="R949" s="106">
        <v>1.6704596040000002</v>
      </c>
      <c r="S949" s="106">
        <v>1.7958819010000002</v>
      </c>
      <c r="T949" s="106"/>
      <c r="U949" s="106"/>
      <c r="V949" s="106"/>
      <c r="W949" s="106"/>
      <c r="X949" s="106"/>
      <c r="Y949" s="106"/>
      <c r="Z949" s="106"/>
      <c r="AA949" s="106"/>
      <c r="AC949" s="53"/>
      <c r="AD949" s="102"/>
      <c r="AE949" s="77"/>
      <c r="AF949" s="101"/>
      <c r="AG949" s="71"/>
    </row>
    <row r="950" spans="1:35" x14ac:dyDescent="0.2">
      <c r="A950" s="4" t="s">
        <v>116</v>
      </c>
      <c r="B950" s="105">
        <v>1</v>
      </c>
      <c r="C950" s="105">
        <v>1.0194236708014495</v>
      </c>
      <c r="D950" s="105">
        <v>1.0050197438649495</v>
      </c>
      <c r="E950" s="105">
        <v>1.0168271076285698</v>
      </c>
      <c r="F950" s="105">
        <v>1.0363010880005994</v>
      </c>
      <c r="G950" s="105">
        <v>1.0326636173178578</v>
      </c>
      <c r="H950" s="105">
        <v>0.9988924781075017</v>
      </c>
      <c r="I950" s="105">
        <v>1.0318180868214339</v>
      </c>
      <c r="J950" s="105">
        <v>1.0545405656646709</v>
      </c>
      <c r="K950" s="105">
        <v>1.0345806765656742</v>
      </c>
      <c r="L950" s="105">
        <v>1.0620118696936771</v>
      </c>
      <c r="M950" s="105">
        <v>1.0503045530189825</v>
      </c>
      <c r="N950" s="105">
        <v>1.130296040018232</v>
      </c>
      <c r="O950" s="105">
        <v>1.1376296424095611</v>
      </c>
      <c r="P950" s="105">
        <v>1.153073608361235</v>
      </c>
      <c r="Q950" s="105">
        <v>1.0390400610171018</v>
      </c>
      <c r="R950" s="105">
        <v>1.0904105536060371</v>
      </c>
      <c r="S950" s="105">
        <v>1.16585602384915</v>
      </c>
      <c r="T950" s="105"/>
      <c r="U950" s="105"/>
      <c r="V950" s="105"/>
      <c r="W950" s="105"/>
      <c r="X950" s="105"/>
      <c r="Y950" s="105"/>
      <c r="Z950" s="105"/>
      <c r="AA950" s="105"/>
      <c r="AC950" s="53"/>
      <c r="AD950" s="102"/>
      <c r="AE950" s="77"/>
      <c r="AF950" s="101"/>
      <c r="AG950" s="71"/>
    </row>
    <row r="951" spans="1:35" x14ac:dyDescent="0.2">
      <c r="A951" s="38" t="s">
        <v>115</v>
      </c>
      <c r="B951" s="104">
        <v>1</v>
      </c>
      <c r="C951" s="104">
        <v>0.91674790539698681</v>
      </c>
      <c r="D951" s="104">
        <v>0.84102070616313762</v>
      </c>
      <c r="E951" s="104">
        <v>0.83551939821575161</v>
      </c>
      <c r="F951" s="104">
        <v>0.93192543884945978</v>
      </c>
      <c r="G951" s="104">
        <v>0.88186474578809371</v>
      </c>
      <c r="H951" s="104">
        <v>0.80702476201315909</v>
      </c>
      <c r="I951" s="104">
        <v>0.79813649211425408</v>
      </c>
      <c r="J951" s="104">
        <v>0.81571288449166357</v>
      </c>
      <c r="K951" s="104">
        <v>0.77636367198935774</v>
      </c>
      <c r="L951" s="104">
        <v>0.77054146235357668</v>
      </c>
      <c r="M951" s="104">
        <v>0.76664711520786577</v>
      </c>
      <c r="N951" s="104">
        <v>0.80717023797286702</v>
      </c>
      <c r="O951" s="104">
        <v>0.79061862870285615</v>
      </c>
      <c r="P951" s="104">
        <v>0.75848703507581117</v>
      </c>
      <c r="Q951" s="104">
        <v>0.71525075294111473</v>
      </c>
      <c r="R951" s="104">
        <v>0.65276080367043521</v>
      </c>
      <c r="S951" s="104">
        <v>0.64918301320368943</v>
      </c>
      <c r="T951" s="104"/>
      <c r="U951" s="104"/>
      <c r="V951" s="104"/>
      <c r="W951" s="104"/>
      <c r="X951" s="104"/>
      <c r="Y951" s="104"/>
      <c r="Z951" s="104"/>
      <c r="AA951" s="104"/>
      <c r="AC951" s="53"/>
      <c r="AD951" s="102"/>
      <c r="AE951" s="77"/>
      <c r="AF951" s="101"/>
      <c r="AG951" s="71"/>
    </row>
    <row r="953" spans="1:35" x14ac:dyDescent="0.2">
      <c r="A953" s="1" t="s">
        <v>114</v>
      </c>
      <c r="B953" s="1" t="s">
        <v>742</v>
      </c>
    </row>
    <row r="954" spans="1:35" ht="255" customHeight="1" x14ac:dyDescent="0.2">
      <c r="A954" s="43"/>
      <c r="M954" s="45"/>
    </row>
    <row r="955" spans="1:35" x14ac:dyDescent="0.2">
      <c r="B955" s="42" t="s">
        <v>41</v>
      </c>
    </row>
    <row r="957" spans="1:35" x14ac:dyDescent="0.2">
      <c r="A957" s="41" t="s">
        <v>113</v>
      </c>
      <c r="B957" s="69">
        <v>2005</v>
      </c>
      <c r="C957" s="69">
        <v>2006</v>
      </c>
      <c r="D957" s="69">
        <v>2007</v>
      </c>
      <c r="E957" s="69">
        <v>2008</v>
      </c>
      <c r="F957" s="69">
        <v>2009</v>
      </c>
      <c r="G957" s="69">
        <v>2010</v>
      </c>
      <c r="H957" s="69">
        <v>2011</v>
      </c>
      <c r="I957" s="69">
        <v>2012</v>
      </c>
      <c r="J957" s="69">
        <v>2013</v>
      </c>
      <c r="K957" s="69">
        <v>2014</v>
      </c>
      <c r="L957" s="69">
        <v>2015</v>
      </c>
      <c r="M957" s="69">
        <v>2016</v>
      </c>
      <c r="N957" s="69">
        <v>2017</v>
      </c>
      <c r="O957" s="69">
        <v>2018</v>
      </c>
      <c r="P957" s="69">
        <v>2019</v>
      </c>
      <c r="Q957" s="69">
        <v>2020</v>
      </c>
      <c r="R957" s="69">
        <v>2021</v>
      </c>
      <c r="S957" s="69">
        <v>2022</v>
      </c>
      <c r="T957" s="69">
        <v>2023</v>
      </c>
      <c r="U957" s="69">
        <v>2024</v>
      </c>
      <c r="V957" s="69">
        <v>2025</v>
      </c>
      <c r="W957" s="69">
        <v>2026</v>
      </c>
      <c r="X957" s="69">
        <v>2027</v>
      </c>
      <c r="Y957" s="69">
        <v>2028</v>
      </c>
      <c r="Z957" s="69">
        <v>2029</v>
      </c>
      <c r="AA957" s="69">
        <v>2030</v>
      </c>
      <c r="AC957" s="34" t="s">
        <v>102</v>
      </c>
      <c r="AD957" s="3"/>
      <c r="AE957" s="3"/>
      <c r="AF957" s="3"/>
      <c r="AG957" s="3"/>
    </row>
    <row r="958" spans="1:35" x14ac:dyDescent="0.2">
      <c r="A958" s="64"/>
      <c r="B958" s="66" t="s">
        <v>112</v>
      </c>
      <c r="C958" s="66"/>
      <c r="D958" s="66"/>
      <c r="E958" s="66"/>
      <c r="F958" s="66"/>
      <c r="G958" s="66"/>
      <c r="H958" s="66"/>
      <c r="I958" s="66"/>
      <c r="J958" s="66"/>
      <c r="K958" s="66"/>
      <c r="L958" s="66"/>
      <c r="M958" s="66"/>
      <c r="N958" s="66"/>
      <c r="O958" s="66"/>
      <c r="P958" s="64"/>
      <c r="Q958" s="64"/>
      <c r="R958" s="64"/>
      <c r="S958" s="64"/>
      <c r="T958" s="64"/>
      <c r="U958" s="64"/>
      <c r="V958" s="64"/>
      <c r="W958" s="64"/>
      <c r="X958" s="64"/>
      <c r="Y958" s="64"/>
      <c r="Z958" s="64"/>
      <c r="AA958" s="66"/>
      <c r="AC958" s="35"/>
    </row>
    <row r="959" spans="1:35" x14ac:dyDescent="0.2">
      <c r="A959" s="59" t="s">
        <v>111</v>
      </c>
      <c r="B959" s="103">
        <v>303.58898353942328</v>
      </c>
      <c r="C959" s="103">
        <v>314.18891627312843</v>
      </c>
      <c r="D959" s="103">
        <v>299.32588552208892</v>
      </c>
      <c r="E959" s="103">
        <v>299.19036147501163</v>
      </c>
      <c r="F959" s="103">
        <v>322.43383285801309</v>
      </c>
      <c r="G959" s="103">
        <v>296.27463879233437</v>
      </c>
      <c r="H959" s="103">
        <v>282.28371071758579</v>
      </c>
      <c r="I959" s="103">
        <v>304.32364900908868</v>
      </c>
      <c r="J959" s="103">
        <v>317.60483615817918</v>
      </c>
      <c r="K959" s="103">
        <v>291.330076099032</v>
      </c>
      <c r="L959" s="103">
        <v>304.99563414682319</v>
      </c>
      <c r="M959" s="103">
        <v>312.3290718597205</v>
      </c>
      <c r="N959" s="103">
        <v>329.16625915499742</v>
      </c>
      <c r="O959" s="103">
        <v>320.35658167856349</v>
      </c>
      <c r="P959" s="103">
        <v>323.08340952751354</v>
      </c>
      <c r="Q959" s="103">
        <v>317.54051830849971</v>
      </c>
      <c r="R959" s="103">
        <v>349.19609672437969</v>
      </c>
      <c r="S959" s="103">
        <v>341.03102068443121</v>
      </c>
      <c r="T959" s="103"/>
      <c r="U959" s="103"/>
      <c r="V959" s="103"/>
      <c r="W959" s="103"/>
      <c r="X959" s="103"/>
      <c r="Y959" s="103"/>
      <c r="Z959" s="103"/>
      <c r="AA959" s="103"/>
      <c r="AC959" s="35"/>
      <c r="AD959" s="102"/>
      <c r="AE959" s="77"/>
      <c r="AF959" s="101"/>
      <c r="AG959" s="71"/>
      <c r="AI959" s="100"/>
    </row>
    <row r="960" spans="1:35" x14ac:dyDescent="0.2">
      <c r="A960" s="41" t="s">
        <v>110</v>
      </c>
      <c r="B960" s="99">
        <v>0</v>
      </c>
      <c r="C960" s="98">
        <v>0</v>
      </c>
      <c r="D960" s="98">
        <v>0</v>
      </c>
      <c r="E960" s="98">
        <v>0</v>
      </c>
      <c r="F960" s="98">
        <v>0</v>
      </c>
      <c r="G960" s="98">
        <v>0</v>
      </c>
      <c r="H960" s="98">
        <v>0</v>
      </c>
      <c r="I960" s="98">
        <v>0</v>
      </c>
      <c r="J960" s="98">
        <v>0</v>
      </c>
      <c r="K960" s="98">
        <v>0</v>
      </c>
      <c r="L960" s="98">
        <v>0</v>
      </c>
      <c r="M960" s="98">
        <v>0</v>
      </c>
      <c r="N960" s="98">
        <v>0</v>
      </c>
      <c r="O960" s="98">
        <v>0</v>
      </c>
      <c r="P960" s="98">
        <v>0</v>
      </c>
      <c r="Q960" s="98">
        <v>0</v>
      </c>
      <c r="R960" s="98">
        <v>0</v>
      </c>
      <c r="S960" s="98">
        <v>0</v>
      </c>
      <c r="T960" s="98"/>
      <c r="U960" s="98"/>
      <c r="V960" s="98"/>
      <c r="W960" s="98"/>
      <c r="X960" s="98"/>
      <c r="Y960" s="98"/>
      <c r="Z960" s="98"/>
      <c r="AA960" s="98"/>
      <c r="AC960" s="42" t="s">
        <v>109</v>
      </c>
      <c r="AI960" s="42"/>
    </row>
    <row r="961" spans="1:35" x14ac:dyDescent="0.2">
      <c r="A961" s="35" t="s">
        <v>108</v>
      </c>
      <c r="B961" s="54">
        <v>0</v>
      </c>
      <c r="C961" s="54">
        <v>0</v>
      </c>
      <c r="D961" s="54">
        <v>0</v>
      </c>
      <c r="E961" s="54">
        <v>0</v>
      </c>
      <c r="F961" s="54">
        <v>0</v>
      </c>
      <c r="G961" s="54">
        <v>0</v>
      </c>
      <c r="H961" s="54">
        <v>0</v>
      </c>
      <c r="I961" s="54">
        <v>0</v>
      </c>
      <c r="J961" s="54">
        <v>0</v>
      </c>
      <c r="K961" s="54">
        <v>0</v>
      </c>
      <c r="L961" s="54">
        <v>0</v>
      </c>
      <c r="M961" s="54">
        <v>0</v>
      </c>
      <c r="N961" s="54">
        <v>0</v>
      </c>
      <c r="O961" s="54">
        <v>0</v>
      </c>
      <c r="P961" s="54">
        <v>0</v>
      </c>
      <c r="Q961" s="54">
        <v>0</v>
      </c>
      <c r="R961" s="54">
        <v>0</v>
      </c>
      <c r="S961" s="54">
        <v>0</v>
      </c>
      <c r="T961" s="54"/>
      <c r="U961" s="54"/>
      <c r="V961" s="54"/>
      <c r="W961" s="54"/>
      <c r="X961" s="54"/>
      <c r="Y961" s="54"/>
      <c r="Z961" s="54"/>
      <c r="AA961" s="54"/>
      <c r="AC961" s="35"/>
    </row>
    <row r="962" spans="1:35" x14ac:dyDescent="0.2">
      <c r="A962" s="35" t="s">
        <v>107</v>
      </c>
      <c r="B962" s="54">
        <v>0</v>
      </c>
      <c r="C962" s="54">
        <v>0</v>
      </c>
      <c r="D962" s="54">
        <v>0</v>
      </c>
      <c r="E962" s="54">
        <v>0</v>
      </c>
      <c r="F962" s="54">
        <v>0</v>
      </c>
      <c r="G962" s="54">
        <v>0</v>
      </c>
      <c r="H962" s="54">
        <v>0</v>
      </c>
      <c r="I962" s="54">
        <v>0</v>
      </c>
      <c r="J962" s="54">
        <v>0</v>
      </c>
      <c r="K962" s="54">
        <v>0</v>
      </c>
      <c r="L962" s="54">
        <v>0</v>
      </c>
      <c r="M962" s="54">
        <v>0</v>
      </c>
      <c r="N962" s="54">
        <v>0</v>
      </c>
      <c r="O962" s="54">
        <v>0</v>
      </c>
      <c r="P962" s="54">
        <v>0</v>
      </c>
      <c r="Q962" s="54">
        <v>0</v>
      </c>
      <c r="R962" s="54">
        <v>0</v>
      </c>
      <c r="S962" s="54">
        <v>0</v>
      </c>
      <c r="T962" s="54"/>
      <c r="U962" s="54"/>
      <c r="V962" s="54"/>
      <c r="W962" s="54"/>
      <c r="X962" s="54"/>
      <c r="Y962" s="54"/>
      <c r="Z962" s="54"/>
      <c r="AA962" s="54"/>
      <c r="AC962" s="35"/>
    </row>
    <row r="963" spans="1:35" x14ac:dyDescent="0.2">
      <c r="A963" s="35" t="s">
        <v>106</v>
      </c>
      <c r="B963" s="54">
        <v>0</v>
      </c>
      <c r="C963" s="54">
        <v>0</v>
      </c>
      <c r="D963" s="54">
        <v>0</v>
      </c>
      <c r="E963" s="54">
        <v>0</v>
      </c>
      <c r="F963" s="54">
        <v>0</v>
      </c>
      <c r="G963" s="54">
        <v>0</v>
      </c>
      <c r="H963" s="54">
        <v>0</v>
      </c>
      <c r="I963" s="54">
        <v>0</v>
      </c>
      <c r="J963" s="54">
        <v>0</v>
      </c>
      <c r="K963" s="54">
        <v>0</v>
      </c>
      <c r="L963" s="54">
        <v>0</v>
      </c>
      <c r="M963" s="54">
        <v>0</v>
      </c>
      <c r="N963" s="54">
        <v>0</v>
      </c>
      <c r="O963" s="54">
        <v>0</v>
      </c>
      <c r="P963" s="54">
        <v>0</v>
      </c>
      <c r="Q963" s="54">
        <v>0</v>
      </c>
      <c r="R963" s="54">
        <v>0</v>
      </c>
      <c r="S963" s="54">
        <v>0</v>
      </c>
      <c r="T963" s="54"/>
      <c r="U963" s="54"/>
      <c r="V963" s="54"/>
      <c r="W963" s="54"/>
      <c r="X963" s="54"/>
      <c r="Y963" s="54"/>
      <c r="Z963" s="54"/>
      <c r="AA963" s="54"/>
      <c r="AC963" s="35"/>
    </row>
    <row r="964" spans="1:35" x14ac:dyDescent="0.2">
      <c r="A964" s="35" t="s">
        <v>105</v>
      </c>
      <c r="B964" s="54">
        <v>0</v>
      </c>
      <c r="C964" s="54">
        <v>0</v>
      </c>
      <c r="D964" s="54">
        <v>0</v>
      </c>
      <c r="E964" s="54">
        <v>0</v>
      </c>
      <c r="F964" s="54">
        <v>0</v>
      </c>
      <c r="G964" s="54">
        <v>0</v>
      </c>
      <c r="H964" s="54">
        <v>0</v>
      </c>
      <c r="I964" s="54">
        <v>0</v>
      </c>
      <c r="J964" s="54">
        <v>0</v>
      </c>
      <c r="K964" s="54">
        <v>0</v>
      </c>
      <c r="L964" s="54">
        <v>0</v>
      </c>
      <c r="M964" s="54">
        <v>0</v>
      </c>
      <c r="N964" s="54">
        <v>0</v>
      </c>
      <c r="O964" s="54">
        <v>0</v>
      </c>
      <c r="P964" s="54">
        <v>0</v>
      </c>
      <c r="Q964" s="54">
        <v>0</v>
      </c>
      <c r="R964" s="54">
        <v>0</v>
      </c>
      <c r="S964" s="54">
        <v>0</v>
      </c>
      <c r="T964" s="54"/>
      <c r="U964" s="54"/>
      <c r="V964" s="54"/>
      <c r="W964" s="54"/>
      <c r="X964" s="54"/>
      <c r="Y964" s="54"/>
      <c r="Z964" s="54"/>
      <c r="AA964" s="54"/>
      <c r="AC964" s="35"/>
    </row>
    <row r="965" spans="1:35" x14ac:dyDescent="0.2">
      <c r="A965" s="38" t="s">
        <v>104</v>
      </c>
      <c r="B965" s="50">
        <v>0</v>
      </c>
      <c r="C965" s="50">
        <v>0</v>
      </c>
      <c r="D965" s="50">
        <v>0</v>
      </c>
      <c r="E965" s="50">
        <v>0</v>
      </c>
      <c r="F965" s="50">
        <v>0</v>
      </c>
      <c r="G965" s="50">
        <v>0</v>
      </c>
      <c r="H965" s="50">
        <v>0</v>
      </c>
      <c r="I965" s="50">
        <v>0</v>
      </c>
      <c r="J965" s="50">
        <v>0</v>
      </c>
      <c r="K965" s="50">
        <v>0</v>
      </c>
      <c r="L965" s="50">
        <v>0</v>
      </c>
      <c r="M965" s="50">
        <v>0</v>
      </c>
      <c r="N965" s="50">
        <v>0</v>
      </c>
      <c r="O965" s="50">
        <v>0</v>
      </c>
      <c r="P965" s="50">
        <v>0</v>
      </c>
      <c r="Q965" s="50">
        <v>0</v>
      </c>
      <c r="R965" s="50">
        <v>0</v>
      </c>
      <c r="S965" s="50">
        <v>0</v>
      </c>
      <c r="T965" s="50"/>
      <c r="U965" s="50"/>
      <c r="V965" s="50"/>
      <c r="W965" s="50"/>
      <c r="X965" s="50"/>
      <c r="Y965" s="50"/>
      <c r="Z965" s="50"/>
      <c r="AA965" s="50"/>
      <c r="AC965" s="35"/>
    </row>
    <row r="966" spans="1:35" x14ac:dyDescent="0.2">
      <c r="A966" s="3" t="s">
        <v>103</v>
      </c>
      <c r="B966" s="97">
        <v>81.346000000000004</v>
      </c>
      <c r="C966" s="97">
        <v>77.481999999999999</v>
      </c>
      <c r="D966" s="97">
        <v>77.039000000000001</v>
      </c>
      <c r="E966" s="97">
        <v>60.198</v>
      </c>
      <c r="F966" s="97">
        <v>52.773000000000003</v>
      </c>
      <c r="G966" s="97">
        <v>52.423000000000002</v>
      </c>
      <c r="H966" s="97">
        <v>48.338999999999999</v>
      </c>
      <c r="I966" s="97">
        <v>43.268999999999998</v>
      </c>
      <c r="J966" s="97">
        <v>37.9</v>
      </c>
      <c r="K966" s="97">
        <v>39.488</v>
      </c>
      <c r="L966" s="97">
        <v>42.133000000000003</v>
      </c>
      <c r="M966" s="97">
        <v>43.262999999999998</v>
      </c>
      <c r="N966" s="97">
        <v>45.634</v>
      </c>
      <c r="O966" s="97">
        <v>44.948</v>
      </c>
      <c r="P966" s="97">
        <v>46.610999999999997</v>
      </c>
      <c r="Q966" s="97">
        <v>47.531999999999996</v>
      </c>
      <c r="R966" s="97">
        <v>28.734000000000002</v>
      </c>
      <c r="S966" s="97">
        <v>27.34</v>
      </c>
      <c r="T966" s="97"/>
      <c r="U966" s="97"/>
      <c r="V966" s="97"/>
      <c r="W966" s="97"/>
      <c r="X966" s="97"/>
      <c r="Y966" s="97"/>
      <c r="Z966" s="97"/>
      <c r="AA966" s="97"/>
      <c r="AC966" s="34" t="s">
        <v>102</v>
      </c>
    </row>
    <row r="967" spans="1:35" x14ac:dyDescent="0.2">
      <c r="A967" s="35" t="s">
        <v>101</v>
      </c>
      <c r="B967" s="54">
        <v>75.700053051993365</v>
      </c>
      <c r="C967" s="54">
        <v>73.538925225459792</v>
      </c>
      <c r="D967" s="54">
        <v>73.255448402802514</v>
      </c>
      <c r="E967" s="54">
        <v>57.999000000000002</v>
      </c>
      <c r="F967" s="54">
        <v>49.973000000000006</v>
      </c>
      <c r="G967" s="54">
        <v>50.769000000000005</v>
      </c>
      <c r="H967" s="54">
        <v>46.068999999999996</v>
      </c>
      <c r="I967" s="54">
        <v>40.772999999999996</v>
      </c>
      <c r="J967" s="54">
        <v>36.252206244</v>
      </c>
      <c r="K967" s="54">
        <v>37.663628011999997</v>
      </c>
      <c r="L967" s="54">
        <v>40.266863624000003</v>
      </c>
      <c r="M967" s="54">
        <v>40.970453899999995</v>
      </c>
      <c r="N967" s="54">
        <v>43.585899451000003</v>
      </c>
      <c r="O967" s="54">
        <v>43.649325820000001</v>
      </c>
      <c r="P967" s="54">
        <v>45.411729100999999</v>
      </c>
      <c r="Q967" s="54">
        <v>46.265439110999992</v>
      </c>
      <c r="R967" s="54">
        <v>27.522597646354225</v>
      </c>
      <c r="S967" s="54">
        <v>26.089249146039503</v>
      </c>
      <c r="T967" s="54"/>
      <c r="U967" s="54"/>
      <c r="V967" s="54"/>
      <c r="W967" s="54"/>
      <c r="X967" s="54"/>
      <c r="Y967" s="54"/>
      <c r="Z967" s="54"/>
      <c r="AA967" s="54"/>
      <c r="AC967" s="35"/>
    </row>
    <row r="968" spans="1:35" x14ac:dyDescent="0.2">
      <c r="A968" s="38" t="s">
        <v>100</v>
      </c>
      <c r="B968" s="50">
        <v>5.6459469480066398</v>
      </c>
      <c r="C968" s="50">
        <v>3.9430747745402042</v>
      </c>
      <c r="D968" s="50">
        <v>3.7835515971974827</v>
      </c>
      <c r="E968" s="50">
        <v>2.1989999999999998</v>
      </c>
      <c r="F968" s="50">
        <v>2.8</v>
      </c>
      <c r="G968" s="50">
        <v>1.6539999999999999</v>
      </c>
      <c r="H968" s="50">
        <v>2.27</v>
      </c>
      <c r="I968" s="50">
        <v>2.496</v>
      </c>
      <c r="J968" s="50">
        <v>1.6477937560000007</v>
      </c>
      <c r="K968" s="50">
        <v>1.8243719880000007</v>
      </c>
      <c r="L968" s="50">
        <v>1.8661363760000014</v>
      </c>
      <c r="M968" s="50">
        <v>2.2925461</v>
      </c>
      <c r="N968" s="50">
        <v>2.0481005489999986</v>
      </c>
      <c r="O968" s="50">
        <v>1.2986741800000008</v>
      </c>
      <c r="P968" s="50">
        <v>1.1992708989999965</v>
      </c>
      <c r="Q968" s="50">
        <v>1.2665608890000026</v>
      </c>
      <c r="R968" s="50">
        <v>1.2114023536457788</v>
      </c>
      <c r="S968" s="50">
        <v>1.2507508539604981</v>
      </c>
      <c r="T968" s="50"/>
      <c r="U968" s="50"/>
      <c r="V968" s="50"/>
      <c r="W968" s="50"/>
      <c r="X968" s="50"/>
      <c r="Y968" s="50"/>
      <c r="Z968" s="50"/>
      <c r="AA968" s="50"/>
    </row>
    <row r="970" spans="1:35" ht="15.6" x14ac:dyDescent="0.2">
      <c r="A970" s="8" t="s">
        <v>99</v>
      </c>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36"/>
      <c r="AD970" s="36"/>
      <c r="AE970" s="36"/>
      <c r="AF970" s="36"/>
      <c r="AG970" s="36"/>
      <c r="AH970" s="36"/>
      <c r="AI970" s="4"/>
    </row>
    <row r="972" spans="1:35" x14ac:dyDescent="0.2">
      <c r="A972" s="43"/>
      <c r="B972" s="1" t="s">
        <v>743</v>
      </c>
      <c r="M972" s="45"/>
      <c r="N972" s="1" t="s">
        <v>744</v>
      </c>
    </row>
    <row r="973" spans="1:35" ht="255" customHeight="1" x14ac:dyDescent="0.2">
      <c r="A973" s="43"/>
      <c r="M973" s="45"/>
    </row>
    <row r="974" spans="1:35" x14ac:dyDescent="0.2">
      <c r="A974" s="35"/>
      <c r="B974" s="70"/>
      <c r="C974" s="70"/>
      <c r="D974" s="70"/>
      <c r="E974" s="70"/>
      <c r="F974" s="70"/>
      <c r="G974" s="70"/>
      <c r="H974" s="70"/>
      <c r="I974" s="70"/>
      <c r="J974" s="70"/>
      <c r="K974" s="70"/>
      <c r="L974" s="70"/>
      <c r="M974" s="70"/>
      <c r="N974" s="70"/>
      <c r="O974" s="70"/>
      <c r="P974" s="35"/>
      <c r="Q974" s="35"/>
      <c r="R974" s="35"/>
      <c r="S974" s="35"/>
      <c r="T974" s="35"/>
      <c r="U974" s="35"/>
      <c r="V974" s="35"/>
      <c r="W974" s="35"/>
      <c r="X974" s="35"/>
      <c r="Y974" s="35"/>
      <c r="Z974" s="35"/>
      <c r="AA974" s="35"/>
      <c r="AB974" s="35"/>
      <c r="AC974" s="96"/>
      <c r="AD974" s="95"/>
      <c r="AE974" s="94"/>
      <c r="AF974" s="93"/>
      <c r="AG974" s="71"/>
      <c r="AH974" s="35"/>
    </row>
    <row r="975" spans="1:35" x14ac:dyDescent="0.2">
      <c r="A975" s="41" t="s">
        <v>51</v>
      </c>
      <c r="B975" s="69">
        <v>2005</v>
      </c>
      <c r="C975" s="69">
        <v>2006</v>
      </c>
      <c r="D975" s="69">
        <v>2007</v>
      </c>
      <c r="E975" s="69">
        <v>2008</v>
      </c>
      <c r="F975" s="69">
        <v>2009</v>
      </c>
      <c r="G975" s="69">
        <v>2010</v>
      </c>
      <c r="H975" s="69">
        <v>2011</v>
      </c>
      <c r="I975" s="69">
        <v>2012</v>
      </c>
      <c r="J975" s="69">
        <v>2013</v>
      </c>
      <c r="K975" s="69">
        <v>2014</v>
      </c>
      <c r="L975" s="69">
        <v>2015</v>
      </c>
      <c r="M975" s="69">
        <v>2016</v>
      </c>
      <c r="N975" s="69">
        <v>2017</v>
      </c>
      <c r="O975" s="69">
        <v>2018</v>
      </c>
      <c r="P975" s="69">
        <v>2019</v>
      </c>
      <c r="Q975" s="69">
        <v>2020</v>
      </c>
      <c r="R975" s="69">
        <v>2021</v>
      </c>
      <c r="S975" s="69">
        <v>2022</v>
      </c>
      <c r="T975" s="69">
        <v>2023</v>
      </c>
      <c r="U975" s="69">
        <v>2024</v>
      </c>
      <c r="V975" s="69">
        <v>2025</v>
      </c>
      <c r="W975" s="69">
        <v>2026</v>
      </c>
      <c r="X975" s="69">
        <v>2027</v>
      </c>
      <c r="Y975" s="69">
        <v>2028</v>
      </c>
      <c r="Z975" s="69">
        <v>2029</v>
      </c>
      <c r="AA975" s="69">
        <v>2030</v>
      </c>
      <c r="AC975" s="68" t="s">
        <v>51</v>
      </c>
      <c r="AD975" s="67">
        <v>2022</v>
      </c>
      <c r="AE975" s="67"/>
      <c r="AF975" s="67" t="s">
        <v>676</v>
      </c>
      <c r="AG975" s="67"/>
    </row>
    <row r="976" spans="1:35" x14ac:dyDescent="0.2">
      <c r="A976" s="64" t="s">
        <v>86</v>
      </c>
      <c r="B976" s="66" t="s">
        <v>50</v>
      </c>
      <c r="C976" s="66"/>
      <c r="D976" s="66"/>
      <c r="E976" s="66"/>
      <c r="F976" s="66"/>
      <c r="G976" s="66"/>
      <c r="H976" s="66"/>
      <c r="I976" s="66"/>
      <c r="J976" s="66"/>
      <c r="K976" s="66"/>
      <c r="L976" s="66"/>
      <c r="M976" s="66"/>
      <c r="N976" s="66"/>
      <c r="O976" s="66"/>
      <c r="P976" s="64"/>
      <c r="Q976" s="64"/>
      <c r="R976" s="64"/>
      <c r="S976" s="64"/>
      <c r="T976" s="64"/>
      <c r="U976" s="64"/>
      <c r="V976" s="64"/>
      <c r="W976" s="64"/>
      <c r="X976" s="64"/>
      <c r="Y976" s="64"/>
      <c r="Z976" s="64"/>
      <c r="AA976" s="66"/>
      <c r="AC976" s="62" t="s">
        <v>86</v>
      </c>
      <c r="AD976" s="65" t="s">
        <v>50</v>
      </c>
      <c r="AE976" s="65" t="s">
        <v>49</v>
      </c>
      <c r="AF976" s="65" t="s">
        <v>50</v>
      </c>
      <c r="AG976" s="65" t="s">
        <v>49</v>
      </c>
    </row>
    <row r="977" spans="1:34" x14ac:dyDescent="0.2">
      <c r="A977" s="82" t="s">
        <v>98</v>
      </c>
      <c r="B977" s="91">
        <v>0.45285732343637131</v>
      </c>
      <c r="C977" s="91">
        <v>0.37925488361955073</v>
      </c>
      <c r="D977" s="91">
        <v>1.7313416400910071</v>
      </c>
      <c r="E977" s="91">
        <v>1.9078216839919309</v>
      </c>
      <c r="F977" s="91">
        <v>0.15465179326563455</v>
      </c>
      <c r="G977" s="91">
        <v>0.13839411273663946</v>
      </c>
      <c r="H977" s="91">
        <v>0.19648134403745043</v>
      </c>
      <c r="I977" s="91">
        <v>0.23429405761719735</v>
      </c>
      <c r="J977" s="91">
        <v>0.24254527307468424</v>
      </c>
      <c r="K977" s="91">
        <v>0.18952627351917509</v>
      </c>
      <c r="L977" s="91">
        <v>7.601456826818051E-2</v>
      </c>
      <c r="M977" s="91">
        <v>6.596807003927381E-2</v>
      </c>
      <c r="N977" s="91">
        <v>0.33605185752379024</v>
      </c>
      <c r="O977" s="91">
        <v>0.3146507353708824</v>
      </c>
      <c r="P977" s="91">
        <v>0.25923308849299292</v>
      </c>
      <c r="Q977" s="91">
        <v>0.27855362469070416</v>
      </c>
      <c r="R977" s="91">
        <v>7.3152885019812111E-2</v>
      </c>
      <c r="S977" s="91">
        <v>5.4186928184526605E-2</v>
      </c>
      <c r="T977" s="91"/>
      <c r="U977" s="91"/>
      <c r="V977" s="91"/>
      <c r="W977" s="91"/>
      <c r="X977" s="91"/>
      <c r="Y977" s="91"/>
      <c r="Z977" s="91"/>
      <c r="AA977" s="91"/>
      <c r="AC977" s="53" t="s">
        <v>98</v>
      </c>
      <c r="AD977" s="88">
        <v>5.4186928184526605E-2</v>
      </c>
      <c r="AE977" s="51">
        <v>3.4148458955683209E-4</v>
      </c>
      <c r="AF977" s="88">
        <v>-0.39867039525184472</v>
      </c>
      <c r="AG977" s="87">
        <v>-0.88034437033424695</v>
      </c>
    </row>
    <row r="978" spans="1:34" x14ac:dyDescent="0.2">
      <c r="A978" s="82" t="s">
        <v>97</v>
      </c>
      <c r="B978" s="89">
        <v>55.455272739141691</v>
      </c>
      <c r="C978" s="89">
        <v>54.624141826596066</v>
      </c>
      <c r="D978" s="89">
        <v>54.230963675116129</v>
      </c>
      <c r="E978" s="89">
        <v>54.848892081988211</v>
      </c>
      <c r="F978" s="89">
        <v>54.007794786102338</v>
      </c>
      <c r="G978" s="89">
        <v>54.077202074981315</v>
      </c>
      <c r="H978" s="89">
        <v>54.456648018939958</v>
      </c>
      <c r="I978" s="89">
        <v>54.550738935974536</v>
      </c>
      <c r="J978" s="89">
        <v>55.462396508567629</v>
      </c>
      <c r="K978" s="89">
        <v>55.115192253372662</v>
      </c>
      <c r="L978" s="89">
        <v>54.227126022760338</v>
      </c>
      <c r="M978" s="89">
        <v>54.564722559457607</v>
      </c>
      <c r="N978" s="89">
        <v>54.006066514180702</v>
      </c>
      <c r="O978" s="89">
        <v>53.702459744519587</v>
      </c>
      <c r="P978" s="89">
        <v>53.239525813838803</v>
      </c>
      <c r="Q978" s="89">
        <v>51.449179238839946</v>
      </c>
      <c r="R978" s="89">
        <v>52.741276097755602</v>
      </c>
      <c r="S978" s="89">
        <v>52.606148843247446</v>
      </c>
      <c r="T978" s="89"/>
      <c r="U978" s="89"/>
      <c r="V978" s="89"/>
      <c r="W978" s="89"/>
      <c r="X978" s="89"/>
      <c r="Y978" s="89"/>
      <c r="Z978" s="89"/>
      <c r="AA978" s="89"/>
      <c r="AC978" s="53" t="s">
        <v>97</v>
      </c>
      <c r="AD978" s="88">
        <v>52.606148843247446</v>
      </c>
      <c r="AE978" s="51">
        <v>0.33152255991938201</v>
      </c>
      <c r="AF978" s="88">
        <v>-2.8491238958942446</v>
      </c>
      <c r="AG978" s="87">
        <v>-5.1376970216995499E-2</v>
      </c>
    </row>
    <row r="979" spans="1:34" x14ac:dyDescent="0.2">
      <c r="A979" s="82" t="s">
        <v>96</v>
      </c>
      <c r="B979" s="89">
        <v>24.01159644229103</v>
      </c>
      <c r="C979" s="89">
        <v>21.589260504624711</v>
      </c>
      <c r="D979" s="89">
        <v>15.332652438981508</v>
      </c>
      <c r="E979" s="89">
        <v>15.852650601185841</v>
      </c>
      <c r="F979" s="89">
        <v>10.197732309348851</v>
      </c>
      <c r="G979" s="89">
        <v>8.4167340351060123</v>
      </c>
      <c r="H979" s="89">
        <v>5.987080242225141</v>
      </c>
      <c r="I979" s="89">
        <v>6.1886825296227137</v>
      </c>
      <c r="J979" s="89">
        <v>8.4211767768320431</v>
      </c>
      <c r="K979" s="89">
        <v>8.6130247791675885</v>
      </c>
      <c r="L979" s="89">
        <v>6.9074324725850689</v>
      </c>
      <c r="M979" s="89">
        <v>8.1544417161329505</v>
      </c>
      <c r="N979" s="89">
        <v>3.9490628111462973</v>
      </c>
      <c r="O979" s="89">
        <v>3.4391363826976504</v>
      </c>
      <c r="P979" s="89">
        <v>1.9721431877960582</v>
      </c>
      <c r="Q979" s="89">
        <v>1.9323886579988114</v>
      </c>
      <c r="R979" s="89">
        <v>1.3384335934083964</v>
      </c>
      <c r="S979" s="89">
        <v>1.1208595279540294</v>
      </c>
      <c r="T979" s="89"/>
      <c r="U979" s="89"/>
      <c r="V979" s="89"/>
      <c r="W979" s="89"/>
      <c r="X979" s="89"/>
      <c r="Y979" s="89"/>
      <c r="Z979" s="89"/>
      <c r="AA979" s="89"/>
      <c r="AC979" s="53" t="s">
        <v>96</v>
      </c>
      <c r="AD979" s="88">
        <v>1.1208595279540294</v>
      </c>
      <c r="AE979" s="51">
        <v>7.0636271270225759E-3</v>
      </c>
      <c r="AF979" s="88">
        <v>-22.890736914337001</v>
      </c>
      <c r="AG979" s="87">
        <v>-0.95332007471273805</v>
      </c>
    </row>
    <row r="980" spans="1:34" x14ac:dyDescent="0.2">
      <c r="A980" s="82" t="s">
        <v>47</v>
      </c>
      <c r="B980" s="89">
        <v>3</v>
      </c>
      <c r="C980" s="89">
        <v>3</v>
      </c>
      <c r="D980" s="89">
        <v>3</v>
      </c>
      <c r="E980" s="89">
        <v>3</v>
      </c>
      <c r="F980" s="89">
        <v>3</v>
      </c>
      <c r="G980" s="89">
        <v>3</v>
      </c>
      <c r="H980" s="89">
        <v>3</v>
      </c>
      <c r="I980" s="89">
        <v>3</v>
      </c>
      <c r="J980" s="89">
        <v>3.2</v>
      </c>
      <c r="K980" s="89">
        <v>2.6</v>
      </c>
      <c r="L980" s="89">
        <v>3</v>
      </c>
      <c r="M980" s="89">
        <v>3.2</v>
      </c>
      <c r="N980" s="89">
        <v>3.5</v>
      </c>
      <c r="O980" s="89">
        <v>3.2</v>
      </c>
      <c r="P980" s="89">
        <v>3.5</v>
      </c>
      <c r="Q980" s="89">
        <v>3.1044478873360939</v>
      </c>
      <c r="R980" s="89">
        <v>3.4643745460662525</v>
      </c>
      <c r="S980" s="89">
        <v>3.171709817977916</v>
      </c>
      <c r="T980" s="89"/>
      <c r="U980" s="89"/>
      <c r="V980" s="89"/>
      <c r="W980" s="89"/>
      <c r="X980" s="89"/>
      <c r="Y980" s="89"/>
      <c r="Z980" s="89"/>
      <c r="AA980" s="89"/>
      <c r="AC980" s="53" t="s">
        <v>47</v>
      </c>
      <c r="AD980" s="88">
        <v>3.171709817977916</v>
      </c>
      <c r="AE980" s="51">
        <v>1.9988031462075867E-2</v>
      </c>
      <c r="AF980" s="88">
        <v>0.17170981797791596</v>
      </c>
      <c r="AG980" s="87">
        <v>5.7236605992638578E-2</v>
      </c>
    </row>
    <row r="981" spans="1:34" x14ac:dyDescent="0.2">
      <c r="A981" s="82" t="s">
        <v>44</v>
      </c>
      <c r="B981" s="89">
        <v>46.299924183969452</v>
      </c>
      <c r="C981" s="89">
        <v>45.106088087220456</v>
      </c>
      <c r="D981" s="89">
        <v>48.091769142566875</v>
      </c>
      <c r="E981" s="89">
        <v>50.527361238123987</v>
      </c>
      <c r="F981" s="89">
        <v>43.182558820838153</v>
      </c>
      <c r="G981" s="89">
        <v>49.05013193888874</v>
      </c>
      <c r="H981" s="89">
        <v>46.944027283190387</v>
      </c>
      <c r="I981" s="89">
        <v>51.306079690991794</v>
      </c>
      <c r="J981" s="89">
        <v>52.390036387400343</v>
      </c>
      <c r="K981" s="89">
        <v>42.935661288644724</v>
      </c>
      <c r="L981" s="89">
        <v>55.189604228936105</v>
      </c>
      <c r="M981" s="89">
        <v>56.374952197269671</v>
      </c>
      <c r="N981" s="89">
        <v>53.585560064896711</v>
      </c>
      <c r="O981" s="89">
        <v>47.869410282266934</v>
      </c>
      <c r="P981" s="89">
        <v>48.31039999030903</v>
      </c>
      <c r="Q981" s="89">
        <v>46.889990425966367</v>
      </c>
      <c r="R981" s="89">
        <v>60.58871649894094</v>
      </c>
      <c r="S981" s="89">
        <v>46.529531709359702</v>
      </c>
      <c r="T981" s="89"/>
      <c r="U981" s="89"/>
      <c r="V981" s="89"/>
      <c r="W981" s="89"/>
      <c r="X981" s="89"/>
      <c r="Y981" s="89"/>
      <c r="Z981" s="89"/>
      <c r="AA981" s="89"/>
      <c r="AC981" s="53" t="s">
        <v>44</v>
      </c>
      <c r="AD981" s="88">
        <v>46.529531709359702</v>
      </c>
      <c r="AE981" s="51">
        <v>0.29322787931314276</v>
      </c>
      <c r="AF981" s="88">
        <v>0.22960752539025009</v>
      </c>
      <c r="AG981" s="87">
        <v>4.9591339389223332E-3</v>
      </c>
    </row>
    <row r="982" spans="1:34" x14ac:dyDescent="0.2">
      <c r="A982" s="82" t="s">
        <v>43</v>
      </c>
      <c r="B982" s="89">
        <v>1.3027417520779445</v>
      </c>
      <c r="C982" s="89">
        <v>1.170432961779613</v>
      </c>
      <c r="D982" s="89">
        <v>1.3162467465250935</v>
      </c>
      <c r="E982" s="89">
        <v>1.371911142016961</v>
      </c>
      <c r="F982" s="89">
        <v>1.7925691015736736</v>
      </c>
      <c r="G982" s="89">
        <v>2.0201866431051481</v>
      </c>
      <c r="H982" s="89">
        <v>1.6366618072257917</v>
      </c>
      <c r="I982" s="89">
        <v>2.1281517980101099</v>
      </c>
      <c r="J982" s="89">
        <v>2.3742031564487283</v>
      </c>
      <c r="K982" s="89">
        <v>2.501186689629308</v>
      </c>
      <c r="L982" s="89">
        <v>2.4404729350381427</v>
      </c>
      <c r="M982" s="89">
        <v>2.652768539093775</v>
      </c>
      <c r="N982" s="89">
        <v>2.6692353393674386</v>
      </c>
      <c r="O982" s="89">
        <v>2.6285753903658282</v>
      </c>
      <c r="P982" s="89">
        <v>2.5608513671392146</v>
      </c>
      <c r="Q982" s="89">
        <v>2.3184392125351714</v>
      </c>
      <c r="R982" s="89">
        <v>2.8209388571929712</v>
      </c>
      <c r="S982" s="89">
        <v>2.4636485035675459</v>
      </c>
      <c r="T982" s="89"/>
      <c r="U982" s="89"/>
      <c r="V982" s="89"/>
      <c r="W982" s="89"/>
      <c r="X982" s="89"/>
      <c r="Y982" s="89"/>
      <c r="Z982" s="89"/>
      <c r="AA982" s="89"/>
      <c r="AB982" s="35"/>
      <c r="AC982" s="53" t="s">
        <v>43</v>
      </c>
      <c r="AD982" s="88">
        <v>2.4636485035675459</v>
      </c>
      <c r="AE982" s="51">
        <v>1.5525847768822309E-2</v>
      </c>
      <c r="AF982" s="88">
        <v>1.1609067514896014</v>
      </c>
      <c r="AG982" s="87">
        <v>0.89112577349877031</v>
      </c>
      <c r="AH982" s="35"/>
    </row>
    <row r="983" spans="1:34" x14ac:dyDescent="0.2">
      <c r="A983" s="82" t="s">
        <v>95</v>
      </c>
      <c r="B983" s="89">
        <v>0.21086009490123447</v>
      </c>
      <c r="C983" s="89">
        <v>0.2482696742801864</v>
      </c>
      <c r="D983" s="89">
        <v>0.28560774009905637</v>
      </c>
      <c r="E983" s="89">
        <v>0.30045181524041975</v>
      </c>
      <c r="F983" s="89">
        <v>0.36606051535568984</v>
      </c>
      <c r="G983" s="89">
        <v>0.40693889722855675</v>
      </c>
      <c r="H983" s="89">
        <v>0.47666625610819713</v>
      </c>
      <c r="I983" s="89">
        <v>1.4597167040002013</v>
      </c>
      <c r="J983" s="89">
        <v>1.7105602874948798</v>
      </c>
      <c r="K983" s="89">
        <v>1.7686257650732475</v>
      </c>
      <c r="L983" s="89">
        <v>2.1731617015630968</v>
      </c>
      <c r="M983" s="89">
        <v>2.3915879959525825</v>
      </c>
      <c r="N983" s="89">
        <v>2.7615752694575728</v>
      </c>
      <c r="O983" s="89">
        <v>2.6388290122486384</v>
      </c>
      <c r="P983" s="89">
        <v>2.7512990082856206</v>
      </c>
      <c r="Q983" s="89">
        <v>2.7833403442172537</v>
      </c>
      <c r="R983" s="89">
        <v>3.4409751356673741</v>
      </c>
      <c r="S983" s="89">
        <v>3.075385703800344</v>
      </c>
      <c r="T983" s="89"/>
      <c r="U983" s="89"/>
      <c r="V983" s="89"/>
      <c r="W983" s="89"/>
      <c r="X983" s="89"/>
      <c r="Y983" s="89"/>
      <c r="Z983" s="89"/>
      <c r="AA983" s="89"/>
      <c r="AB983" s="35"/>
      <c r="AC983" s="53" t="s">
        <v>95</v>
      </c>
      <c r="AD983" s="88">
        <v>3.075385703800344</v>
      </c>
      <c r="AE983" s="51">
        <v>1.9380999439844601E-2</v>
      </c>
      <c r="AF983" s="88">
        <v>2.8645256088991093</v>
      </c>
      <c r="AG983" s="87">
        <v>13.584958359431807</v>
      </c>
      <c r="AH983" s="35"/>
    </row>
    <row r="984" spans="1:34" x14ac:dyDescent="0.2">
      <c r="A984" s="82" t="s">
        <v>94</v>
      </c>
      <c r="B984" s="89">
        <v>0.89082244009975731</v>
      </c>
      <c r="C984" s="89">
        <v>1.0488670089456207</v>
      </c>
      <c r="D984" s="89">
        <v>1.2066094538446923</v>
      </c>
      <c r="E984" s="89">
        <v>1.2693213446111615</v>
      </c>
      <c r="F984" s="89">
        <v>1.5464989791741814</v>
      </c>
      <c r="G984" s="89">
        <v>1.7191982274808544</v>
      </c>
      <c r="H984" s="89">
        <v>2.0137759948292326</v>
      </c>
      <c r="I984" s="89">
        <v>1.2990737262185916</v>
      </c>
      <c r="J984" s="89">
        <v>1.4080318960496681</v>
      </c>
      <c r="K984" s="89">
        <v>1.3563239896003467</v>
      </c>
      <c r="L984" s="89">
        <v>1.5475969836619552</v>
      </c>
      <c r="M984" s="89">
        <v>1.5530896678706172</v>
      </c>
      <c r="N984" s="89">
        <v>1.644093776677241</v>
      </c>
      <c r="O984" s="89">
        <v>1.413264029090014</v>
      </c>
      <c r="P984" s="89">
        <v>1.4734990041540164</v>
      </c>
      <c r="Q984" s="89">
        <v>1.4906592170006909</v>
      </c>
      <c r="R984" s="89">
        <v>1.4105144265481284</v>
      </c>
      <c r="S984" s="89">
        <v>1.1261861339775756</v>
      </c>
      <c r="T984" s="89"/>
      <c r="U984" s="89"/>
      <c r="V984" s="89"/>
      <c r="W984" s="89"/>
      <c r="X984" s="89"/>
      <c r="Y984" s="89"/>
      <c r="Z984" s="89"/>
      <c r="AA984" s="89"/>
      <c r="AB984" s="35"/>
      <c r="AC984" s="53" t="s">
        <v>94</v>
      </c>
      <c r="AD984" s="88">
        <v>1.1261861339775756</v>
      </c>
      <c r="AE984" s="51">
        <v>7.0971952574301056E-3</v>
      </c>
      <c r="AF984" s="88">
        <v>0.2353636938778183</v>
      </c>
      <c r="AG984" s="87">
        <v>0.26420943532974039</v>
      </c>
      <c r="AH984" s="35"/>
    </row>
    <row r="985" spans="1:34" x14ac:dyDescent="0.2">
      <c r="A985" s="82" t="s">
        <v>93</v>
      </c>
      <c r="B985" s="89">
        <v>51.920096390791834</v>
      </c>
      <c r="C985" s="89">
        <v>49.176097433287758</v>
      </c>
      <c r="D985" s="89">
        <v>48.814317756966524</v>
      </c>
      <c r="E985" s="89">
        <v>49.534395183149208</v>
      </c>
      <c r="F985" s="89">
        <v>51.756379430961651</v>
      </c>
      <c r="G985" s="89">
        <v>52.946233459280549</v>
      </c>
      <c r="H985" s="89">
        <v>49.161527451693004</v>
      </c>
      <c r="I985" s="89">
        <v>49.673722360680962</v>
      </c>
      <c r="J985" s="89">
        <v>49.795037000000001</v>
      </c>
      <c r="K985" s="89">
        <v>46.391408000000006</v>
      </c>
      <c r="L985" s="89">
        <v>48.792439999999999</v>
      </c>
      <c r="M985" s="89">
        <v>48.424563999999997</v>
      </c>
      <c r="N985" s="89">
        <v>49.184331999999998</v>
      </c>
      <c r="O985" s="89">
        <v>49.634124</v>
      </c>
      <c r="P985" s="89">
        <v>49.930855999999999</v>
      </c>
      <c r="Q985" s="89">
        <v>50.224381769000004</v>
      </c>
      <c r="R985" s="89">
        <v>51.938684513999995</v>
      </c>
      <c r="S985" s="89">
        <v>48.532792379738311</v>
      </c>
      <c r="T985" s="89"/>
      <c r="U985" s="89"/>
      <c r="V985" s="89"/>
      <c r="W985" s="89"/>
      <c r="X985" s="89"/>
      <c r="Y985" s="89"/>
      <c r="Z985" s="89"/>
      <c r="AA985" s="89"/>
      <c r="AB985" s="35"/>
      <c r="AC985" s="53" t="s">
        <v>93</v>
      </c>
      <c r="AD985" s="88">
        <v>48.532792379738311</v>
      </c>
      <c r="AE985" s="51">
        <v>0.30585237512272306</v>
      </c>
      <c r="AF985" s="88">
        <v>-3.3873040110535229</v>
      </c>
      <c r="AG985" s="87">
        <v>-6.5240711141173247E-2</v>
      </c>
      <c r="AH985" s="35"/>
    </row>
    <row r="986" spans="1:34" x14ac:dyDescent="0.2">
      <c r="A986" s="82" t="s">
        <v>92</v>
      </c>
      <c r="B986" s="89">
        <v>0</v>
      </c>
      <c r="C986" s="89">
        <v>0</v>
      </c>
      <c r="D986" s="89">
        <v>0</v>
      </c>
      <c r="E986" s="89">
        <v>0</v>
      </c>
      <c r="F986" s="89">
        <v>0</v>
      </c>
      <c r="G986" s="89">
        <v>0</v>
      </c>
      <c r="H986" s="89">
        <v>0</v>
      </c>
      <c r="I986" s="89">
        <v>0</v>
      </c>
      <c r="J986" s="89">
        <v>0</v>
      </c>
      <c r="K986" s="89">
        <v>0</v>
      </c>
      <c r="L986" s="89">
        <v>0</v>
      </c>
      <c r="M986" s="89">
        <v>0</v>
      </c>
      <c r="N986" s="89">
        <v>0</v>
      </c>
      <c r="O986" s="89">
        <v>0</v>
      </c>
      <c r="P986" s="89">
        <v>0</v>
      </c>
      <c r="Q986" s="89">
        <v>0</v>
      </c>
      <c r="R986" s="89">
        <v>0</v>
      </c>
      <c r="S986" s="89">
        <v>0</v>
      </c>
      <c r="T986" s="89"/>
      <c r="U986" s="89"/>
      <c r="V986" s="89"/>
      <c r="W986" s="89"/>
      <c r="X986" s="89"/>
      <c r="Y986" s="89"/>
      <c r="Z986" s="89"/>
      <c r="AA986" s="89"/>
      <c r="AB986" s="35"/>
      <c r="AC986" s="53" t="s">
        <v>92</v>
      </c>
      <c r="AD986" s="88">
        <v>0</v>
      </c>
      <c r="AE986" s="51">
        <v>0</v>
      </c>
      <c r="AF986" s="88">
        <v>0</v>
      </c>
      <c r="AG986" s="87" t="s">
        <v>667</v>
      </c>
      <c r="AH986" s="35"/>
    </row>
    <row r="987" spans="1:34" x14ac:dyDescent="0.2">
      <c r="A987" s="64" t="s">
        <v>48</v>
      </c>
      <c r="B987" s="63">
        <v>183.54417136670929</v>
      </c>
      <c r="C987" s="63">
        <v>176.34241238035395</v>
      </c>
      <c r="D987" s="63">
        <v>174.00950859419089</v>
      </c>
      <c r="E987" s="63">
        <v>178.61280509030772</v>
      </c>
      <c r="F987" s="63">
        <v>166.00424573662019</v>
      </c>
      <c r="G987" s="63">
        <v>171.77501938880783</v>
      </c>
      <c r="H987" s="63">
        <v>163.87286839824918</v>
      </c>
      <c r="I987" s="63">
        <v>169.84045980311612</v>
      </c>
      <c r="J987" s="63">
        <v>175.00398728586799</v>
      </c>
      <c r="K987" s="63">
        <v>161.47094903900705</v>
      </c>
      <c r="L987" s="63">
        <v>174.35384891281291</v>
      </c>
      <c r="M987" s="63">
        <v>177.38209474581646</v>
      </c>
      <c r="N987" s="63">
        <v>171.63597763324975</v>
      </c>
      <c r="O987" s="63">
        <v>164.84044957655954</v>
      </c>
      <c r="P987" s="63">
        <v>163.99780746001574</v>
      </c>
      <c r="Q987" s="63">
        <v>160.47138037758504</v>
      </c>
      <c r="R987" s="63">
        <v>177.81706655459948</v>
      </c>
      <c r="S987" s="63">
        <v>158.68044954780737</v>
      </c>
      <c r="T987" s="63"/>
      <c r="U987" s="63"/>
      <c r="V987" s="63"/>
      <c r="W987" s="63"/>
      <c r="X987" s="63"/>
      <c r="Y987" s="63"/>
      <c r="Z987" s="63"/>
      <c r="AA987" s="63"/>
      <c r="AB987" s="35"/>
      <c r="AC987" s="85" t="s">
        <v>48</v>
      </c>
      <c r="AD987" s="61">
        <v>158.68044954780737</v>
      </c>
      <c r="AE987" s="60">
        <v>1</v>
      </c>
      <c r="AF987" s="61">
        <v>-24.863721818901922</v>
      </c>
      <c r="AG987" s="60">
        <v>-0.13546451316738262</v>
      </c>
      <c r="AH987" s="35"/>
    </row>
    <row r="988" spans="1:34" x14ac:dyDescent="0.2">
      <c r="A988" s="92" t="s">
        <v>91</v>
      </c>
      <c r="B988" s="91">
        <v>60.149381327328122</v>
      </c>
      <c r="C988" s="91">
        <v>59.513910551558922</v>
      </c>
      <c r="D988" s="91">
        <v>58.939796022195075</v>
      </c>
      <c r="E988" s="91">
        <v>64.240880206985025</v>
      </c>
      <c r="F988" s="91">
        <v>59.198746624720478</v>
      </c>
      <c r="G988" s="91">
        <v>58.010470642109873</v>
      </c>
      <c r="H988" s="91">
        <v>63.462710839820645</v>
      </c>
      <c r="I988" s="91">
        <v>59.11861609392156</v>
      </c>
      <c r="J988" s="91">
        <v>57.746150264905303</v>
      </c>
      <c r="K988" s="91">
        <v>63.499830730507611</v>
      </c>
      <c r="L988" s="91">
        <v>58.458863661637089</v>
      </c>
      <c r="M988" s="91">
        <v>62.584129604632977</v>
      </c>
      <c r="N988" s="91">
        <v>57.726754337749092</v>
      </c>
      <c r="O988" s="91">
        <v>58.322424727953894</v>
      </c>
      <c r="P988" s="91">
        <v>61.464514131094276</v>
      </c>
      <c r="Q988" s="91">
        <v>62.199714671330625</v>
      </c>
      <c r="R988" s="91">
        <v>60.815421600446982</v>
      </c>
      <c r="S988" s="91">
        <v>60.338179545117605</v>
      </c>
      <c r="T988" s="91"/>
      <c r="U988" s="91"/>
      <c r="V988" s="91"/>
      <c r="W988" s="91"/>
      <c r="X988" s="91"/>
      <c r="Y988" s="91"/>
      <c r="Z988" s="91"/>
      <c r="AA988" s="91"/>
    </row>
    <row r="989" spans="1:34" x14ac:dyDescent="0.2">
      <c r="A989" s="35" t="s">
        <v>90</v>
      </c>
      <c r="B989" s="89">
        <v>1.7508175639148058</v>
      </c>
      <c r="C989" s="89">
        <v>1.8305171836839869</v>
      </c>
      <c r="D989" s="89">
        <v>1.6589455624678568</v>
      </c>
      <c r="E989" s="89">
        <v>1.6549481964715145</v>
      </c>
      <c r="F989" s="89">
        <v>1.8824953717834816</v>
      </c>
      <c r="G989" s="89">
        <v>1.8776326753881449</v>
      </c>
      <c r="H989" s="89">
        <v>1.6741180410962715</v>
      </c>
      <c r="I989" s="89">
        <v>1.8797560390620829</v>
      </c>
      <c r="J989" s="89">
        <v>1.9373122449644256</v>
      </c>
      <c r="K989" s="89">
        <v>1.7382938791222189</v>
      </c>
      <c r="L989" s="89">
        <v>1.4710223843034362</v>
      </c>
      <c r="M989" s="89">
        <v>1.444126567251937</v>
      </c>
      <c r="N989" s="89">
        <v>1.3471121873216623</v>
      </c>
      <c r="O989" s="89">
        <v>1.2878352461661051</v>
      </c>
      <c r="P989" s="89">
        <v>1.2721279991931014</v>
      </c>
      <c r="Q989" s="89">
        <v>1.8263129859321701</v>
      </c>
      <c r="R989" s="89">
        <v>1.3848866076848085</v>
      </c>
      <c r="S989" s="89">
        <v>1.027234045275256</v>
      </c>
      <c r="T989" s="89"/>
      <c r="U989" s="89"/>
      <c r="V989" s="89"/>
      <c r="W989" s="89"/>
      <c r="X989" s="89"/>
      <c r="Y989" s="89"/>
      <c r="Z989" s="89"/>
      <c r="AA989" s="89"/>
    </row>
    <row r="991" spans="1:34" x14ac:dyDescent="0.2">
      <c r="B991" s="1" t="s">
        <v>745</v>
      </c>
      <c r="N991" s="1" t="s">
        <v>746</v>
      </c>
      <c r="AC991" s="4"/>
    </row>
    <row r="992" spans="1:34" ht="255" customHeight="1" x14ac:dyDescent="0.2">
      <c r="A992" s="43"/>
      <c r="M992" s="45"/>
    </row>
    <row r="993" spans="1:35" x14ac:dyDescent="0.2">
      <c r="B993" s="42" t="s">
        <v>89</v>
      </c>
      <c r="L993" s="42" t="s">
        <v>89</v>
      </c>
      <c r="AC993" s="4"/>
    </row>
    <row r="994" spans="1:35" x14ac:dyDescent="0.2">
      <c r="B994" s="42" t="s">
        <v>88</v>
      </c>
      <c r="L994" s="42" t="s">
        <v>88</v>
      </c>
    </row>
    <row r="996" spans="1:35" x14ac:dyDescent="0.2">
      <c r="A996" s="68" t="s">
        <v>87</v>
      </c>
      <c r="B996" s="41">
        <v>2005</v>
      </c>
      <c r="C996" s="41">
        <v>2006</v>
      </c>
      <c r="D996" s="41">
        <v>2007</v>
      </c>
      <c r="E996" s="41">
        <v>2008</v>
      </c>
      <c r="F996" s="41">
        <v>2009</v>
      </c>
      <c r="G996" s="41">
        <v>2010</v>
      </c>
      <c r="H996" s="41">
        <v>2011</v>
      </c>
      <c r="I996" s="41">
        <v>2012</v>
      </c>
      <c r="J996" s="41">
        <v>2013</v>
      </c>
      <c r="K996" s="41">
        <v>2014</v>
      </c>
      <c r="L996" s="41">
        <v>2015</v>
      </c>
      <c r="M996" s="41">
        <v>2016</v>
      </c>
      <c r="N996" s="41">
        <v>2017</v>
      </c>
      <c r="O996" s="41">
        <v>2018</v>
      </c>
      <c r="P996" s="41">
        <v>2019</v>
      </c>
      <c r="Q996" s="41">
        <v>2020</v>
      </c>
      <c r="R996" s="41">
        <v>2021</v>
      </c>
      <c r="S996" s="41">
        <v>2022</v>
      </c>
      <c r="T996" s="41">
        <v>2023</v>
      </c>
      <c r="U996" s="41">
        <v>2024</v>
      </c>
      <c r="V996" s="41">
        <v>2025</v>
      </c>
      <c r="W996" s="41">
        <v>2026</v>
      </c>
      <c r="X996" s="41">
        <v>2027</v>
      </c>
      <c r="Y996" s="41">
        <v>2028</v>
      </c>
      <c r="Z996" s="41">
        <v>2029</v>
      </c>
      <c r="AA996" s="41">
        <v>2030</v>
      </c>
      <c r="AC996" s="68" t="s">
        <v>87</v>
      </c>
      <c r="AD996" s="67">
        <v>2022</v>
      </c>
      <c r="AE996" s="67"/>
      <c r="AF996" s="67" t="s">
        <v>676</v>
      </c>
      <c r="AG996" s="67"/>
    </row>
    <row r="997" spans="1:35" x14ac:dyDescent="0.2">
      <c r="A997" s="78" t="s">
        <v>86</v>
      </c>
      <c r="B997" s="86" t="s">
        <v>85</v>
      </c>
      <c r="C997" s="86"/>
      <c r="D997" s="86"/>
      <c r="E997" s="86"/>
      <c r="F997" s="86"/>
      <c r="G997" s="86"/>
      <c r="H997" s="86"/>
      <c r="I997" s="86"/>
      <c r="J997" s="86"/>
      <c r="K997" s="86"/>
      <c r="L997" s="86"/>
      <c r="M997" s="86"/>
      <c r="N997" s="86"/>
      <c r="O997" s="86"/>
      <c r="P997" s="86"/>
      <c r="Q997" s="86"/>
      <c r="R997" s="86"/>
      <c r="S997" s="86"/>
      <c r="T997" s="86"/>
      <c r="U997" s="86"/>
      <c r="V997" s="86"/>
      <c r="W997" s="86"/>
      <c r="X997" s="86"/>
      <c r="Y997" s="86"/>
      <c r="Z997" s="86"/>
      <c r="AA997" s="86"/>
      <c r="AC997" s="62" t="s">
        <v>86</v>
      </c>
      <c r="AD997" s="65" t="s">
        <v>85</v>
      </c>
      <c r="AE997" s="65" t="s">
        <v>49</v>
      </c>
      <c r="AF997" s="65" t="s">
        <v>85</v>
      </c>
      <c r="AG997" s="65" t="s">
        <v>49</v>
      </c>
    </row>
    <row r="998" spans="1:35" s="5" customFormat="1" x14ac:dyDescent="0.2">
      <c r="A998" s="5" t="s">
        <v>84</v>
      </c>
      <c r="B998" s="89">
        <v>6.5630848126273627</v>
      </c>
      <c r="C998" s="89">
        <v>5.8504875911945522</v>
      </c>
      <c r="D998" s="89">
        <v>4.1874889660392407</v>
      </c>
      <c r="E998" s="89">
        <v>4.3379711436808703</v>
      </c>
      <c r="F998" s="89">
        <v>2.78307698732731</v>
      </c>
      <c r="G998" s="89">
        <v>2.2863076446094528</v>
      </c>
      <c r="H998" s="89">
        <v>1.6048009934535445</v>
      </c>
      <c r="I998" s="89">
        <v>1.6540936308817156</v>
      </c>
      <c r="J998" s="89">
        <v>2.2315058951369724</v>
      </c>
      <c r="K998" s="89">
        <v>2.2989717470197295</v>
      </c>
      <c r="L998" s="89">
        <v>1.8548330133812896</v>
      </c>
      <c r="M998" s="89">
        <v>2.2103514048723811</v>
      </c>
      <c r="N998" s="89">
        <v>1.008619272518019</v>
      </c>
      <c r="O998" s="89">
        <v>0.87237514637163471</v>
      </c>
      <c r="P998" s="89">
        <v>0.47512897652856656</v>
      </c>
      <c r="Q998" s="89">
        <v>0.46588157876266134</v>
      </c>
      <c r="R998" s="89">
        <v>0.33193969584118327</v>
      </c>
      <c r="S998" s="89">
        <v>0.28008866437397667</v>
      </c>
      <c r="T998" s="89"/>
      <c r="U998" s="89"/>
      <c r="V998" s="89"/>
      <c r="W998" s="89"/>
      <c r="X998" s="89"/>
      <c r="Y998" s="89"/>
      <c r="Z998" s="89"/>
      <c r="AA998" s="89"/>
      <c r="AC998" s="53" t="s">
        <v>84</v>
      </c>
      <c r="AD998" s="88">
        <v>0.28008866437397667</v>
      </c>
      <c r="AE998" s="51">
        <v>1.1354501527551697E-3</v>
      </c>
      <c r="AF998" s="88">
        <v>-6.2829961482533863</v>
      </c>
      <c r="AG998" s="87">
        <v>-0.95732362564703011</v>
      </c>
      <c r="AI998" s="72"/>
    </row>
    <row r="999" spans="1:35" s="5" customFormat="1" x14ac:dyDescent="0.2">
      <c r="A999" s="90" t="s">
        <v>83</v>
      </c>
      <c r="B999" s="89">
        <v>0.60265309939212441</v>
      </c>
      <c r="C999" s="89">
        <v>0.59839059617143553</v>
      </c>
      <c r="D999" s="89">
        <v>0.60186862467441082</v>
      </c>
      <c r="E999" s="89">
        <v>0.6023383261123556</v>
      </c>
      <c r="F999" s="89">
        <v>0.60006704205221373</v>
      </c>
      <c r="G999" s="89">
        <v>0.60000339916413947</v>
      </c>
      <c r="H999" s="89">
        <v>0.59989950259631164</v>
      </c>
      <c r="I999" s="89">
        <v>0.59992480854571006</v>
      </c>
      <c r="J999" s="89">
        <v>0.63455421191903683</v>
      </c>
      <c r="K999" s="89">
        <v>0.51593839564915778</v>
      </c>
      <c r="L999" s="89">
        <v>0.5933993856989872</v>
      </c>
      <c r="M999" s="89">
        <v>0.63568612561914917</v>
      </c>
      <c r="N999" s="89">
        <v>0.69378249058491415</v>
      </c>
      <c r="O999" s="89">
        <v>0.63944412235236692</v>
      </c>
      <c r="P999" s="89">
        <v>0.7006580826358153</v>
      </c>
      <c r="Q999" s="89">
        <v>0.62147490359401047</v>
      </c>
      <c r="R999" s="89">
        <v>0.69344638271810233</v>
      </c>
      <c r="S999" s="89">
        <v>0.63484906381487693</v>
      </c>
      <c r="T999" s="89"/>
      <c r="U999" s="89"/>
      <c r="V999" s="89"/>
      <c r="W999" s="89"/>
      <c r="X999" s="89"/>
      <c r="Y999" s="89"/>
      <c r="Z999" s="89"/>
      <c r="AA999" s="89"/>
      <c r="AC999" s="53" t="s">
        <v>83</v>
      </c>
      <c r="AD999" s="88">
        <v>0.63484906381487693</v>
      </c>
      <c r="AE999" s="51">
        <v>2.573611710049814E-3</v>
      </c>
      <c r="AF999" s="88">
        <v>3.2195964422752521E-2</v>
      </c>
      <c r="AG999" s="87">
        <v>5.3423710016969217E-2</v>
      </c>
      <c r="AI999" s="72"/>
    </row>
    <row r="1000" spans="1:35" s="5" customFormat="1" x14ac:dyDescent="0.2">
      <c r="A1000" s="90" t="s">
        <v>82</v>
      </c>
      <c r="B1000" s="89">
        <v>15.935638345572196</v>
      </c>
      <c r="C1000" s="89">
        <v>15.36413640527878</v>
      </c>
      <c r="D1000" s="89">
        <v>15.20481111236198</v>
      </c>
      <c r="E1000" s="89">
        <v>16.518943795592374</v>
      </c>
      <c r="F1000" s="89">
        <v>15.00401396177168</v>
      </c>
      <c r="G1000" s="89">
        <v>14.697573763377658</v>
      </c>
      <c r="H1000" s="89">
        <v>16.064464623366227</v>
      </c>
      <c r="I1000" s="89">
        <v>14.931964602614684</v>
      </c>
      <c r="J1000" s="89">
        <v>14.629895390416012</v>
      </c>
      <c r="K1000" s="89">
        <v>16.04278772425031</v>
      </c>
      <c r="L1000" s="89">
        <v>14.686893585645008</v>
      </c>
      <c r="M1000" s="89">
        <v>15.829931747394129</v>
      </c>
      <c r="N1000" s="89">
        <v>14.683028631581649</v>
      </c>
      <c r="O1000" s="89">
        <v>14.818309999521786</v>
      </c>
      <c r="P1000" s="89">
        <v>15.644764343029619</v>
      </c>
      <c r="Q1000" s="89">
        <v>15.834568277102052</v>
      </c>
      <c r="R1000" s="89">
        <v>15.45835116915366</v>
      </c>
      <c r="S1000" s="89">
        <v>15.335337695894211</v>
      </c>
      <c r="T1000" s="89"/>
      <c r="U1000" s="89"/>
      <c r="V1000" s="89"/>
      <c r="W1000" s="89"/>
      <c r="X1000" s="89"/>
      <c r="Y1000" s="89"/>
      <c r="Z1000" s="89"/>
      <c r="AA1000" s="89"/>
      <c r="AC1000" s="53" t="s">
        <v>82</v>
      </c>
      <c r="AD1000" s="88">
        <v>15.335337695894211</v>
      </c>
      <c r="AE1000" s="51">
        <v>6.2167855197830739E-2</v>
      </c>
      <c r="AF1000" s="88">
        <v>-0.60030064967798502</v>
      </c>
      <c r="AG1000" s="87">
        <v>-3.7670323375830206E-2</v>
      </c>
      <c r="AI1000" s="72"/>
    </row>
    <row r="1001" spans="1:35" s="5" customFormat="1" x14ac:dyDescent="0.2">
      <c r="A1001" s="90" t="s">
        <v>81</v>
      </c>
      <c r="B1001" s="89">
        <v>1.0340375841471632</v>
      </c>
      <c r="C1001" s="89">
        <v>1.0777077882027961</v>
      </c>
      <c r="D1001" s="89">
        <v>1.6226308352530494</v>
      </c>
      <c r="E1001" s="89">
        <v>1.8268641368429663</v>
      </c>
      <c r="F1001" s="89">
        <v>1.2068557678718601</v>
      </c>
      <c r="G1001" s="89">
        <v>1.1539756208442966</v>
      </c>
      <c r="H1001" s="89">
        <v>1.3212347242113798</v>
      </c>
      <c r="I1001" s="89">
        <v>1.399839022806034</v>
      </c>
      <c r="J1001" s="89">
        <v>1.3584387592144751</v>
      </c>
      <c r="K1001" s="89">
        <v>1.4283056395725262</v>
      </c>
      <c r="L1001" s="89">
        <v>1.5833301006686535</v>
      </c>
      <c r="M1001" s="89">
        <v>1.5991634453388575</v>
      </c>
      <c r="N1001" s="89">
        <v>1.7037128324888073</v>
      </c>
      <c r="O1001" s="89">
        <v>1.8194604581230818</v>
      </c>
      <c r="P1001" s="89">
        <v>1.8028634683702014</v>
      </c>
      <c r="Q1001" s="89">
        <v>1.7841347346426744</v>
      </c>
      <c r="R1001" s="89">
        <v>1.7156296573908405</v>
      </c>
      <c r="S1001" s="89">
        <v>1.7095020996502244</v>
      </c>
      <c r="T1001" s="89"/>
      <c r="U1001" s="89"/>
      <c r="V1001" s="89"/>
      <c r="W1001" s="89"/>
      <c r="X1001" s="89"/>
      <c r="Y1001" s="89"/>
      <c r="Z1001" s="89"/>
      <c r="AA1001" s="89"/>
      <c r="AC1001" s="53" t="s">
        <v>81</v>
      </c>
      <c r="AD1001" s="88">
        <v>1.7095020996502244</v>
      </c>
      <c r="AE1001" s="51">
        <v>6.9301427264882778E-3</v>
      </c>
      <c r="AF1001" s="88">
        <v>0.67546451550306119</v>
      </c>
      <c r="AG1001" s="87">
        <v>0.65323013965702215</v>
      </c>
      <c r="AI1001" s="72"/>
    </row>
    <row r="1002" spans="1:35" s="5" customFormat="1" x14ac:dyDescent="0.2">
      <c r="A1002" s="5" t="s">
        <v>80</v>
      </c>
      <c r="B1002" s="89">
        <v>41.961140038504325</v>
      </c>
      <c r="C1002" s="89">
        <v>41.97854303737617</v>
      </c>
      <c r="D1002" s="89">
        <v>43.052480992631736</v>
      </c>
      <c r="E1002" s="89">
        <v>44.083474396273985</v>
      </c>
      <c r="F1002" s="89">
        <v>44.740753141455961</v>
      </c>
      <c r="G1002" s="89">
        <v>44.801031870614025</v>
      </c>
      <c r="H1002" s="89">
        <v>44.802588663897701</v>
      </c>
      <c r="I1002" s="89">
        <v>44.332423482469274</v>
      </c>
      <c r="J1002" s="89">
        <v>44.074458994696556</v>
      </c>
      <c r="K1002" s="89">
        <v>45.530578360602583</v>
      </c>
      <c r="L1002" s="89">
        <v>46.755625318632795</v>
      </c>
      <c r="M1002" s="89">
        <v>47.836248032102475</v>
      </c>
      <c r="N1002" s="89">
        <v>47.637808509026414</v>
      </c>
      <c r="O1002" s="89">
        <v>46.755222150172926</v>
      </c>
      <c r="P1002" s="89">
        <v>45.993949751278151</v>
      </c>
      <c r="Q1002" s="89">
        <v>46.090784863428567</v>
      </c>
      <c r="R1002" s="89">
        <v>46.357316866019211</v>
      </c>
      <c r="S1002" s="89">
        <v>45.551658571330947</v>
      </c>
      <c r="T1002" s="89"/>
      <c r="U1002" s="89"/>
      <c r="V1002" s="89"/>
      <c r="W1002" s="89"/>
      <c r="X1002" s="89"/>
      <c r="Y1002" s="89"/>
      <c r="Z1002" s="89"/>
      <c r="AA1002" s="89"/>
      <c r="AC1002" s="53" t="s">
        <v>80</v>
      </c>
      <c r="AD1002" s="88">
        <v>45.551658571330947</v>
      </c>
      <c r="AE1002" s="51">
        <v>0.18466165990212982</v>
      </c>
      <c r="AF1002" s="88">
        <v>3.5905185328266214</v>
      </c>
      <c r="AG1002" s="87">
        <v>8.5567706919590147E-2</v>
      </c>
      <c r="AI1002" s="72"/>
    </row>
    <row r="1003" spans="1:35" s="5" customFormat="1" x14ac:dyDescent="0.2">
      <c r="A1003" s="5" t="s">
        <v>79</v>
      </c>
      <c r="B1003" s="89">
        <v>158.76701476917015</v>
      </c>
      <c r="C1003" s="89">
        <v>159.62924409484137</v>
      </c>
      <c r="D1003" s="89">
        <v>163.67336634635106</v>
      </c>
      <c r="E1003" s="89">
        <v>168.19974913275897</v>
      </c>
      <c r="F1003" s="89">
        <v>171.05382355303922</v>
      </c>
      <c r="G1003" s="89">
        <v>172.51536051872714</v>
      </c>
      <c r="H1003" s="89">
        <v>172.04378684599413</v>
      </c>
      <c r="I1003" s="89">
        <v>174.5209412157632</v>
      </c>
      <c r="J1003" s="89">
        <v>175.21952959567921</v>
      </c>
      <c r="K1003" s="89">
        <v>176.57594696968175</v>
      </c>
      <c r="L1003" s="89">
        <v>179.7888505845938</v>
      </c>
      <c r="M1003" s="89">
        <v>182.72470018446143</v>
      </c>
      <c r="N1003" s="89">
        <v>183.75751224073289</v>
      </c>
      <c r="O1003" s="89">
        <v>182.14797992707116</v>
      </c>
      <c r="P1003" s="89">
        <v>180.35683985326182</v>
      </c>
      <c r="Q1003" s="89">
        <v>181.74827557496704</v>
      </c>
      <c r="R1003" s="89">
        <v>183.3935180458875</v>
      </c>
      <c r="S1003" s="89">
        <v>183.16488315535952</v>
      </c>
      <c r="T1003" s="89"/>
      <c r="U1003" s="89"/>
      <c r="V1003" s="89"/>
      <c r="W1003" s="89"/>
      <c r="X1003" s="89"/>
      <c r="Y1003" s="89"/>
      <c r="Z1003" s="89"/>
      <c r="AA1003" s="89"/>
      <c r="AC1003" s="53" t="s">
        <v>79</v>
      </c>
      <c r="AD1003" s="88">
        <v>183.16488315535952</v>
      </c>
      <c r="AE1003" s="51">
        <v>0.74253128031074622</v>
      </c>
      <c r="AF1003" s="88">
        <v>24.397868386189373</v>
      </c>
      <c r="AG1003" s="87">
        <v>0.15367088952110874</v>
      </c>
      <c r="AI1003" s="72"/>
    </row>
    <row r="1004" spans="1:35" s="73" customFormat="1" x14ac:dyDescent="0.2">
      <c r="A1004" s="73" t="s">
        <v>78</v>
      </c>
      <c r="B1004" s="89">
        <v>0</v>
      </c>
      <c r="C1004" s="89">
        <v>0</v>
      </c>
      <c r="D1004" s="89">
        <v>0</v>
      </c>
      <c r="E1004" s="89">
        <v>0</v>
      </c>
      <c r="F1004" s="89">
        <v>0</v>
      </c>
      <c r="G1004" s="89">
        <v>0</v>
      </c>
      <c r="H1004" s="89">
        <v>0</v>
      </c>
      <c r="I1004" s="89">
        <v>0</v>
      </c>
      <c r="J1004" s="89">
        <v>0</v>
      </c>
      <c r="K1004" s="89">
        <v>0</v>
      </c>
      <c r="L1004" s="89">
        <v>0</v>
      </c>
      <c r="M1004" s="89">
        <v>0</v>
      </c>
      <c r="N1004" s="89">
        <v>0</v>
      </c>
      <c r="O1004" s="89">
        <v>0</v>
      </c>
      <c r="P1004" s="89">
        <v>0</v>
      </c>
      <c r="Q1004" s="89">
        <v>0</v>
      </c>
      <c r="R1004" s="89">
        <v>0</v>
      </c>
      <c r="S1004" s="89">
        <v>0</v>
      </c>
      <c r="T1004" s="89"/>
      <c r="U1004" s="89"/>
      <c r="V1004" s="89"/>
      <c r="W1004" s="89"/>
      <c r="X1004" s="89"/>
      <c r="Y1004" s="89"/>
      <c r="Z1004" s="89"/>
      <c r="AA1004" s="89"/>
      <c r="AC1004" s="53" t="s">
        <v>78</v>
      </c>
      <c r="AD1004" s="88">
        <v>0</v>
      </c>
      <c r="AE1004" s="51">
        <v>0</v>
      </c>
      <c r="AF1004" s="88">
        <v>0</v>
      </c>
      <c r="AG1004" s="87" t="s">
        <v>667</v>
      </c>
      <c r="AI1004" s="72"/>
    </row>
    <row r="1005" spans="1:35" s="5" customFormat="1" x14ac:dyDescent="0.2">
      <c r="A1005" s="86" t="s">
        <v>48</v>
      </c>
      <c r="B1005" s="63">
        <v>224.86356864941331</v>
      </c>
      <c r="C1005" s="63">
        <v>224.4985095130651</v>
      </c>
      <c r="D1005" s="63">
        <v>228.34264687731147</v>
      </c>
      <c r="E1005" s="63">
        <v>235.56934093126154</v>
      </c>
      <c r="F1005" s="63">
        <v>235.38859045351825</v>
      </c>
      <c r="G1005" s="63">
        <v>236.0542528173367</v>
      </c>
      <c r="H1005" s="63">
        <v>236.43677535351929</v>
      </c>
      <c r="I1005" s="63">
        <v>237.43918676308061</v>
      </c>
      <c r="J1005" s="63">
        <v>238.14838284706227</v>
      </c>
      <c r="K1005" s="63">
        <v>242.39252883677605</v>
      </c>
      <c r="L1005" s="63">
        <v>245.26293198862055</v>
      </c>
      <c r="M1005" s="63">
        <v>250.83608093978842</v>
      </c>
      <c r="N1005" s="63">
        <v>249.48446397693272</v>
      </c>
      <c r="O1005" s="63">
        <v>247.05279180361296</v>
      </c>
      <c r="P1005" s="63">
        <v>244.97420447510416</v>
      </c>
      <c r="Q1005" s="63">
        <v>246.54511993249702</v>
      </c>
      <c r="R1005" s="63">
        <v>247.95020181701051</v>
      </c>
      <c r="S1005" s="63">
        <v>246.67631925042375</v>
      </c>
      <c r="T1005" s="63"/>
      <c r="U1005" s="63"/>
      <c r="V1005" s="63"/>
      <c r="W1005" s="63"/>
      <c r="X1005" s="63"/>
      <c r="Y1005" s="63"/>
      <c r="Z1005" s="63"/>
      <c r="AA1005" s="63"/>
      <c r="AC1005" s="85" t="s">
        <v>48</v>
      </c>
      <c r="AD1005" s="61">
        <v>246.67631925042375</v>
      </c>
      <c r="AE1005" s="60">
        <v>1</v>
      </c>
      <c r="AF1005" s="61">
        <v>21.812750601010436</v>
      </c>
      <c r="AG1005" s="60">
        <v>9.7004377952476961E-2</v>
      </c>
      <c r="AI1005" s="72"/>
    </row>
    <row r="1006" spans="1:35" x14ac:dyDescent="0.2">
      <c r="A1006" s="46" t="s">
        <v>77</v>
      </c>
      <c r="B1006" s="84">
        <v>224.86356864941328</v>
      </c>
      <c r="C1006" s="84">
        <v>224.49850951306507</v>
      </c>
      <c r="D1006" s="84">
        <v>228.34264687731149</v>
      </c>
      <c r="E1006" s="84">
        <v>235.56934093126151</v>
      </c>
      <c r="F1006" s="84">
        <v>235.38859045351819</v>
      </c>
      <c r="G1006" s="84">
        <v>236.0542528173367</v>
      </c>
      <c r="H1006" s="84">
        <v>236.43677535351929</v>
      </c>
      <c r="I1006" s="84">
        <v>237.43918676308061</v>
      </c>
      <c r="J1006" s="84">
        <v>238.14838284706224</v>
      </c>
      <c r="K1006" s="84">
        <v>242.39252883677605</v>
      </c>
      <c r="L1006" s="84">
        <v>245.26293198862052</v>
      </c>
      <c r="M1006" s="84">
        <v>250.83608093978839</v>
      </c>
      <c r="N1006" s="84">
        <v>249.48446397693269</v>
      </c>
      <c r="O1006" s="84">
        <v>247.05279180361291</v>
      </c>
      <c r="P1006" s="84">
        <v>244.97420447510416</v>
      </c>
      <c r="Q1006" s="84">
        <v>246.54511993249702</v>
      </c>
      <c r="R1006" s="83">
        <v>247.95020181701048</v>
      </c>
      <c r="S1006" s="83">
        <v>246.67631925042372</v>
      </c>
      <c r="T1006" s="83"/>
      <c r="U1006" s="83"/>
      <c r="V1006" s="83"/>
      <c r="W1006" s="83"/>
      <c r="X1006" s="83"/>
      <c r="Y1006" s="83"/>
      <c r="Z1006" s="83"/>
      <c r="AA1006" s="83"/>
    </row>
    <row r="1008" spans="1:35" ht="15.6" x14ac:dyDescent="0.2">
      <c r="A1008" s="8" t="s">
        <v>76</v>
      </c>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c r="AA1008" s="5"/>
    </row>
    <row r="1011" spans="1:35" ht="27.6" x14ac:dyDescent="0.2">
      <c r="A1011" s="44" t="s">
        <v>75</v>
      </c>
      <c r="B1011" s="1" t="s">
        <v>747</v>
      </c>
    </row>
    <row r="1012" spans="1:35" ht="255" customHeight="1" x14ac:dyDescent="0.2">
      <c r="A1012" s="43"/>
      <c r="M1012" s="45"/>
    </row>
    <row r="1013" spans="1:35" x14ac:dyDescent="0.2">
      <c r="B1013" s="42" t="s">
        <v>42</v>
      </c>
    </row>
    <row r="1015" spans="1:35" s="35" customFormat="1" x14ac:dyDescent="0.2">
      <c r="A1015" s="41" t="s">
        <v>74</v>
      </c>
      <c r="B1015" s="69">
        <v>2005</v>
      </c>
      <c r="C1015" s="69">
        <v>2006</v>
      </c>
      <c r="D1015" s="69">
        <v>2007</v>
      </c>
      <c r="E1015" s="69">
        <v>2008</v>
      </c>
      <c r="F1015" s="69">
        <v>2009</v>
      </c>
      <c r="G1015" s="69">
        <v>2010</v>
      </c>
      <c r="H1015" s="69">
        <v>2011</v>
      </c>
      <c r="I1015" s="69">
        <v>2012</v>
      </c>
      <c r="J1015" s="69">
        <v>2013</v>
      </c>
      <c r="K1015" s="69">
        <v>2014</v>
      </c>
      <c r="L1015" s="69">
        <v>2015</v>
      </c>
      <c r="M1015" s="69">
        <v>2016</v>
      </c>
      <c r="N1015" s="69">
        <v>2017</v>
      </c>
      <c r="O1015" s="69">
        <v>2018</v>
      </c>
      <c r="P1015" s="69">
        <v>2019</v>
      </c>
      <c r="Q1015" s="69">
        <v>2020</v>
      </c>
      <c r="R1015" s="69">
        <v>2021</v>
      </c>
      <c r="S1015" s="69">
        <v>2022</v>
      </c>
      <c r="T1015" s="69">
        <v>2023</v>
      </c>
      <c r="U1015" s="69">
        <v>2024</v>
      </c>
      <c r="V1015" s="69">
        <v>2025</v>
      </c>
      <c r="W1015" s="69">
        <v>2026</v>
      </c>
      <c r="X1015" s="69">
        <v>2027</v>
      </c>
      <c r="Y1015" s="69">
        <v>2028</v>
      </c>
      <c r="Z1015" s="69">
        <v>2029</v>
      </c>
      <c r="AA1015" s="69">
        <v>2030</v>
      </c>
      <c r="AC1015" s="1" t="s">
        <v>61</v>
      </c>
      <c r="AD1015" s="4"/>
      <c r="AH1015" s="4"/>
      <c r="AI1015" s="34"/>
    </row>
    <row r="1016" spans="1:35" s="35" customFormat="1" x14ac:dyDescent="0.2">
      <c r="A1016" s="78"/>
      <c r="B1016" s="66" t="s">
        <v>73</v>
      </c>
      <c r="C1016" s="64"/>
      <c r="D1016" s="64"/>
      <c r="E1016" s="64"/>
      <c r="F1016" s="64"/>
      <c r="G1016" s="64"/>
      <c r="H1016" s="64"/>
      <c r="I1016" s="64"/>
      <c r="J1016" s="64"/>
      <c r="K1016" s="64"/>
      <c r="L1016" s="64"/>
      <c r="M1016" s="64"/>
      <c r="N1016" s="64"/>
      <c r="O1016" s="64"/>
      <c r="P1016" s="64"/>
      <c r="Q1016" s="64"/>
      <c r="R1016" s="64"/>
      <c r="S1016" s="64"/>
      <c r="T1016" s="64"/>
      <c r="U1016" s="64"/>
      <c r="V1016" s="64"/>
      <c r="W1016" s="64"/>
      <c r="X1016" s="64"/>
      <c r="Y1016" s="64"/>
      <c r="Z1016" s="64"/>
      <c r="AA1016" s="64"/>
      <c r="AC1016" s="80">
        <v>0.31999999999999995</v>
      </c>
      <c r="AD1016" s="80">
        <v>0.31999999999999995</v>
      </c>
      <c r="AH1016" s="4"/>
      <c r="AI1016" s="34"/>
    </row>
    <row r="1017" spans="1:35" s="35" customFormat="1" x14ac:dyDescent="0.2">
      <c r="A1017" s="35" t="s">
        <v>72</v>
      </c>
      <c r="B1017" s="82"/>
      <c r="C1017" s="82"/>
      <c r="D1017" s="82"/>
      <c r="E1017" s="82"/>
      <c r="F1017" s="82"/>
      <c r="G1017" s="82"/>
      <c r="H1017" s="82"/>
      <c r="I1017" s="82"/>
      <c r="J1017" s="82"/>
      <c r="K1017" s="82"/>
      <c r="L1017" s="82"/>
      <c r="M1017" s="82"/>
      <c r="N1017" s="82"/>
      <c r="O1017" s="82"/>
      <c r="P1017" s="82"/>
      <c r="Q1017" s="81">
        <v>2991</v>
      </c>
      <c r="R1017" s="81">
        <v>2944</v>
      </c>
      <c r="S1017" s="81">
        <v>2907</v>
      </c>
      <c r="T1017" s="81">
        <v>2979</v>
      </c>
      <c r="U1017" s="81"/>
      <c r="V1017" s="81"/>
      <c r="W1017" s="81"/>
      <c r="X1017" s="81"/>
      <c r="Y1017" s="81"/>
      <c r="Z1017" s="81"/>
      <c r="AA1017" s="81"/>
      <c r="AC1017" s="80">
        <v>0.5</v>
      </c>
      <c r="AD1017" s="80">
        <v>0.5</v>
      </c>
      <c r="AH1017" s="4"/>
      <c r="AI1017" s="34"/>
    </row>
    <row r="1018" spans="1:35" s="35" customFormat="1" x14ac:dyDescent="0.2">
      <c r="A1018" s="35" t="s">
        <v>71</v>
      </c>
      <c r="B1018" s="82"/>
      <c r="C1018" s="82"/>
      <c r="D1018" s="82"/>
      <c r="E1018" s="82"/>
      <c r="F1018" s="82"/>
      <c r="G1018" s="82"/>
      <c r="H1018" s="82"/>
      <c r="I1018" s="82"/>
      <c r="J1018" s="82"/>
      <c r="K1018" s="82"/>
      <c r="L1018" s="82"/>
      <c r="M1018" s="82"/>
      <c r="N1018" s="82"/>
      <c r="O1018" s="82"/>
      <c r="P1018" s="82"/>
      <c r="Q1018" s="81">
        <v>515</v>
      </c>
      <c r="R1018" s="81">
        <v>518</v>
      </c>
      <c r="S1018" s="81">
        <v>517</v>
      </c>
      <c r="T1018" s="81">
        <v>514</v>
      </c>
      <c r="U1018" s="81"/>
      <c r="V1018" s="81"/>
      <c r="W1018" s="81"/>
      <c r="X1018" s="81"/>
      <c r="Y1018" s="81"/>
      <c r="Z1018" s="81"/>
      <c r="AA1018" s="81"/>
      <c r="AC1018" s="80">
        <v>0.32999999999999996</v>
      </c>
      <c r="AD1018" s="80">
        <v>0.32999999999999996</v>
      </c>
      <c r="AH1018" s="4"/>
      <c r="AI1018" s="34"/>
    </row>
    <row r="1019" spans="1:35" s="35" customFormat="1" x14ac:dyDescent="0.2">
      <c r="A1019" s="35" t="s">
        <v>70</v>
      </c>
      <c r="Q1019" s="77">
        <v>0.68</v>
      </c>
      <c r="R1019" s="77">
        <v>0.68</v>
      </c>
      <c r="S1019" s="35">
        <v>0.68</v>
      </c>
      <c r="T1019" s="35">
        <v>0.69</v>
      </c>
      <c r="AC1019" s="36"/>
      <c r="AH1019" s="4"/>
      <c r="AI1019" s="34"/>
    </row>
    <row r="1020" spans="1:35" s="35" customFormat="1" x14ac:dyDescent="0.2">
      <c r="A1020" s="35" t="s">
        <v>69</v>
      </c>
      <c r="Q1020" s="77">
        <v>0.5</v>
      </c>
      <c r="R1020" s="77">
        <v>0.5</v>
      </c>
      <c r="S1020" s="35">
        <v>0.5</v>
      </c>
      <c r="T1020" s="35">
        <v>0.56999999999999995</v>
      </c>
      <c r="AC1020" s="36"/>
      <c r="AH1020" s="4"/>
      <c r="AI1020" s="34"/>
    </row>
    <row r="1021" spans="1:35" s="35" customFormat="1" x14ac:dyDescent="0.2">
      <c r="A1021" s="38" t="s">
        <v>68</v>
      </c>
      <c r="B1021" s="38"/>
      <c r="C1021" s="38"/>
      <c r="D1021" s="38"/>
      <c r="E1021" s="38"/>
      <c r="F1021" s="38"/>
      <c r="G1021" s="38"/>
      <c r="H1021" s="38"/>
      <c r="I1021" s="38"/>
      <c r="J1021" s="38"/>
      <c r="K1021" s="38"/>
      <c r="L1021" s="38"/>
      <c r="M1021" s="38"/>
      <c r="N1021" s="38"/>
      <c r="O1021" s="38"/>
      <c r="P1021" s="38"/>
      <c r="Q1021" s="76">
        <v>0.67</v>
      </c>
      <c r="R1021" s="76">
        <v>0.67</v>
      </c>
      <c r="S1021" s="38">
        <v>0.66</v>
      </c>
      <c r="T1021" s="38">
        <v>0.74</v>
      </c>
      <c r="U1021" s="38"/>
      <c r="V1021" s="38"/>
      <c r="W1021" s="38"/>
      <c r="X1021" s="38"/>
      <c r="Y1021" s="38"/>
      <c r="Z1021" s="38"/>
      <c r="AA1021" s="38"/>
      <c r="AC1021" s="36"/>
      <c r="AH1021" s="4"/>
      <c r="AI1021" s="34"/>
    </row>
    <row r="1023" spans="1:35" ht="41.4" x14ac:dyDescent="0.2">
      <c r="A1023" s="44" t="s">
        <v>67</v>
      </c>
      <c r="B1023" s="1" t="s">
        <v>748</v>
      </c>
    </row>
    <row r="1024" spans="1:35" ht="255" customHeight="1" x14ac:dyDescent="0.2">
      <c r="A1024" s="43" t="s">
        <v>66</v>
      </c>
      <c r="M1024" s="45"/>
    </row>
    <row r="1025" spans="1:35" x14ac:dyDescent="0.2">
      <c r="B1025" s="42" t="s">
        <v>42</v>
      </c>
    </row>
    <row r="1027" spans="1:35" x14ac:dyDescent="0.2">
      <c r="A1027" s="41" t="s">
        <v>65</v>
      </c>
      <c r="B1027" s="69">
        <v>2005</v>
      </c>
      <c r="C1027" s="69">
        <v>2006</v>
      </c>
      <c r="D1027" s="69">
        <v>2007</v>
      </c>
      <c r="E1027" s="69">
        <v>2008</v>
      </c>
      <c r="F1027" s="69">
        <v>2009</v>
      </c>
      <c r="G1027" s="69">
        <v>2010</v>
      </c>
      <c r="H1027" s="69">
        <v>2011</v>
      </c>
      <c r="I1027" s="69">
        <v>2012</v>
      </c>
      <c r="J1027" s="69">
        <v>2013</v>
      </c>
      <c r="K1027" s="69">
        <v>2014</v>
      </c>
      <c r="L1027" s="69">
        <v>2015</v>
      </c>
      <c r="M1027" s="69">
        <v>2016</v>
      </c>
      <c r="N1027" s="69">
        <v>2017</v>
      </c>
      <c r="O1027" s="69">
        <v>2018</v>
      </c>
      <c r="P1027" s="69">
        <v>2019</v>
      </c>
      <c r="Q1027" s="69">
        <v>2020</v>
      </c>
      <c r="R1027" s="69">
        <v>2021</v>
      </c>
      <c r="S1027" s="69">
        <v>2022</v>
      </c>
      <c r="T1027" s="69">
        <v>2023</v>
      </c>
      <c r="U1027" s="69">
        <v>2024</v>
      </c>
      <c r="V1027" s="69">
        <v>2025</v>
      </c>
      <c r="W1027" s="69">
        <v>2026</v>
      </c>
      <c r="X1027" s="69">
        <v>2027</v>
      </c>
      <c r="Y1027" s="69">
        <v>2028</v>
      </c>
      <c r="Z1027" s="69">
        <v>2029</v>
      </c>
      <c r="AA1027" s="69">
        <v>2030</v>
      </c>
    </row>
    <row r="1028" spans="1:35" x14ac:dyDescent="0.2">
      <c r="A1028" s="64"/>
      <c r="B1028" s="66" t="s">
        <v>64</v>
      </c>
      <c r="C1028" s="66"/>
      <c r="D1028" s="66"/>
      <c r="E1028" s="66"/>
      <c r="F1028" s="66"/>
      <c r="G1028" s="66"/>
      <c r="H1028" s="66"/>
      <c r="I1028" s="66"/>
      <c r="J1028" s="66"/>
      <c r="K1028" s="66"/>
      <c r="L1028" s="66"/>
      <c r="M1028" s="66"/>
      <c r="N1028" s="66"/>
      <c r="O1028" s="66"/>
      <c r="P1028" s="64"/>
      <c r="Q1028" s="64"/>
      <c r="R1028" s="64"/>
      <c r="S1028" s="64"/>
      <c r="T1028" s="64"/>
      <c r="U1028" s="64"/>
      <c r="V1028" s="64"/>
      <c r="W1028" s="64"/>
      <c r="X1028" s="64"/>
      <c r="Y1028" s="64"/>
      <c r="Z1028" s="64"/>
      <c r="AA1028" s="66"/>
    </row>
    <row r="1029" spans="1:35" x14ac:dyDescent="0.2">
      <c r="A1029" s="75" t="s">
        <v>48</v>
      </c>
      <c r="B1029" s="79"/>
      <c r="C1029" s="74"/>
      <c r="D1029" s="74"/>
      <c r="E1029" s="74"/>
      <c r="F1029" s="74"/>
      <c r="G1029" s="74"/>
      <c r="H1029" s="74"/>
      <c r="I1029" s="74"/>
      <c r="J1029" s="74">
        <v>15877</v>
      </c>
      <c r="K1029" s="74">
        <v>15681</v>
      </c>
      <c r="L1029" s="74">
        <v>30229</v>
      </c>
      <c r="M1029" s="74">
        <v>41216</v>
      </c>
      <c r="N1029" s="74">
        <v>55440</v>
      </c>
      <c r="O1029" s="74">
        <v>61414</v>
      </c>
      <c r="P1029" s="74">
        <v>59047</v>
      </c>
      <c r="Q1029" s="74">
        <v>59456</v>
      </c>
      <c r="R1029" s="74">
        <v>119369</v>
      </c>
      <c r="S1029" s="74">
        <v>165894</v>
      </c>
      <c r="T1029" s="74">
        <v>301757</v>
      </c>
      <c r="U1029" s="74"/>
      <c r="V1029" s="74"/>
      <c r="W1029" s="74"/>
      <c r="X1029" s="74"/>
      <c r="Y1029" s="74"/>
      <c r="Z1029" s="74"/>
      <c r="AA1029" s="74"/>
    </row>
    <row r="1031" spans="1:35" ht="15.6" x14ac:dyDescent="0.2">
      <c r="A1031" s="8" t="s">
        <v>63</v>
      </c>
      <c r="B1031" s="5"/>
      <c r="C1031" s="5"/>
      <c r="D1031" s="5"/>
      <c r="E1031" s="5"/>
      <c r="F1031" s="5"/>
      <c r="G1031" s="5"/>
      <c r="H1031" s="5"/>
      <c r="I1031" s="5"/>
      <c r="J1031" s="5"/>
      <c r="K1031" s="5"/>
      <c r="L1031" s="5"/>
      <c r="M1031" s="5"/>
      <c r="N1031" s="5"/>
      <c r="O1031" s="5"/>
      <c r="P1031" s="5"/>
      <c r="Q1031" s="5"/>
      <c r="R1031" s="5"/>
      <c r="S1031" s="5"/>
      <c r="T1031" s="5"/>
      <c r="U1031" s="5"/>
      <c r="V1031" s="5"/>
      <c r="W1031" s="5"/>
      <c r="X1031" s="5"/>
      <c r="Y1031" s="5"/>
      <c r="Z1031" s="5"/>
      <c r="AA1031" s="5"/>
      <c r="AC1031" s="4"/>
      <c r="AD1031" s="4"/>
      <c r="AE1031" s="4"/>
      <c r="AF1031" s="4"/>
      <c r="AG1031" s="4"/>
      <c r="AI1031" s="4"/>
    </row>
    <row r="1033" spans="1:35" ht="27.6" x14ac:dyDescent="0.2">
      <c r="A1033" s="44" t="s">
        <v>62</v>
      </c>
      <c r="B1033" s="1" t="s">
        <v>749</v>
      </c>
      <c r="AC1033" s="4"/>
    </row>
    <row r="1034" spans="1:35" ht="255" customHeight="1" x14ac:dyDescent="0.2">
      <c r="A1034" s="43"/>
      <c r="M1034" s="45"/>
      <c r="AC1034" s="4"/>
    </row>
    <row r="1035" spans="1:35" x14ac:dyDescent="0.2">
      <c r="B1035" s="42" t="s">
        <v>42</v>
      </c>
    </row>
    <row r="1037" spans="1:35" s="35" customFormat="1" x14ac:dyDescent="0.2">
      <c r="A1037" s="41" t="s">
        <v>60</v>
      </c>
      <c r="B1037" s="69">
        <v>2005</v>
      </c>
      <c r="C1037" s="69">
        <v>2006</v>
      </c>
      <c r="D1037" s="69">
        <v>2007</v>
      </c>
      <c r="E1037" s="69">
        <v>2008</v>
      </c>
      <c r="F1037" s="69">
        <v>2009</v>
      </c>
      <c r="G1037" s="69">
        <v>2010</v>
      </c>
      <c r="H1037" s="69">
        <v>2011</v>
      </c>
      <c r="I1037" s="69">
        <v>2012</v>
      </c>
      <c r="J1037" s="69">
        <v>2013</v>
      </c>
      <c r="K1037" s="69">
        <v>2014</v>
      </c>
      <c r="L1037" s="69">
        <v>2015</v>
      </c>
      <c r="M1037" s="69">
        <v>2016</v>
      </c>
      <c r="N1037" s="69">
        <v>2017</v>
      </c>
      <c r="O1037" s="69">
        <v>2018</v>
      </c>
      <c r="P1037" s="69">
        <v>2019</v>
      </c>
      <c r="Q1037" s="69">
        <v>2020</v>
      </c>
      <c r="R1037" s="69">
        <v>2021</v>
      </c>
      <c r="S1037" s="69">
        <v>2022</v>
      </c>
      <c r="T1037" s="69">
        <v>2023</v>
      </c>
      <c r="U1037" s="69">
        <v>2024</v>
      </c>
      <c r="V1037" s="69">
        <v>2025</v>
      </c>
      <c r="W1037" s="69">
        <v>2026</v>
      </c>
      <c r="X1037" s="69">
        <v>2027</v>
      </c>
      <c r="Y1037" s="69">
        <v>2028</v>
      </c>
      <c r="Z1037" s="69">
        <v>2029</v>
      </c>
      <c r="AA1037" s="69">
        <v>2030</v>
      </c>
      <c r="AC1037" s="69" t="s">
        <v>61</v>
      </c>
      <c r="AI1037" s="34"/>
    </row>
    <row r="1038" spans="1:35" s="35" customFormat="1" x14ac:dyDescent="0.2">
      <c r="A1038" s="78"/>
      <c r="B1038" s="66" t="s">
        <v>49</v>
      </c>
      <c r="C1038" s="64"/>
      <c r="D1038" s="64"/>
      <c r="E1038" s="64"/>
      <c r="F1038" s="64"/>
      <c r="G1038" s="64"/>
      <c r="H1038" s="64"/>
      <c r="I1038" s="64"/>
      <c r="J1038" s="64"/>
      <c r="K1038" s="64"/>
      <c r="L1038" s="64"/>
      <c r="M1038" s="64"/>
      <c r="N1038" s="64"/>
      <c r="O1038" s="64"/>
      <c r="P1038" s="64"/>
      <c r="Q1038" s="64"/>
      <c r="R1038" s="64"/>
      <c r="S1038" s="64"/>
      <c r="T1038" s="64"/>
      <c r="U1038" s="64"/>
      <c r="V1038" s="64"/>
      <c r="W1038" s="64"/>
      <c r="X1038" s="64"/>
      <c r="Y1038" s="64"/>
      <c r="Z1038" s="64"/>
      <c r="AA1038" s="64"/>
      <c r="AC1038" s="64"/>
      <c r="AI1038" s="34"/>
    </row>
    <row r="1039" spans="1:35" s="35" customFormat="1" x14ac:dyDescent="0.2">
      <c r="A1039" s="35" t="s">
        <v>60</v>
      </c>
      <c r="Q1039" s="77">
        <v>0.77</v>
      </c>
      <c r="AC1039" s="77">
        <v>0.22999999999999998</v>
      </c>
      <c r="AI1039" s="34"/>
    </row>
    <row r="1040" spans="1:35" s="35" customFormat="1" x14ac:dyDescent="0.2">
      <c r="A1040" s="38" t="s">
        <v>59</v>
      </c>
      <c r="B1040" s="38"/>
      <c r="C1040" s="38"/>
      <c r="D1040" s="38"/>
      <c r="E1040" s="38"/>
      <c r="F1040" s="38"/>
      <c r="G1040" s="38"/>
      <c r="H1040" s="38"/>
      <c r="I1040" s="38"/>
      <c r="J1040" s="38"/>
      <c r="K1040" s="38"/>
      <c r="L1040" s="38"/>
      <c r="M1040" s="38"/>
      <c r="N1040" s="38"/>
      <c r="O1040" s="38"/>
      <c r="P1040" s="38"/>
      <c r="Q1040" s="76">
        <v>0.74</v>
      </c>
      <c r="R1040" s="38"/>
      <c r="S1040" s="38"/>
      <c r="T1040" s="38"/>
      <c r="U1040" s="38"/>
      <c r="V1040" s="38"/>
      <c r="W1040" s="38"/>
      <c r="X1040" s="38"/>
      <c r="Y1040" s="38"/>
      <c r="Z1040" s="38"/>
      <c r="AA1040" s="38"/>
      <c r="AC1040" s="76">
        <v>0.26</v>
      </c>
      <c r="AI1040" s="34"/>
    </row>
    <row r="1042" spans="1:29" x14ac:dyDescent="0.2">
      <c r="A1042" s="1" t="s">
        <v>58</v>
      </c>
      <c r="B1042" s="1" t="s">
        <v>2</v>
      </c>
    </row>
    <row r="1043" spans="1:29" ht="255" customHeight="1" x14ac:dyDescent="0.2">
      <c r="A1043" s="43"/>
      <c r="M1043" s="45"/>
      <c r="AC1043" s="4"/>
    </row>
    <row r="1045" spans="1:29" x14ac:dyDescent="0.2">
      <c r="A1045" s="41" t="s">
        <v>57</v>
      </c>
      <c r="B1045" s="69">
        <v>2005</v>
      </c>
      <c r="C1045" s="69">
        <v>2006</v>
      </c>
      <c r="D1045" s="69">
        <v>2007</v>
      </c>
      <c r="E1045" s="69">
        <v>2008</v>
      </c>
      <c r="F1045" s="69">
        <v>2009</v>
      </c>
      <c r="G1045" s="69">
        <v>2010</v>
      </c>
      <c r="H1045" s="69">
        <v>2011</v>
      </c>
      <c r="I1045" s="69">
        <v>2012</v>
      </c>
      <c r="J1045" s="69">
        <v>2013</v>
      </c>
      <c r="K1045" s="69">
        <v>2014</v>
      </c>
      <c r="L1045" s="69">
        <v>2015</v>
      </c>
      <c r="M1045" s="69">
        <v>2016</v>
      </c>
      <c r="N1045" s="69">
        <v>2017</v>
      </c>
      <c r="O1045" s="69">
        <v>2018</v>
      </c>
      <c r="P1045" s="69">
        <v>2019</v>
      </c>
      <c r="Q1045" s="69">
        <v>2020</v>
      </c>
      <c r="R1045" s="69">
        <v>2021</v>
      </c>
      <c r="S1045" s="69">
        <v>2022</v>
      </c>
      <c r="T1045" s="69">
        <v>2023</v>
      </c>
      <c r="U1045" s="69">
        <v>2024</v>
      </c>
      <c r="V1045" s="69">
        <v>2025</v>
      </c>
      <c r="W1045" s="69">
        <v>2026</v>
      </c>
      <c r="X1045" s="69">
        <v>2027</v>
      </c>
      <c r="Y1045" s="69">
        <v>2028</v>
      </c>
      <c r="Z1045" s="69">
        <v>2029</v>
      </c>
      <c r="AA1045" s="69">
        <v>2030</v>
      </c>
    </row>
    <row r="1046" spans="1:29" x14ac:dyDescent="0.2">
      <c r="A1046" s="64"/>
      <c r="B1046" s="66" t="s">
        <v>56</v>
      </c>
      <c r="C1046" s="66"/>
      <c r="D1046" s="66"/>
      <c r="E1046" s="66"/>
      <c r="F1046" s="66"/>
      <c r="G1046" s="66"/>
      <c r="H1046" s="66"/>
      <c r="I1046" s="66"/>
      <c r="J1046" s="66"/>
      <c r="K1046" s="66"/>
      <c r="L1046" s="66"/>
      <c r="M1046" s="66"/>
      <c r="N1046" s="66"/>
      <c r="O1046" s="66"/>
      <c r="P1046" s="64"/>
      <c r="Q1046" s="64"/>
      <c r="R1046" s="64"/>
      <c r="S1046" s="64"/>
      <c r="T1046" s="64"/>
      <c r="U1046" s="64"/>
      <c r="V1046" s="64"/>
      <c r="W1046" s="64"/>
      <c r="X1046" s="64"/>
      <c r="Y1046" s="64"/>
      <c r="Z1046" s="64"/>
      <c r="AA1046" s="66"/>
    </row>
    <row r="1047" spans="1:29" x14ac:dyDescent="0.2">
      <c r="A1047" s="75" t="s">
        <v>48</v>
      </c>
      <c r="B1047" s="46"/>
      <c r="C1047" s="74"/>
      <c r="D1047" s="74"/>
      <c r="E1047" s="74"/>
      <c r="F1047" s="74"/>
      <c r="G1047" s="74"/>
      <c r="H1047" s="74"/>
      <c r="I1047" s="74"/>
      <c r="J1047" s="74"/>
      <c r="K1047" s="74"/>
      <c r="L1047" s="74"/>
      <c r="M1047" s="74"/>
      <c r="N1047" s="74">
        <v>3923</v>
      </c>
      <c r="O1047" s="74">
        <v>3649</v>
      </c>
      <c r="P1047" s="74">
        <v>3459</v>
      </c>
      <c r="Q1047" s="74">
        <v>2753</v>
      </c>
      <c r="R1047" s="74">
        <v>3098</v>
      </c>
      <c r="S1047" s="74">
        <v>2470</v>
      </c>
      <c r="T1047" s="74"/>
      <c r="U1047" s="74"/>
      <c r="V1047" s="74"/>
      <c r="W1047" s="74"/>
      <c r="X1047" s="74"/>
      <c r="Y1047" s="74"/>
      <c r="Z1047" s="74"/>
      <c r="AA1047" s="74"/>
    </row>
  </sheetData>
  <hyperlinks>
    <hyperlink ref="Q1" location="Deckblatt!A1" display="Deckblatt"/>
    <hyperlink ref="B12" r:id="rId1"/>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1"/>
  </sheetPr>
  <dimension ref="A1:AJ230"/>
  <sheetViews>
    <sheetView zoomScale="85" zoomScaleNormal="85" workbookViewId="0">
      <pane xSplit="1" ySplit="4" topLeftCell="B5" activePane="bottomRight" state="frozen"/>
      <selection activeCell="A4" sqref="A4"/>
      <selection pane="topRight" activeCell="A4" sqref="A4"/>
      <selection pane="bottomLeft" activeCell="A4" sqref="A4"/>
      <selection pane="bottomRight" activeCell="AK9" sqref="AK9"/>
    </sheetView>
  </sheetViews>
  <sheetFormatPr baseColWidth="10" defaultColWidth="12" defaultRowHeight="13.8" outlineLevelRow="2" outlineLevelCol="1" x14ac:dyDescent="0.2"/>
  <cols>
    <col min="1" max="1" width="49" style="198" customWidth="1"/>
    <col min="2" max="2" width="9.85546875" style="159" customWidth="1"/>
    <col min="3" max="3" width="8.42578125" style="159" hidden="1" customWidth="1" outlineLevel="1"/>
    <col min="4" max="6" width="8" style="159" hidden="1" customWidth="1" outlineLevel="1"/>
    <col min="7" max="7" width="8.42578125" style="159" hidden="1" customWidth="1" outlineLevel="1"/>
    <col min="8" max="8" width="8" style="159" hidden="1" customWidth="1" outlineLevel="1"/>
    <col min="9" max="10" width="8.42578125" style="159" hidden="1" customWidth="1" outlineLevel="1"/>
    <col min="11" max="11" width="8" style="159" hidden="1" customWidth="1" outlineLevel="1"/>
    <col min="12" max="12" width="8.42578125" style="159" hidden="1" customWidth="1" outlineLevel="1"/>
    <col min="13" max="13" width="9" style="159" hidden="1" customWidth="1" outlineLevel="1"/>
    <col min="14" max="15" width="8" style="159" hidden="1" customWidth="1" outlineLevel="1"/>
    <col min="16" max="16" width="10.7109375" style="159" hidden="1" customWidth="1" outlineLevel="1"/>
    <col min="17" max="17" width="11.28515625" style="159" customWidth="1" collapsed="1"/>
    <col min="18" max="20" width="11.28515625" style="159" customWidth="1"/>
    <col min="21" max="26" width="11.28515625" style="159" hidden="1" customWidth="1" outlineLevel="1"/>
    <col min="27" max="27" width="13.42578125" style="159" customWidth="1" collapsed="1"/>
    <col min="28" max="28" width="11.28515625" style="159" customWidth="1"/>
    <col min="29" max="30" width="15.7109375" style="159" customWidth="1"/>
    <col min="31" max="31" width="3.28515625" style="159" customWidth="1"/>
    <col min="32" max="32" width="11.42578125" style="197" customWidth="1"/>
    <col min="33" max="16384" width="12" style="159"/>
  </cols>
  <sheetData>
    <row r="1" spans="1:32" s="252" customFormat="1" ht="15.6" x14ac:dyDescent="0.2">
      <c r="A1" s="255" t="s">
        <v>579</v>
      </c>
      <c r="AD1" s="254" t="s">
        <v>484</v>
      </c>
      <c r="AF1" s="253"/>
    </row>
    <row r="2" spans="1:32" s="217" customFormat="1" x14ac:dyDescent="0.2">
      <c r="A2" s="217" t="s">
        <v>19</v>
      </c>
      <c r="B2" s="219"/>
      <c r="AF2" s="218"/>
    </row>
    <row r="3" spans="1:32" s="217" customFormat="1" ht="12.75" customHeight="1" x14ac:dyDescent="0.2">
      <c r="A3" s="217" t="s">
        <v>18</v>
      </c>
      <c r="AF3" s="218"/>
    </row>
    <row r="4" spans="1:32" s="217" customFormat="1" x14ac:dyDescent="0.2">
      <c r="A4" s="217" t="s">
        <v>37</v>
      </c>
      <c r="AF4" s="218"/>
    </row>
    <row r="7" spans="1:32" s="217" customFormat="1" x14ac:dyDescent="0.2">
      <c r="A7" s="251" t="s">
        <v>578</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F7" s="218"/>
    </row>
    <row r="8" spans="1:32" s="217" customFormat="1" x14ac:dyDescent="0.2">
      <c r="A8" s="219"/>
      <c r="AF8" s="218"/>
    </row>
    <row r="9" spans="1:32" x14ac:dyDescent="0.2">
      <c r="A9" s="215" t="s">
        <v>577</v>
      </c>
      <c r="B9" s="245" t="s">
        <v>51</v>
      </c>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214" t="s">
        <v>506</v>
      </c>
      <c r="AC9" s="214" t="s">
        <v>506</v>
      </c>
      <c r="AD9" s="160"/>
      <c r="AE9" s="160"/>
      <c r="AF9" s="199" t="s">
        <v>576</v>
      </c>
    </row>
    <row r="10" spans="1:32" x14ac:dyDescent="0.2">
      <c r="A10" s="178"/>
      <c r="B10" s="213">
        <v>2005</v>
      </c>
      <c r="C10" s="176">
        <v>2006</v>
      </c>
      <c r="D10" s="176">
        <v>2007</v>
      </c>
      <c r="E10" s="176">
        <v>2008</v>
      </c>
      <c r="F10" s="176">
        <v>2009</v>
      </c>
      <c r="G10" s="176">
        <v>2010</v>
      </c>
      <c r="H10" s="176">
        <v>2011</v>
      </c>
      <c r="I10" s="176">
        <v>2012</v>
      </c>
      <c r="J10" s="176">
        <v>2013</v>
      </c>
      <c r="K10" s="176">
        <v>2014</v>
      </c>
      <c r="L10" s="176">
        <v>2015</v>
      </c>
      <c r="M10" s="176">
        <v>2016</v>
      </c>
      <c r="N10" s="176">
        <v>2017</v>
      </c>
      <c r="O10" s="176">
        <v>2018</v>
      </c>
      <c r="P10" s="176">
        <v>2019</v>
      </c>
      <c r="Q10" s="176">
        <v>2020</v>
      </c>
      <c r="R10" s="176">
        <v>2021</v>
      </c>
      <c r="S10" s="176">
        <v>2022</v>
      </c>
      <c r="T10" s="176">
        <v>2023</v>
      </c>
      <c r="U10" s="176">
        <v>2024</v>
      </c>
      <c r="V10" s="176">
        <v>2025</v>
      </c>
      <c r="W10" s="176">
        <v>2026</v>
      </c>
      <c r="X10" s="176">
        <v>2027</v>
      </c>
      <c r="Y10" s="176">
        <v>2028</v>
      </c>
      <c r="Z10" s="176">
        <v>2029</v>
      </c>
      <c r="AA10" s="176">
        <v>2030</v>
      </c>
      <c r="AB10" s="236" t="s">
        <v>750</v>
      </c>
      <c r="AC10" s="236" t="s">
        <v>676</v>
      </c>
      <c r="AD10" s="160"/>
      <c r="AE10" s="160"/>
      <c r="AF10" s="199" t="s">
        <v>246</v>
      </c>
    </row>
    <row r="11" spans="1:32" x14ac:dyDescent="0.2">
      <c r="A11" s="212"/>
      <c r="B11" s="235"/>
      <c r="C11" s="210"/>
      <c r="D11" s="210"/>
      <c r="E11" s="210"/>
      <c r="F11" s="210"/>
      <c r="G11" s="210"/>
      <c r="H11" s="210"/>
      <c r="I11" s="210"/>
      <c r="J11" s="210"/>
      <c r="K11" s="210"/>
      <c r="L11" s="210"/>
      <c r="M11" s="210"/>
      <c r="N11" s="210"/>
      <c r="O11" s="210"/>
      <c r="P11" s="210" t="s">
        <v>296</v>
      </c>
      <c r="Q11" s="155"/>
      <c r="R11" s="155"/>
      <c r="S11" s="155"/>
      <c r="T11" s="155"/>
      <c r="U11" s="155"/>
      <c r="V11" s="155"/>
      <c r="W11" s="155"/>
      <c r="X11" s="155"/>
      <c r="Y11" s="155"/>
      <c r="Z11" s="155"/>
      <c r="AA11" s="155"/>
      <c r="AB11" s="234" t="s">
        <v>53</v>
      </c>
      <c r="AC11" s="233" t="s">
        <v>53</v>
      </c>
      <c r="AD11" s="160"/>
      <c r="AE11" s="160"/>
      <c r="AF11" s="199" t="s">
        <v>246</v>
      </c>
    </row>
    <row r="12" spans="1:32" x14ac:dyDescent="0.2">
      <c r="A12" s="210" t="s">
        <v>98</v>
      </c>
      <c r="B12" s="231">
        <v>39.977720193066638</v>
      </c>
      <c r="C12" s="230">
        <v>30.734073283805174</v>
      </c>
      <c r="D12" s="230">
        <v>32.75903850391559</v>
      </c>
      <c r="E12" s="230">
        <v>28.419802171383058</v>
      </c>
      <c r="F12" s="230">
        <v>8.5840464888670542</v>
      </c>
      <c r="G12" s="230">
        <v>10.356247967772806</v>
      </c>
      <c r="H12" s="230">
        <v>11.295221998449783</v>
      </c>
      <c r="I12" s="230">
        <v>9.4214929365449045</v>
      </c>
      <c r="J12" s="230">
        <v>8.8405982356237534</v>
      </c>
      <c r="K12" s="230">
        <v>6.7543723204366826</v>
      </c>
      <c r="L12" s="230">
        <v>3.425290178343785</v>
      </c>
      <c r="M12" s="230">
        <v>3.0594889508894574</v>
      </c>
      <c r="N12" s="230">
        <v>8.8404614030217772</v>
      </c>
      <c r="O12" s="230">
        <v>12.142462247982184</v>
      </c>
      <c r="P12" s="230">
        <v>10.790172420629814</v>
      </c>
      <c r="Q12" s="230">
        <v>10.474666810402493</v>
      </c>
      <c r="R12" s="230">
        <v>5.1523443852325599</v>
      </c>
      <c r="S12" s="230">
        <v>4.5634196392198252</v>
      </c>
      <c r="T12" s="230">
        <v>0</v>
      </c>
      <c r="U12" s="230">
        <v>0</v>
      </c>
      <c r="V12" s="230">
        <v>0</v>
      </c>
      <c r="W12" s="230">
        <v>0</v>
      </c>
      <c r="X12" s="230">
        <v>0</v>
      </c>
      <c r="Y12" s="230">
        <v>0</v>
      </c>
      <c r="Z12" s="230">
        <v>0</v>
      </c>
      <c r="AA12" s="230">
        <v>0</v>
      </c>
      <c r="AB12" s="244">
        <v>-0.11430228687754007</v>
      </c>
      <c r="AC12" s="238">
        <v>-0.88585092853765923</v>
      </c>
      <c r="AD12" s="160"/>
      <c r="AE12" s="160"/>
      <c r="AF12" s="199" t="s">
        <v>246</v>
      </c>
    </row>
    <row r="13" spans="1:32" x14ac:dyDescent="0.2">
      <c r="A13" s="210" t="s">
        <v>575</v>
      </c>
      <c r="B13" s="231">
        <v>1855.9977935610448</v>
      </c>
      <c r="C13" s="230">
        <v>1940.7885567980995</v>
      </c>
      <c r="D13" s="230">
        <v>1946.0072346415716</v>
      </c>
      <c r="E13" s="230">
        <v>2039.4474645711703</v>
      </c>
      <c r="F13" s="230">
        <v>1972.287387763608</v>
      </c>
      <c r="G13" s="230">
        <v>2024.3063920152572</v>
      </c>
      <c r="H13" s="230">
        <v>2020.6612905358722</v>
      </c>
      <c r="I13" s="230">
        <v>2029.8636517803975</v>
      </c>
      <c r="J13" s="230">
        <v>1949.0903465951951</v>
      </c>
      <c r="K13" s="230">
        <v>2014.7532187430127</v>
      </c>
      <c r="L13" s="230">
        <v>2056.3332114251298</v>
      </c>
      <c r="M13" s="230">
        <v>2062.7395283723708</v>
      </c>
      <c r="N13" s="230">
        <v>2086.1775884419312</v>
      </c>
      <c r="O13" s="230">
        <v>2103.3945841044297</v>
      </c>
      <c r="P13" s="230">
        <v>2127.5096677991151</v>
      </c>
      <c r="Q13" s="230">
        <v>1746.7352662984495</v>
      </c>
      <c r="R13" s="230">
        <v>2097.6814167610078</v>
      </c>
      <c r="S13" s="230">
        <v>2101.50594370415</v>
      </c>
      <c r="T13" s="230">
        <v>0</v>
      </c>
      <c r="U13" s="230">
        <v>0</v>
      </c>
      <c r="V13" s="230">
        <v>0</v>
      </c>
      <c r="W13" s="230">
        <v>0</v>
      </c>
      <c r="X13" s="230">
        <v>0</v>
      </c>
      <c r="Y13" s="230">
        <v>0</v>
      </c>
      <c r="Z13" s="230">
        <v>0</v>
      </c>
      <c r="AA13" s="230">
        <v>0</v>
      </c>
      <c r="AB13" s="244">
        <v>1.8232162961369092E-3</v>
      </c>
      <c r="AC13" s="238">
        <v>0.13227825539170301</v>
      </c>
      <c r="AD13" s="160"/>
      <c r="AE13" s="160"/>
      <c r="AF13" s="199" t="s">
        <v>246</v>
      </c>
    </row>
    <row r="14" spans="1:32" x14ac:dyDescent="0.2">
      <c r="A14" s="210" t="s">
        <v>96</v>
      </c>
      <c r="B14" s="231">
        <v>1681.8708458933179</v>
      </c>
      <c r="C14" s="230">
        <v>1624.9387265824353</v>
      </c>
      <c r="D14" s="230">
        <v>1356.6235902844521</v>
      </c>
      <c r="E14" s="230">
        <v>1369.7604954219107</v>
      </c>
      <c r="F14" s="230">
        <v>1384.9633728404381</v>
      </c>
      <c r="G14" s="230">
        <v>1406.658497592605</v>
      </c>
      <c r="H14" s="230">
        <v>1047.061592558043</v>
      </c>
      <c r="I14" s="230">
        <v>1006.4848934520604</v>
      </c>
      <c r="J14" s="230">
        <v>950.80610769098132</v>
      </c>
      <c r="K14" s="230">
        <v>801.19654601592401</v>
      </c>
      <c r="L14" s="230">
        <v>791.51509880041647</v>
      </c>
      <c r="M14" s="230">
        <v>764.57220406725753</v>
      </c>
      <c r="N14" s="230">
        <v>799.4872172035399</v>
      </c>
      <c r="O14" s="230">
        <v>686.16719350745916</v>
      </c>
      <c r="P14" s="230">
        <v>735.88242827951797</v>
      </c>
      <c r="Q14" s="230">
        <v>682.37240662441468</v>
      </c>
      <c r="R14" s="230">
        <v>739.5807928728475</v>
      </c>
      <c r="S14" s="230">
        <v>632.21623961625005</v>
      </c>
      <c r="T14" s="230">
        <v>0</v>
      </c>
      <c r="U14" s="230">
        <v>0</v>
      </c>
      <c r="V14" s="230">
        <v>0</v>
      </c>
      <c r="W14" s="230">
        <v>0</v>
      </c>
      <c r="X14" s="230">
        <v>0</v>
      </c>
      <c r="Y14" s="230">
        <v>0</v>
      </c>
      <c r="Z14" s="230">
        <v>0</v>
      </c>
      <c r="AA14" s="230">
        <v>0</v>
      </c>
      <c r="AB14" s="244">
        <v>-0.14516947207288566</v>
      </c>
      <c r="AC14" s="238">
        <v>-0.62409941217546261</v>
      </c>
      <c r="AD14" s="160"/>
      <c r="AE14" s="160"/>
      <c r="AF14" s="199" t="s">
        <v>246</v>
      </c>
    </row>
    <row r="15" spans="1:32" x14ac:dyDescent="0.2">
      <c r="A15" s="210" t="s">
        <v>47</v>
      </c>
      <c r="B15" s="231">
        <v>2068.0869349376962</v>
      </c>
      <c r="C15" s="230">
        <v>2041.2000000000003</v>
      </c>
      <c r="D15" s="230">
        <v>1928.8899999999999</v>
      </c>
      <c r="E15" s="230">
        <v>2037.2294413231689</v>
      </c>
      <c r="F15" s="230">
        <v>1980.7621390621393</v>
      </c>
      <c r="G15" s="230">
        <v>2165.0267244167244</v>
      </c>
      <c r="H15" s="230">
        <v>1928.8227997227998</v>
      </c>
      <c r="I15" s="230">
        <v>1980.2286902286903</v>
      </c>
      <c r="J15" s="230">
        <v>2164.5</v>
      </c>
      <c r="K15" s="230">
        <v>1850.4</v>
      </c>
      <c r="L15" s="230">
        <v>2032.5</v>
      </c>
      <c r="M15" s="230">
        <v>2063.8999999999996</v>
      </c>
      <c r="N15" s="230">
        <v>2171.3000000000002</v>
      </c>
      <c r="O15" s="230">
        <v>2078.2999999999997</v>
      </c>
      <c r="P15" s="230">
        <v>2164.5</v>
      </c>
      <c r="Q15" s="230">
        <v>2121.3266324696342</v>
      </c>
      <c r="R15" s="230">
        <v>2328.4003461021393</v>
      </c>
      <c r="S15" s="230">
        <v>2008.2937193473081</v>
      </c>
      <c r="T15" s="230">
        <v>0</v>
      </c>
      <c r="U15" s="230">
        <v>0</v>
      </c>
      <c r="V15" s="230">
        <v>0</v>
      </c>
      <c r="W15" s="230">
        <v>0</v>
      </c>
      <c r="X15" s="230">
        <v>0</v>
      </c>
      <c r="Y15" s="230">
        <v>0</v>
      </c>
      <c r="Z15" s="230">
        <v>0</v>
      </c>
      <c r="AA15" s="230">
        <v>0</v>
      </c>
      <c r="AB15" s="244">
        <v>-0.13747920424883375</v>
      </c>
      <c r="AC15" s="238">
        <v>-2.8912331769162081E-2</v>
      </c>
      <c r="AD15" s="160"/>
      <c r="AE15" s="160"/>
      <c r="AF15" s="199" t="s">
        <v>246</v>
      </c>
    </row>
    <row r="16" spans="1:32" x14ac:dyDescent="0.2">
      <c r="A16" s="210" t="s">
        <v>574</v>
      </c>
      <c r="B16" s="231">
        <v>784.63808687990672</v>
      </c>
      <c r="C16" s="230">
        <v>833.80906157464483</v>
      </c>
      <c r="D16" s="230">
        <v>925.05235695028887</v>
      </c>
      <c r="E16" s="230">
        <v>987.15067707542266</v>
      </c>
      <c r="F16" s="230">
        <v>864.05523961868573</v>
      </c>
      <c r="G16" s="230">
        <v>960.46125906847169</v>
      </c>
      <c r="H16" s="230">
        <v>928.38845448692143</v>
      </c>
      <c r="I16" s="230">
        <v>1002.4302353636954</v>
      </c>
      <c r="J16" s="230">
        <v>1016.7831671680852</v>
      </c>
      <c r="K16" s="230">
        <v>915.72619150443211</v>
      </c>
      <c r="L16" s="230">
        <v>1136.0481917811685</v>
      </c>
      <c r="M16" s="230">
        <v>1090.1623539817836</v>
      </c>
      <c r="N16" s="230">
        <v>1063.4169092994073</v>
      </c>
      <c r="O16" s="230">
        <v>978.28799661891856</v>
      </c>
      <c r="P16" s="230">
        <v>1039.6296258671914</v>
      </c>
      <c r="Q16" s="230">
        <v>851.13752980478512</v>
      </c>
      <c r="R16" s="230">
        <v>1067.1082385636212</v>
      </c>
      <c r="S16" s="230">
        <v>1072.9649691963814</v>
      </c>
      <c r="T16" s="230">
        <v>0</v>
      </c>
      <c r="U16" s="230">
        <v>0</v>
      </c>
      <c r="V16" s="230">
        <v>0</v>
      </c>
      <c r="W16" s="230">
        <v>0</v>
      </c>
      <c r="X16" s="230">
        <v>0</v>
      </c>
      <c r="Y16" s="230">
        <v>0</v>
      </c>
      <c r="Z16" s="230">
        <v>0</v>
      </c>
      <c r="AA16" s="230">
        <v>0</v>
      </c>
      <c r="AB16" s="244">
        <v>5.4884129098691226E-3</v>
      </c>
      <c r="AC16" s="238">
        <v>0.36746480592472786</v>
      </c>
      <c r="AD16" s="160"/>
      <c r="AE16" s="160"/>
      <c r="AF16" s="199" t="s">
        <v>246</v>
      </c>
    </row>
    <row r="17" spans="1:32" x14ac:dyDescent="0.2">
      <c r="A17" s="210" t="s">
        <v>43</v>
      </c>
      <c r="B17" s="231">
        <v>151.14314241355419</v>
      </c>
      <c r="C17" s="230">
        <v>191.1070582519844</v>
      </c>
      <c r="D17" s="230">
        <v>217.09831844537715</v>
      </c>
      <c r="E17" s="230">
        <v>215.18986465790755</v>
      </c>
      <c r="F17" s="230">
        <v>249.84136901172161</v>
      </c>
      <c r="G17" s="230">
        <v>294.13760012427065</v>
      </c>
      <c r="H17" s="230">
        <v>236.73094053407661</v>
      </c>
      <c r="I17" s="230">
        <v>275.15050985627278</v>
      </c>
      <c r="J17" s="230">
        <v>265.85820116305729</v>
      </c>
      <c r="K17" s="230">
        <v>266.89112672511175</v>
      </c>
      <c r="L17" s="230">
        <v>275.98098937488675</v>
      </c>
      <c r="M17" s="230">
        <v>275.21942024115521</v>
      </c>
      <c r="N17" s="230">
        <v>273.76082100758703</v>
      </c>
      <c r="O17" s="230">
        <v>309.71714078941244</v>
      </c>
      <c r="P17" s="230">
        <v>314.33222089910572</v>
      </c>
      <c r="Q17" s="230">
        <v>307.95559315393615</v>
      </c>
      <c r="R17" s="230">
        <v>341.96382952843908</v>
      </c>
      <c r="S17" s="230">
        <v>294.7902975592317</v>
      </c>
      <c r="T17" s="230">
        <v>0</v>
      </c>
      <c r="U17" s="230">
        <v>0</v>
      </c>
      <c r="V17" s="230">
        <v>0</v>
      </c>
      <c r="W17" s="230">
        <v>0</v>
      </c>
      <c r="X17" s="230">
        <v>0</v>
      </c>
      <c r="Y17" s="230">
        <v>0</v>
      </c>
      <c r="Z17" s="230">
        <v>0</v>
      </c>
      <c r="AA17" s="230">
        <v>0</v>
      </c>
      <c r="AB17" s="244">
        <v>-0.13794889370100538</v>
      </c>
      <c r="AC17" s="238">
        <v>0.95040471470835031</v>
      </c>
      <c r="AD17" s="160"/>
      <c r="AE17" s="160"/>
      <c r="AF17" s="199" t="s">
        <v>246</v>
      </c>
    </row>
    <row r="18" spans="1:32" x14ac:dyDescent="0.2">
      <c r="A18" s="210" t="s">
        <v>95</v>
      </c>
      <c r="B18" s="231">
        <v>66.617170439576384</v>
      </c>
      <c r="C18" s="230">
        <v>72.663374453844753</v>
      </c>
      <c r="D18" s="230">
        <v>74.083646233514557</v>
      </c>
      <c r="E18" s="230">
        <v>87.342702964322768</v>
      </c>
      <c r="F18" s="230">
        <v>120.62684869335688</v>
      </c>
      <c r="G18" s="230">
        <v>142.45288999103661</v>
      </c>
      <c r="H18" s="230">
        <v>183.19014642488165</v>
      </c>
      <c r="I18" s="230">
        <v>211.29068699596507</v>
      </c>
      <c r="J18" s="230">
        <v>242.08532614539936</v>
      </c>
      <c r="K18" s="230">
        <v>273.41797101644318</v>
      </c>
      <c r="L18" s="230">
        <v>279.89392252663907</v>
      </c>
      <c r="M18" s="230">
        <v>302.17438239987484</v>
      </c>
      <c r="N18" s="230">
        <v>308.56874573950984</v>
      </c>
      <c r="O18" s="230">
        <v>329.77186004078584</v>
      </c>
      <c r="P18" s="230">
        <v>367.83843518559769</v>
      </c>
      <c r="Q18" s="230">
        <v>397.09490845540745</v>
      </c>
      <c r="R18" s="230">
        <v>425.24056673609658</v>
      </c>
      <c r="S18" s="230">
        <v>393.03087454211499</v>
      </c>
      <c r="T18" s="230">
        <v>0</v>
      </c>
      <c r="U18" s="230">
        <v>0</v>
      </c>
      <c r="V18" s="230">
        <v>0</v>
      </c>
      <c r="W18" s="230">
        <v>0</v>
      </c>
      <c r="X18" s="230">
        <v>0</v>
      </c>
      <c r="Y18" s="230">
        <v>0</v>
      </c>
      <c r="Z18" s="230">
        <v>0</v>
      </c>
      <c r="AA18" s="230">
        <v>0</v>
      </c>
      <c r="AB18" s="244">
        <v>-7.5744636597596449E-2</v>
      </c>
      <c r="AC18" s="238">
        <v>4.8998434179759238</v>
      </c>
      <c r="AD18" s="160"/>
      <c r="AE18" s="160"/>
      <c r="AF18" s="199" t="s">
        <v>246</v>
      </c>
    </row>
    <row r="19" spans="1:32" x14ac:dyDescent="0.2">
      <c r="A19" s="210" t="s">
        <v>94</v>
      </c>
      <c r="B19" s="231">
        <v>73.505074786745141</v>
      </c>
      <c r="C19" s="230">
        <v>82.593627777747997</v>
      </c>
      <c r="D19" s="230">
        <v>103.19375101910887</v>
      </c>
      <c r="E19" s="230">
        <v>120.21835860910211</v>
      </c>
      <c r="F19" s="230">
        <v>93.771769632383695</v>
      </c>
      <c r="G19" s="230">
        <v>118.02997841442904</v>
      </c>
      <c r="H19" s="230">
        <v>145.37561547487823</v>
      </c>
      <c r="I19" s="230">
        <v>159.38991695238482</v>
      </c>
      <c r="J19" s="230">
        <v>171.08360978018038</v>
      </c>
      <c r="K19" s="230">
        <v>165.48968949242885</v>
      </c>
      <c r="L19" s="230">
        <v>177.39196365040974</v>
      </c>
      <c r="M19" s="230">
        <v>184.5294375716731</v>
      </c>
      <c r="N19" s="230">
        <v>208.36606286208979</v>
      </c>
      <c r="O19" s="230">
        <v>214.47904028257048</v>
      </c>
      <c r="P19" s="230">
        <v>217.29965573625591</v>
      </c>
      <c r="Q19" s="230">
        <v>220.98071767523516</v>
      </c>
      <c r="R19" s="230">
        <v>189.4685885933348</v>
      </c>
      <c r="S19" s="230">
        <v>190.50004207617246</v>
      </c>
      <c r="T19" s="230">
        <v>0</v>
      </c>
      <c r="U19" s="230">
        <v>0</v>
      </c>
      <c r="V19" s="230">
        <v>0</v>
      </c>
      <c r="W19" s="230">
        <v>0</v>
      </c>
      <c r="X19" s="230">
        <v>0</v>
      </c>
      <c r="Y19" s="230">
        <v>0</v>
      </c>
      <c r="Z19" s="230">
        <v>0</v>
      </c>
      <c r="AA19" s="230">
        <v>0</v>
      </c>
      <c r="AB19" s="244">
        <v>5.4439286770195938E-3</v>
      </c>
      <c r="AC19" s="238">
        <v>1.5916583668387005</v>
      </c>
      <c r="AD19" s="160"/>
      <c r="AE19" s="160"/>
      <c r="AF19" s="199" t="s">
        <v>246</v>
      </c>
    </row>
    <row r="20" spans="1:32" x14ac:dyDescent="0.2">
      <c r="A20" s="210" t="s">
        <v>93</v>
      </c>
      <c r="B20" s="231">
        <v>2517.7685970027756</v>
      </c>
      <c r="C20" s="230">
        <v>2578.6998343966588</v>
      </c>
      <c r="D20" s="230">
        <v>2594.3145698020103</v>
      </c>
      <c r="E20" s="230">
        <v>2625.2630564429282</v>
      </c>
      <c r="F20" s="230">
        <v>2601.3041336165375</v>
      </c>
      <c r="G20" s="230">
        <v>2687.1709936050688</v>
      </c>
      <c r="H20" s="230">
        <v>2647.908464658984</v>
      </c>
      <c r="I20" s="230">
        <v>2658.6890735121337</v>
      </c>
      <c r="J20" s="230">
        <v>2696.0320362727452</v>
      </c>
      <c r="K20" s="230">
        <v>2639.8954769174857</v>
      </c>
      <c r="L20" s="230">
        <v>2686.0080564348859</v>
      </c>
      <c r="M20" s="230">
        <v>2716.5620017939682</v>
      </c>
      <c r="N20" s="230">
        <v>2756.0449262727452</v>
      </c>
      <c r="O20" s="230">
        <v>2757.0536817167213</v>
      </c>
      <c r="P20" s="230">
        <v>2793.0753212803911</v>
      </c>
      <c r="Q20" s="230">
        <v>2692.905692950199</v>
      </c>
      <c r="R20" s="230">
        <v>2807.7471556057526</v>
      </c>
      <c r="S20" s="230">
        <v>2769.1778360811172</v>
      </c>
      <c r="T20" s="230">
        <v>0</v>
      </c>
      <c r="U20" s="230">
        <v>0</v>
      </c>
      <c r="V20" s="230">
        <v>0</v>
      </c>
      <c r="W20" s="230">
        <v>0</v>
      </c>
      <c r="X20" s="230">
        <v>0</v>
      </c>
      <c r="Y20" s="230">
        <v>0</v>
      </c>
      <c r="Z20" s="230">
        <v>0</v>
      </c>
      <c r="AA20" s="230">
        <v>0</v>
      </c>
      <c r="AB20" s="244">
        <v>-1.3736749567221707E-2</v>
      </c>
      <c r="AC20" s="238">
        <v>9.9853989511834662E-2</v>
      </c>
      <c r="AD20" s="160"/>
      <c r="AE20" s="160"/>
      <c r="AF20" s="199" t="s">
        <v>246</v>
      </c>
    </row>
    <row r="21" spans="1:32" s="200" customFormat="1" x14ac:dyDescent="0.2">
      <c r="A21" s="222" t="s">
        <v>487</v>
      </c>
      <c r="B21" s="228">
        <v>9239.6053661076839</v>
      </c>
      <c r="C21" s="227">
        <v>9396.5343131192221</v>
      </c>
      <c r="D21" s="227">
        <v>9178.0225058802407</v>
      </c>
      <c r="E21" s="227">
        <v>9510.0218632373144</v>
      </c>
      <c r="F21" s="227">
        <v>9276.1963067277375</v>
      </c>
      <c r="G21" s="227">
        <v>9808.6005831956354</v>
      </c>
      <c r="H21" s="227">
        <v>9149.4345263949053</v>
      </c>
      <c r="I21" s="227">
        <v>9332.9491510781463</v>
      </c>
      <c r="J21" s="227">
        <v>9465.0793930512664</v>
      </c>
      <c r="K21" s="227">
        <v>8934.5245927352753</v>
      </c>
      <c r="L21" s="227">
        <v>9439.0967241718809</v>
      </c>
      <c r="M21" s="227">
        <v>9462.9188173789735</v>
      </c>
      <c r="N21" s="227">
        <v>9675.9627322298329</v>
      </c>
      <c r="O21" s="227">
        <v>9469.3139593082778</v>
      </c>
      <c r="P21" s="227">
        <v>9770.8575274678042</v>
      </c>
      <c r="Q21" s="227">
        <v>9030.9834142424643</v>
      </c>
      <c r="R21" s="227">
        <v>10002.34327914847</v>
      </c>
      <c r="S21" s="227">
        <v>9467.0433417619461</v>
      </c>
      <c r="T21" s="227">
        <v>0</v>
      </c>
      <c r="U21" s="227">
        <v>0</v>
      </c>
      <c r="V21" s="227">
        <v>0</v>
      </c>
      <c r="W21" s="227">
        <v>0</v>
      </c>
      <c r="X21" s="227">
        <v>0</v>
      </c>
      <c r="Y21" s="227">
        <v>0</v>
      </c>
      <c r="Z21" s="227">
        <v>0</v>
      </c>
      <c r="AA21" s="227">
        <v>0</v>
      </c>
      <c r="AB21" s="248">
        <v>-5.3517453105458301E-2</v>
      </c>
      <c r="AC21" s="312">
        <v>2.4615550842521872E-2</v>
      </c>
      <c r="AD21" s="216"/>
      <c r="AE21" s="216"/>
      <c r="AF21" s="199" t="s">
        <v>246</v>
      </c>
    </row>
    <row r="22" spans="1:32" x14ac:dyDescent="0.2">
      <c r="A22" s="210" t="s">
        <v>216</v>
      </c>
      <c r="B22" s="231">
        <v>2152.009803496705</v>
      </c>
      <c r="C22" s="230">
        <v>1966.5438589814748</v>
      </c>
      <c r="D22" s="230">
        <v>2019.7597806359695</v>
      </c>
      <c r="E22" s="230">
        <v>1800.2647074692168</v>
      </c>
      <c r="F22" s="230">
        <v>1780.6060142131312</v>
      </c>
      <c r="G22" s="230">
        <v>1854.7487074516562</v>
      </c>
      <c r="H22" s="230">
        <v>1701.3288867600686</v>
      </c>
      <c r="I22" s="230">
        <v>1711.3533293813346</v>
      </c>
      <c r="J22" s="230">
        <v>1940.4482478369923</v>
      </c>
      <c r="K22" s="230">
        <v>1809.1913300180402</v>
      </c>
      <c r="L22" s="230">
        <v>1873.3808469641156</v>
      </c>
      <c r="M22" s="230">
        <v>1992.1954788843752</v>
      </c>
      <c r="N22" s="230">
        <v>2045.3248331253715</v>
      </c>
      <c r="O22" s="230">
        <v>2060.3599756570966</v>
      </c>
      <c r="P22" s="230">
        <v>2048.3298996054255</v>
      </c>
      <c r="Q22" s="230">
        <v>1919.9006455366346</v>
      </c>
      <c r="R22" s="230">
        <v>1658.0720259714076</v>
      </c>
      <c r="S22" s="230">
        <v>1504.1214816578765</v>
      </c>
      <c r="T22" s="230">
        <v>0</v>
      </c>
      <c r="U22" s="230">
        <v>0</v>
      </c>
      <c r="V22" s="230">
        <v>0</v>
      </c>
      <c r="W22" s="230">
        <v>0</v>
      </c>
      <c r="X22" s="230">
        <v>0</v>
      </c>
      <c r="Y22" s="230">
        <v>0</v>
      </c>
      <c r="Z22" s="230">
        <v>0</v>
      </c>
      <c r="AA22" s="230">
        <v>0</v>
      </c>
      <c r="AB22" s="244">
        <v>-9.2849129532437957E-2</v>
      </c>
      <c r="AC22" s="238">
        <v>-0.30106197508306121</v>
      </c>
      <c r="AD22" s="160"/>
      <c r="AE22" s="160"/>
      <c r="AF22" s="199" t="s">
        <v>246</v>
      </c>
    </row>
    <row r="23" spans="1:32" s="200" customFormat="1" x14ac:dyDescent="0.2">
      <c r="A23" s="174" t="s">
        <v>488</v>
      </c>
      <c r="B23" s="228">
        <v>11391.615169604389</v>
      </c>
      <c r="C23" s="227">
        <v>11363.078172100697</v>
      </c>
      <c r="D23" s="227">
        <v>11197.782286516211</v>
      </c>
      <c r="E23" s="227">
        <v>11310.286570706532</v>
      </c>
      <c r="F23" s="227">
        <v>11056.802320940869</v>
      </c>
      <c r="G23" s="227">
        <v>11663.349290647291</v>
      </c>
      <c r="H23" s="227">
        <v>10850.763413154975</v>
      </c>
      <c r="I23" s="227">
        <v>11044.302480459481</v>
      </c>
      <c r="J23" s="227">
        <v>11405.527640888258</v>
      </c>
      <c r="K23" s="227">
        <v>10743.715922753316</v>
      </c>
      <c r="L23" s="227">
        <v>11312.477571135996</v>
      </c>
      <c r="M23" s="227">
        <v>11455.114296263349</v>
      </c>
      <c r="N23" s="227">
        <v>11721.287565355204</v>
      </c>
      <c r="O23" s="227">
        <v>11529.673934965374</v>
      </c>
      <c r="P23" s="227">
        <v>11819.18742707323</v>
      </c>
      <c r="Q23" s="227">
        <v>10950.884059779099</v>
      </c>
      <c r="R23" s="227">
        <v>11660.415305119877</v>
      </c>
      <c r="S23" s="227">
        <v>10971.164823419822</v>
      </c>
      <c r="T23" s="227">
        <v>0</v>
      </c>
      <c r="U23" s="227">
        <v>0</v>
      </c>
      <c r="V23" s="227">
        <v>0</v>
      </c>
      <c r="W23" s="227">
        <v>0</v>
      </c>
      <c r="X23" s="227">
        <v>0</v>
      </c>
      <c r="Y23" s="227">
        <v>0</v>
      </c>
      <c r="Z23" s="227">
        <v>0</v>
      </c>
      <c r="AA23" s="227">
        <v>0</v>
      </c>
      <c r="AB23" s="248">
        <v>-5.9110285840112242E-2</v>
      </c>
      <c r="AC23" s="239">
        <v>-3.6908756126737052E-2</v>
      </c>
      <c r="AF23" s="199" t="s">
        <v>246</v>
      </c>
    </row>
    <row r="24" spans="1:32"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99"/>
    </row>
    <row r="25" spans="1:32"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99"/>
    </row>
    <row r="26" spans="1:32" x14ac:dyDescent="0.2">
      <c r="A26" s="215" t="s">
        <v>573</v>
      </c>
      <c r="B26" s="245" t="s">
        <v>51</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214" t="s">
        <v>506</v>
      </c>
      <c r="AC26" s="214" t="s">
        <v>506</v>
      </c>
      <c r="AD26" s="160"/>
      <c r="AE26" s="160"/>
      <c r="AF26" s="199" t="s">
        <v>572</v>
      </c>
    </row>
    <row r="27" spans="1:32" x14ac:dyDescent="0.2">
      <c r="A27" s="178" t="s">
        <v>571</v>
      </c>
      <c r="B27" s="213">
        <v>2005</v>
      </c>
      <c r="C27" s="176">
        <v>2006</v>
      </c>
      <c r="D27" s="176">
        <v>2007</v>
      </c>
      <c r="E27" s="176">
        <v>2008</v>
      </c>
      <c r="F27" s="176">
        <v>2009</v>
      </c>
      <c r="G27" s="176">
        <v>2010</v>
      </c>
      <c r="H27" s="176">
        <v>2011</v>
      </c>
      <c r="I27" s="176">
        <v>2012</v>
      </c>
      <c r="J27" s="176">
        <v>2013</v>
      </c>
      <c r="K27" s="176">
        <v>2014</v>
      </c>
      <c r="L27" s="176">
        <v>2015</v>
      </c>
      <c r="M27" s="176">
        <v>2016</v>
      </c>
      <c r="N27" s="176">
        <v>2017</v>
      </c>
      <c r="O27" s="176">
        <v>2018</v>
      </c>
      <c r="P27" s="176">
        <v>2019</v>
      </c>
      <c r="Q27" s="176">
        <v>2020</v>
      </c>
      <c r="R27" s="176">
        <v>2021</v>
      </c>
      <c r="S27" s="176">
        <v>2022</v>
      </c>
      <c r="T27" s="176">
        <v>2023</v>
      </c>
      <c r="U27" s="176">
        <v>2024</v>
      </c>
      <c r="V27" s="176">
        <v>2025</v>
      </c>
      <c r="W27" s="176">
        <v>2026</v>
      </c>
      <c r="X27" s="176">
        <v>2027</v>
      </c>
      <c r="Y27" s="176">
        <v>2028</v>
      </c>
      <c r="Z27" s="176">
        <v>2029</v>
      </c>
      <c r="AA27" s="176">
        <v>2030</v>
      </c>
      <c r="AB27" s="236" t="s">
        <v>750</v>
      </c>
      <c r="AC27" s="236" t="s">
        <v>676</v>
      </c>
      <c r="AD27" s="160"/>
      <c r="AE27" s="160"/>
      <c r="AF27" s="199" t="s">
        <v>246</v>
      </c>
    </row>
    <row r="28" spans="1:32" x14ac:dyDescent="0.2">
      <c r="A28" s="210" t="s">
        <v>570</v>
      </c>
      <c r="B28" s="231">
        <v>9239.6053661076839</v>
      </c>
      <c r="C28" s="230">
        <v>9396.5343131192221</v>
      </c>
      <c r="D28" s="230">
        <v>9178.0225058802407</v>
      </c>
      <c r="E28" s="230">
        <v>9510.0218632373144</v>
      </c>
      <c r="F28" s="230">
        <v>9276.1963067277375</v>
      </c>
      <c r="G28" s="230">
        <v>9808.6005831956354</v>
      </c>
      <c r="H28" s="230">
        <v>9149.4345263949053</v>
      </c>
      <c r="I28" s="230">
        <v>9332.9491510781463</v>
      </c>
      <c r="J28" s="230">
        <v>9465.0793930512664</v>
      </c>
      <c r="K28" s="230">
        <v>8934.5245927352753</v>
      </c>
      <c r="L28" s="230">
        <v>9439.0967241718809</v>
      </c>
      <c r="M28" s="230">
        <v>9462.9188173789735</v>
      </c>
      <c r="N28" s="230">
        <v>9675.9627322298329</v>
      </c>
      <c r="O28" s="230">
        <v>9469.3139593082778</v>
      </c>
      <c r="P28" s="230">
        <v>9770.8575274678042</v>
      </c>
      <c r="Q28" s="230">
        <v>9030.9834142424643</v>
      </c>
      <c r="R28" s="230">
        <v>10002.34327914847</v>
      </c>
      <c r="S28" s="230">
        <v>9467.0433417619461</v>
      </c>
      <c r="T28" s="230">
        <v>0</v>
      </c>
      <c r="U28" s="230">
        <v>0</v>
      </c>
      <c r="V28" s="230">
        <v>0</v>
      </c>
      <c r="W28" s="230">
        <v>0</v>
      </c>
      <c r="X28" s="230">
        <v>0</v>
      </c>
      <c r="Y28" s="230">
        <v>0</v>
      </c>
      <c r="Z28" s="230">
        <v>0</v>
      </c>
      <c r="AA28" s="230">
        <v>0</v>
      </c>
      <c r="AB28" s="244">
        <v>-5.3517453105458301E-2</v>
      </c>
      <c r="AC28" s="238">
        <v>2.4615550842521872E-2</v>
      </c>
      <c r="AD28" s="160"/>
      <c r="AE28" s="160"/>
      <c r="AF28" s="199" t="s">
        <v>246</v>
      </c>
    </row>
    <row r="29" spans="1:32" x14ac:dyDescent="0.2">
      <c r="A29" s="210" t="s">
        <v>569</v>
      </c>
      <c r="B29" s="231">
        <v>25566.783251679437</v>
      </c>
      <c r="C29" s="230">
        <v>25858.059305920713</v>
      </c>
      <c r="D29" s="230">
        <v>25146.30054900952</v>
      </c>
      <c r="E29" s="230">
        <v>25955.51236292141</v>
      </c>
      <c r="F29" s="230">
        <v>25235.170452753715</v>
      </c>
      <c r="G29" s="230">
        <v>26589.211489467529</v>
      </c>
      <c r="H29" s="230">
        <v>24721.787121165609</v>
      </c>
      <c r="I29" s="230">
        <v>25109.024692365412</v>
      </c>
      <c r="J29" s="230">
        <v>25316.498764413478</v>
      </c>
      <c r="K29" s="230">
        <v>23700.701622490938</v>
      </c>
      <c r="L29" s="230">
        <v>24774.532084440631</v>
      </c>
      <c r="M29" s="230">
        <v>24470.45010027973</v>
      </c>
      <c r="N29" s="230">
        <v>24791.344856800562</v>
      </c>
      <c r="O29" s="230">
        <v>24093.413801433187</v>
      </c>
      <c r="P29" s="230">
        <v>24677.060751429613</v>
      </c>
      <c r="Q29" s="230">
        <v>22665.684713352886</v>
      </c>
      <c r="R29" s="230">
        <v>24976.573165834237</v>
      </c>
      <c r="S29" s="230">
        <v>23418.609983752616</v>
      </c>
      <c r="T29" s="230">
        <v>0</v>
      </c>
      <c r="U29" s="230">
        <v>0</v>
      </c>
      <c r="V29" s="230">
        <v>0</v>
      </c>
      <c r="W29" s="230">
        <v>0</v>
      </c>
      <c r="X29" s="230">
        <v>0</v>
      </c>
      <c r="Y29" s="230">
        <v>0</v>
      </c>
      <c r="Z29" s="230">
        <v>0</v>
      </c>
      <c r="AA29" s="230">
        <v>0</v>
      </c>
      <c r="AB29" s="244">
        <v>-6.2376979089060036E-2</v>
      </c>
      <c r="AC29" s="238">
        <v>-8.4022039330493792E-2</v>
      </c>
      <c r="AD29" s="160"/>
      <c r="AE29" s="160"/>
      <c r="AF29" s="199" t="s">
        <v>246</v>
      </c>
    </row>
    <row r="30" spans="1:32" x14ac:dyDescent="0.2">
      <c r="A30" s="210" t="s">
        <v>568</v>
      </c>
      <c r="B30" s="231">
        <v>895.05040841883977</v>
      </c>
      <c r="C30" s="230">
        <v>861.51410223885784</v>
      </c>
      <c r="D30" s="230">
        <v>789.6431649212974</v>
      </c>
      <c r="E30" s="230">
        <v>791.05156074174977</v>
      </c>
      <c r="F30" s="230">
        <v>794.05892028143614</v>
      </c>
      <c r="G30" s="230">
        <v>818.8846704955447</v>
      </c>
      <c r="H30" s="230">
        <v>720.82522070392395</v>
      </c>
      <c r="I30" s="230">
        <v>719.1915813422321</v>
      </c>
      <c r="J30" s="230">
        <v>702.67849985532791</v>
      </c>
      <c r="K30" s="230">
        <v>631.37054573777664</v>
      </c>
      <c r="L30" s="230">
        <v>621.0749259226136</v>
      </c>
      <c r="M30" s="230">
        <v>621.90581081617859</v>
      </c>
      <c r="N30" s="230">
        <v>603.91728449817947</v>
      </c>
      <c r="O30" s="230">
        <v>548.88209826734749</v>
      </c>
      <c r="P30" s="230">
        <v>578.49955757654254</v>
      </c>
      <c r="Q30" s="230">
        <v>549.46358081299979</v>
      </c>
      <c r="R30" s="230">
        <v>543.87163716755322</v>
      </c>
      <c r="S30" s="230">
        <v>447.76253803915932</v>
      </c>
      <c r="T30" s="230">
        <v>0</v>
      </c>
      <c r="U30" s="230">
        <v>0</v>
      </c>
      <c r="V30" s="230">
        <v>0</v>
      </c>
      <c r="W30" s="230">
        <v>0</v>
      </c>
      <c r="X30" s="230">
        <v>0</v>
      </c>
      <c r="Y30" s="230">
        <v>0</v>
      </c>
      <c r="Z30" s="230">
        <v>0</v>
      </c>
      <c r="AA30" s="230">
        <v>0</v>
      </c>
      <c r="AB30" s="244">
        <v>-0.17671283545676986</v>
      </c>
      <c r="AC30" s="238">
        <v>-0.49973483747115577</v>
      </c>
      <c r="AD30" s="160"/>
      <c r="AE30" s="160"/>
      <c r="AF30" s="199" t="s">
        <v>246</v>
      </c>
    </row>
    <row r="31" spans="1:32"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99"/>
    </row>
    <row r="32" spans="1:32"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99"/>
    </row>
    <row r="33" spans="1:32" x14ac:dyDescent="0.2">
      <c r="A33" s="225" t="s">
        <v>567</v>
      </c>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160"/>
      <c r="AF33" s="199"/>
    </row>
    <row r="34" spans="1:32"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99"/>
    </row>
    <row r="35" spans="1:32" outlineLevel="1" x14ac:dyDescent="0.2">
      <c r="A35" s="215" t="s">
        <v>566</v>
      </c>
      <c r="B35" s="245" t="s">
        <v>51</v>
      </c>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214" t="s">
        <v>506</v>
      </c>
      <c r="AC35" s="214" t="s">
        <v>506</v>
      </c>
      <c r="AD35" s="160"/>
      <c r="AE35" s="160"/>
      <c r="AF35" s="199" t="s">
        <v>565</v>
      </c>
    </row>
    <row r="36" spans="1:32" outlineLevel="1" x14ac:dyDescent="0.2">
      <c r="A36" s="212"/>
      <c r="B36" s="213">
        <v>2005</v>
      </c>
      <c r="C36" s="176">
        <v>2006</v>
      </c>
      <c r="D36" s="176">
        <v>2007</v>
      </c>
      <c r="E36" s="176">
        <v>2008</v>
      </c>
      <c r="F36" s="176">
        <v>2009</v>
      </c>
      <c r="G36" s="176">
        <v>2010</v>
      </c>
      <c r="H36" s="176">
        <v>2011</v>
      </c>
      <c r="I36" s="176">
        <v>2012</v>
      </c>
      <c r="J36" s="176">
        <v>2013</v>
      </c>
      <c r="K36" s="176">
        <v>2014</v>
      </c>
      <c r="L36" s="176">
        <v>2015</v>
      </c>
      <c r="M36" s="176">
        <v>2016</v>
      </c>
      <c r="N36" s="176">
        <v>2017</v>
      </c>
      <c r="O36" s="176">
        <v>2018</v>
      </c>
      <c r="P36" s="176">
        <v>2019</v>
      </c>
      <c r="Q36" s="176">
        <v>2020</v>
      </c>
      <c r="R36" s="176">
        <v>2021</v>
      </c>
      <c r="S36" s="176">
        <v>2022</v>
      </c>
      <c r="T36" s="176">
        <v>2023</v>
      </c>
      <c r="U36" s="176">
        <v>2024</v>
      </c>
      <c r="V36" s="176">
        <v>2025</v>
      </c>
      <c r="W36" s="176">
        <v>2026</v>
      </c>
      <c r="X36" s="176">
        <v>2027</v>
      </c>
      <c r="Y36" s="176">
        <v>2028</v>
      </c>
      <c r="Z36" s="176">
        <v>2029</v>
      </c>
      <c r="AA36" s="176">
        <v>2030</v>
      </c>
      <c r="AB36" s="236" t="s">
        <v>750</v>
      </c>
      <c r="AC36" s="236" t="s">
        <v>676</v>
      </c>
      <c r="AD36" s="160"/>
      <c r="AE36" s="160"/>
      <c r="AF36" s="199" t="s">
        <v>246</v>
      </c>
    </row>
    <row r="37" spans="1:32" outlineLevel="1" x14ac:dyDescent="0.2">
      <c r="A37" s="212"/>
      <c r="B37" s="235"/>
      <c r="C37" s="210"/>
      <c r="D37" s="210"/>
      <c r="E37" s="210"/>
      <c r="F37" s="210"/>
      <c r="G37" s="210"/>
      <c r="H37" s="210"/>
      <c r="I37" s="210"/>
      <c r="J37" s="210"/>
      <c r="K37" s="210"/>
      <c r="L37" s="210"/>
      <c r="M37" s="210"/>
      <c r="N37" s="210"/>
      <c r="O37" s="210"/>
      <c r="P37" s="210" t="s">
        <v>296</v>
      </c>
      <c r="Q37" s="155"/>
      <c r="R37" s="155"/>
      <c r="S37" s="155"/>
      <c r="T37" s="155"/>
      <c r="U37" s="155"/>
      <c r="V37" s="155"/>
      <c r="W37" s="155"/>
      <c r="X37" s="155"/>
      <c r="Y37" s="155"/>
      <c r="Z37" s="155"/>
      <c r="AA37" s="155"/>
      <c r="AB37" s="234" t="s">
        <v>53</v>
      </c>
      <c r="AC37" s="233" t="s">
        <v>53</v>
      </c>
      <c r="AD37" s="160"/>
      <c r="AE37" s="160"/>
      <c r="AF37" s="199" t="s">
        <v>246</v>
      </c>
    </row>
    <row r="38" spans="1:32" outlineLevel="1" x14ac:dyDescent="0.2">
      <c r="A38" s="249" t="s">
        <v>391</v>
      </c>
      <c r="B38" s="231">
        <v>3628.5024544547518</v>
      </c>
      <c r="C38" s="230">
        <v>3577.9712768622412</v>
      </c>
      <c r="D38" s="230">
        <v>3461.691420689508</v>
      </c>
      <c r="E38" s="230">
        <v>3612.9136815587044</v>
      </c>
      <c r="F38" s="230">
        <v>3493.7737143476252</v>
      </c>
      <c r="G38" s="230">
        <v>3907.7222150859657</v>
      </c>
      <c r="H38" s="230">
        <v>3378.687580426285</v>
      </c>
      <c r="I38" s="230">
        <v>3574.4294744761532</v>
      </c>
      <c r="J38" s="230">
        <v>3656.0665580235363</v>
      </c>
      <c r="K38" s="230">
        <v>3142.7490217208288</v>
      </c>
      <c r="L38" s="230">
        <v>3489.2960028669745</v>
      </c>
      <c r="M38" s="230">
        <v>3570.8563287432767</v>
      </c>
      <c r="N38" s="230">
        <v>3549.667661289096</v>
      </c>
      <c r="O38" s="230">
        <v>3293.1313413362736</v>
      </c>
      <c r="P38" s="230">
        <v>3454.3597464891081</v>
      </c>
      <c r="Q38" s="230">
        <v>3389.8543761768042</v>
      </c>
      <c r="R38" s="230">
        <v>3847.9423841526182</v>
      </c>
      <c r="S38" s="230">
        <v>3253.6004802761809</v>
      </c>
      <c r="T38" s="230">
        <v>0</v>
      </c>
      <c r="U38" s="230">
        <v>0</v>
      </c>
      <c r="V38" s="230">
        <v>0</v>
      </c>
      <c r="W38" s="230">
        <v>0</v>
      </c>
      <c r="X38" s="230">
        <v>0</v>
      </c>
      <c r="Y38" s="230">
        <v>0</v>
      </c>
      <c r="Z38" s="230">
        <v>0</v>
      </c>
      <c r="AA38" s="230">
        <v>0</v>
      </c>
      <c r="AB38" s="229">
        <v>-0.15445706940004544</v>
      </c>
      <c r="AC38" s="238">
        <v>-0.10332140569956061</v>
      </c>
      <c r="AD38" s="160"/>
      <c r="AE38" s="160"/>
      <c r="AF38" s="199" t="s">
        <v>246</v>
      </c>
    </row>
    <row r="39" spans="1:32" outlineLevel="1" x14ac:dyDescent="0.2">
      <c r="A39" s="313" t="s">
        <v>563</v>
      </c>
      <c r="B39" s="231">
        <v>3132.8877176545243</v>
      </c>
      <c r="C39" s="230">
        <v>3097.7250817998147</v>
      </c>
      <c r="D39" s="230">
        <v>2980.3112605590004</v>
      </c>
      <c r="E39" s="230">
        <v>3135.7554624217678</v>
      </c>
      <c r="F39" s="230">
        <v>3038.4277597816208</v>
      </c>
      <c r="G39" s="230">
        <v>3456.5945927726498</v>
      </c>
      <c r="H39" s="230">
        <v>2910.3973632135439</v>
      </c>
      <c r="I39" s="230">
        <v>3094.4476850662386</v>
      </c>
      <c r="J39" s="230">
        <v>3202.4812659279514</v>
      </c>
      <c r="K39" s="230">
        <v>2682.7147655215913</v>
      </c>
      <c r="L39" s="230">
        <v>3039.246126164403</v>
      </c>
      <c r="M39" s="230">
        <v>3112.4045234728219</v>
      </c>
      <c r="N39" s="230">
        <v>3104.0293195129898</v>
      </c>
      <c r="O39" s="230">
        <v>2854.5926491948612</v>
      </c>
      <c r="P39" s="230">
        <v>3007.2358419506982</v>
      </c>
      <c r="Q39" s="230">
        <v>2937.5756166336005</v>
      </c>
      <c r="R39" s="230">
        <v>3399.462248521806</v>
      </c>
      <c r="S39" s="230">
        <v>2827.6869608992165</v>
      </c>
      <c r="T39" s="230">
        <v>0</v>
      </c>
      <c r="U39" s="230">
        <v>0</v>
      </c>
      <c r="V39" s="230">
        <v>0</v>
      </c>
      <c r="W39" s="230">
        <v>0</v>
      </c>
      <c r="X39" s="230">
        <v>0</v>
      </c>
      <c r="Y39" s="230">
        <v>0</v>
      </c>
      <c r="Z39" s="230">
        <v>0</v>
      </c>
      <c r="AA39" s="230">
        <v>0</v>
      </c>
      <c r="AB39" s="229">
        <v>-0.16819580446031301</v>
      </c>
      <c r="AC39" s="238">
        <v>-9.7418351457485453E-2</v>
      </c>
      <c r="AD39" s="160"/>
      <c r="AE39" s="160"/>
      <c r="AF39" s="199" t="s">
        <v>246</v>
      </c>
    </row>
    <row r="40" spans="1:32" outlineLevel="1" x14ac:dyDescent="0.2">
      <c r="A40" s="313" t="s">
        <v>564</v>
      </c>
      <c r="B40" s="231">
        <v>495.61473680022755</v>
      </c>
      <c r="C40" s="230">
        <v>480.24619506242658</v>
      </c>
      <c r="D40" s="230">
        <v>481.38016013050742</v>
      </c>
      <c r="E40" s="230">
        <v>477.15821913693674</v>
      </c>
      <c r="F40" s="230">
        <v>455.34595456600414</v>
      </c>
      <c r="G40" s="230">
        <v>451.12762231331607</v>
      </c>
      <c r="H40" s="230">
        <v>468.29021721274091</v>
      </c>
      <c r="I40" s="230">
        <v>479.98178940991471</v>
      </c>
      <c r="J40" s="230">
        <v>453.58529209558469</v>
      </c>
      <c r="K40" s="230">
        <v>460.03425619923752</v>
      </c>
      <c r="L40" s="230">
        <v>450.0498767025714</v>
      </c>
      <c r="M40" s="230">
        <v>458.45180527045483</v>
      </c>
      <c r="N40" s="230">
        <v>445.63834177610619</v>
      </c>
      <c r="O40" s="230">
        <v>438.53869214141258</v>
      </c>
      <c r="P40" s="230">
        <v>447.12390453840993</v>
      </c>
      <c r="Q40" s="230">
        <v>452.27875954320359</v>
      </c>
      <c r="R40" s="230">
        <v>448.4801356308123</v>
      </c>
      <c r="S40" s="230">
        <v>425.91351937696413</v>
      </c>
      <c r="T40" s="230">
        <v>0</v>
      </c>
      <c r="U40" s="230">
        <v>0</v>
      </c>
      <c r="V40" s="230">
        <v>0</v>
      </c>
      <c r="W40" s="230">
        <v>0</v>
      </c>
      <c r="X40" s="230">
        <v>0</v>
      </c>
      <c r="Y40" s="230">
        <v>0</v>
      </c>
      <c r="Z40" s="230">
        <v>0</v>
      </c>
      <c r="AA40" s="230">
        <v>0</v>
      </c>
      <c r="AB40" s="229">
        <v>-5.0317983921644549E-2</v>
      </c>
      <c r="AC40" s="238">
        <v>-0.1406358855938511</v>
      </c>
      <c r="AD40" s="160"/>
      <c r="AE40" s="160"/>
      <c r="AF40" s="199" t="s">
        <v>246</v>
      </c>
    </row>
    <row r="41" spans="1:32" outlineLevel="1" x14ac:dyDescent="0.2">
      <c r="A41" s="210" t="s">
        <v>397</v>
      </c>
      <c r="B41" s="231">
        <v>1439.9428284146475</v>
      </c>
      <c r="C41" s="230">
        <v>1500.3000524037648</v>
      </c>
      <c r="D41" s="230">
        <v>1428.0321290908914</v>
      </c>
      <c r="E41" s="230">
        <v>1480.3887948170864</v>
      </c>
      <c r="F41" s="230">
        <v>1409.9099338331825</v>
      </c>
      <c r="G41" s="230">
        <v>1464.6797952127863</v>
      </c>
      <c r="H41" s="230">
        <v>1422.7328858317203</v>
      </c>
      <c r="I41" s="230">
        <v>1321.8022018621407</v>
      </c>
      <c r="J41" s="230">
        <v>1330.2614441958171</v>
      </c>
      <c r="K41" s="230">
        <v>1234.9976227099821</v>
      </c>
      <c r="L41" s="230">
        <v>1273.2789217332647</v>
      </c>
      <c r="M41" s="230">
        <v>1267.4792451518358</v>
      </c>
      <c r="N41" s="230">
        <v>1350.5977457574336</v>
      </c>
      <c r="O41" s="230">
        <v>1367.8126716927025</v>
      </c>
      <c r="P41" s="230">
        <v>1449.8482837793238</v>
      </c>
      <c r="Q41" s="230">
        <v>1429.7530409957449</v>
      </c>
      <c r="R41" s="230">
        <v>1459.5722416873284</v>
      </c>
      <c r="S41" s="230">
        <v>1401.9183638563507</v>
      </c>
      <c r="T41" s="230">
        <v>0</v>
      </c>
      <c r="U41" s="230">
        <v>0</v>
      </c>
      <c r="V41" s="230">
        <v>0</v>
      </c>
      <c r="W41" s="230">
        <v>0</v>
      </c>
      <c r="X41" s="230">
        <v>0</v>
      </c>
      <c r="Y41" s="230">
        <v>0</v>
      </c>
      <c r="Z41" s="230">
        <v>0</v>
      </c>
      <c r="AA41" s="230">
        <v>0</v>
      </c>
      <c r="AB41" s="229">
        <v>-3.9500530487156515E-2</v>
      </c>
      <c r="AC41" s="238">
        <v>-2.6406926586218127E-2</v>
      </c>
      <c r="AD41" s="160"/>
      <c r="AE41" s="160"/>
      <c r="AF41" s="199" t="s">
        <v>246</v>
      </c>
    </row>
    <row r="42" spans="1:32" outlineLevel="1" x14ac:dyDescent="0.2">
      <c r="A42" s="313" t="s">
        <v>563</v>
      </c>
      <c r="B42" s="231">
        <v>1174.2980054444402</v>
      </c>
      <c r="C42" s="230">
        <v>1223.5719967342502</v>
      </c>
      <c r="D42" s="230">
        <v>1145.8399238873433</v>
      </c>
      <c r="E42" s="230">
        <v>1193.8601509018849</v>
      </c>
      <c r="F42" s="230">
        <v>1114.5787552776419</v>
      </c>
      <c r="G42" s="230">
        <v>1162.1404897112238</v>
      </c>
      <c r="H42" s="230">
        <v>1125.1211483381674</v>
      </c>
      <c r="I42" s="230">
        <v>1021.3523757360981</v>
      </c>
      <c r="J42" s="230">
        <v>1032.1529073556592</v>
      </c>
      <c r="K42" s="230">
        <v>947.17412666726545</v>
      </c>
      <c r="L42" s="230">
        <v>974.45743282037688</v>
      </c>
      <c r="M42" s="230">
        <v>960.97073633693549</v>
      </c>
      <c r="N42" s="230">
        <v>1037.2296458032438</v>
      </c>
      <c r="O42" s="230">
        <v>1054.9310496787989</v>
      </c>
      <c r="P42" s="230">
        <v>1129.3115963046971</v>
      </c>
      <c r="Q42" s="230">
        <v>1124.487512708045</v>
      </c>
      <c r="R42" s="230">
        <v>1157.3521363646407</v>
      </c>
      <c r="S42" s="230">
        <v>1092.8595969900034</v>
      </c>
      <c r="T42" s="230">
        <v>0</v>
      </c>
      <c r="U42" s="230">
        <v>0</v>
      </c>
      <c r="V42" s="230">
        <v>0</v>
      </c>
      <c r="W42" s="230">
        <v>0</v>
      </c>
      <c r="X42" s="230">
        <v>0</v>
      </c>
      <c r="Y42" s="230">
        <v>0</v>
      </c>
      <c r="Z42" s="230">
        <v>0</v>
      </c>
      <c r="AA42" s="230">
        <v>0</v>
      </c>
      <c r="AB42" s="229">
        <v>-5.5724215083937101E-2</v>
      </c>
      <c r="AC42" s="238">
        <v>-6.9350716834109316E-2</v>
      </c>
      <c r="AD42" s="160"/>
      <c r="AE42" s="160"/>
      <c r="AF42" s="199" t="s">
        <v>246</v>
      </c>
    </row>
    <row r="43" spans="1:32" outlineLevel="1" x14ac:dyDescent="0.2">
      <c r="A43" s="314" t="s">
        <v>562</v>
      </c>
      <c r="B43" s="231">
        <v>265.64482297020743</v>
      </c>
      <c r="C43" s="230">
        <v>276.72805566951467</v>
      </c>
      <c r="D43" s="230">
        <v>282.1922052035481</v>
      </c>
      <c r="E43" s="230">
        <v>286.52864391520154</v>
      </c>
      <c r="F43" s="230">
        <v>295.33117855554065</v>
      </c>
      <c r="G43" s="230">
        <v>302.53930550156258</v>
      </c>
      <c r="H43" s="230">
        <v>297.61173749355299</v>
      </c>
      <c r="I43" s="230">
        <v>300.44982612604264</v>
      </c>
      <c r="J43" s="230">
        <v>298.10853684015791</v>
      </c>
      <c r="K43" s="230">
        <v>287.82349604271667</v>
      </c>
      <c r="L43" s="230">
        <v>298.82148891288779</v>
      </c>
      <c r="M43" s="230">
        <v>306.50850881490038</v>
      </c>
      <c r="N43" s="230">
        <v>313.36809995418974</v>
      </c>
      <c r="O43" s="230">
        <v>312.88162201390355</v>
      </c>
      <c r="P43" s="230">
        <v>320.53668747462666</v>
      </c>
      <c r="Q43" s="230">
        <v>305.26552828769979</v>
      </c>
      <c r="R43" s="230">
        <v>302.22010532268774</v>
      </c>
      <c r="S43" s="230">
        <v>309.05876686634724</v>
      </c>
      <c r="T43" s="230">
        <v>0</v>
      </c>
      <c r="U43" s="230">
        <v>0</v>
      </c>
      <c r="V43" s="230">
        <v>0</v>
      </c>
      <c r="W43" s="230">
        <v>0</v>
      </c>
      <c r="X43" s="230">
        <v>0</v>
      </c>
      <c r="Y43" s="230">
        <v>0</v>
      </c>
      <c r="Z43" s="230">
        <v>0</v>
      </c>
      <c r="AA43" s="230">
        <v>0</v>
      </c>
      <c r="AB43" s="229">
        <v>2.2628082722549792E-2</v>
      </c>
      <c r="AC43" s="238">
        <v>0.16342853367411103</v>
      </c>
      <c r="AD43" s="160"/>
      <c r="AE43" s="160"/>
      <c r="AF43" s="199" t="s">
        <v>246</v>
      </c>
    </row>
    <row r="44" spans="1:32" outlineLevel="1" x14ac:dyDescent="0.2">
      <c r="A44" s="222" t="s">
        <v>48</v>
      </c>
      <c r="B44" s="228">
        <v>5068.4452828693993</v>
      </c>
      <c r="C44" s="227">
        <v>5078.2713292660064</v>
      </c>
      <c r="D44" s="227">
        <v>4889.7235497803995</v>
      </c>
      <c r="E44" s="227">
        <v>5093.3024763757912</v>
      </c>
      <c r="F44" s="227">
        <v>4903.6836481808077</v>
      </c>
      <c r="G44" s="227">
        <v>5372.4020102987524</v>
      </c>
      <c r="H44" s="227">
        <v>4801.420466258005</v>
      </c>
      <c r="I44" s="227">
        <v>4896.2316763382942</v>
      </c>
      <c r="J44" s="227">
        <v>4986.3280022193539</v>
      </c>
      <c r="K44" s="227">
        <v>4377.7466444308111</v>
      </c>
      <c r="L44" s="227">
        <v>4762.5749246002397</v>
      </c>
      <c r="M44" s="227">
        <v>4838.3355738951122</v>
      </c>
      <c r="N44" s="227">
        <v>4900.2654070465296</v>
      </c>
      <c r="O44" s="227">
        <v>4660.9440130289759</v>
      </c>
      <c r="P44" s="227">
        <v>4904.2080302684317</v>
      </c>
      <c r="Q44" s="227">
        <v>4819.6074171725486</v>
      </c>
      <c r="R44" s="227">
        <v>5307.5146258399463</v>
      </c>
      <c r="S44" s="227">
        <v>4655.5188441325317</v>
      </c>
      <c r="T44" s="227">
        <v>0</v>
      </c>
      <c r="U44" s="227">
        <v>0</v>
      </c>
      <c r="V44" s="227">
        <v>0</v>
      </c>
      <c r="W44" s="227">
        <v>0</v>
      </c>
      <c r="X44" s="227">
        <v>0</v>
      </c>
      <c r="Y44" s="227">
        <v>0</v>
      </c>
      <c r="Z44" s="227">
        <v>0</v>
      </c>
      <c r="AA44" s="227">
        <v>0</v>
      </c>
      <c r="AB44" s="226">
        <v>-0.12284389731742518</v>
      </c>
      <c r="AC44" s="239">
        <v>-8.1470039763968272E-2</v>
      </c>
      <c r="AD44" s="160"/>
      <c r="AE44" s="160"/>
      <c r="AF44" s="199" t="s">
        <v>246</v>
      </c>
    </row>
    <row r="45" spans="1:32" outlineLevel="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99"/>
    </row>
    <row r="46" spans="1:32" outlineLevel="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99"/>
    </row>
    <row r="47" spans="1:32" outlineLevel="1" x14ac:dyDescent="0.2">
      <c r="A47" s="215" t="s">
        <v>560</v>
      </c>
      <c r="B47" s="245" t="s">
        <v>51</v>
      </c>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214" t="s">
        <v>506</v>
      </c>
      <c r="AC47" s="214" t="s">
        <v>506</v>
      </c>
      <c r="AD47" s="160"/>
      <c r="AE47" s="160"/>
      <c r="AF47" s="199" t="s">
        <v>561</v>
      </c>
    </row>
    <row r="48" spans="1:32" outlineLevel="1" x14ac:dyDescent="0.2">
      <c r="A48" s="212"/>
      <c r="B48" s="213">
        <v>2005</v>
      </c>
      <c r="C48" s="176">
        <v>2006</v>
      </c>
      <c r="D48" s="176">
        <v>2007</v>
      </c>
      <c r="E48" s="176">
        <v>2008</v>
      </c>
      <c r="F48" s="176">
        <v>2009</v>
      </c>
      <c r="G48" s="176">
        <v>2010</v>
      </c>
      <c r="H48" s="176">
        <v>2011</v>
      </c>
      <c r="I48" s="176">
        <v>2012</v>
      </c>
      <c r="J48" s="176">
        <v>2013</v>
      </c>
      <c r="K48" s="176">
        <v>2014</v>
      </c>
      <c r="L48" s="176">
        <v>2015</v>
      </c>
      <c r="M48" s="176">
        <v>2016</v>
      </c>
      <c r="N48" s="176">
        <v>2017</v>
      </c>
      <c r="O48" s="176">
        <v>2018</v>
      </c>
      <c r="P48" s="176">
        <v>2019</v>
      </c>
      <c r="Q48" s="176">
        <v>2020</v>
      </c>
      <c r="R48" s="176">
        <v>2021</v>
      </c>
      <c r="S48" s="176">
        <v>2022</v>
      </c>
      <c r="T48" s="176">
        <v>2023</v>
      </c>
      <c r="U48" s="176">
        <v>2024</v>
      </c>
      <c r="V48" s="176">
        <v>2025</v>
      </c>
      <c r="W48" s="176">
        <v>2026</v>
      </c>
      <c r="X48" s="176">
        <v>2027</v>
      </c>
      <c r="Y48" s="176">
        <v>2028</v>
      </c>
      <c r="Z48" s="176">
        <v>2029</v>
      </c>
      <c r="AA48" s="176">
        <v>2030</v>
      </c>
      <c r="AB48" s="236" t="s">
        <v>750</v>
      </c>
      <c r="AC48" s="236" t="s">
        <v>676</v>
      </c>
      <c r="AD48" s="160"/>
      <c r="AE48" s="160"/>
      <c r="AF48" s="199" t="s">
        <v>246</v>
      </c>
    </row>
    <row r="49" spans="1:32" outlineLevel="1" x14ac:dyDescent="0.2">
      <c r="A49" s="210" t="s">
        <v>519</v>
      </c>
      <c r="B49" s="231">
        <v>135.20554185586587</v>
      </c>
      <c r="C49" s="230">
        <v>138.06874032144179</v>
      </c>
      <c r="D49" s="230">
        <v>136.06480143862237</v>
      </c>
      <c r="E49" s="230">
        <v>135.72120407183095</v>
      </c>
      <c r="F49" s="230">
        <v>130.61027561446963</v>
      </c>
      <c r="G49" s="230">
        <v>133.98245839221684</v>
      </c>
      <c r="H49" s="230">
        <v>123.68364791248439</v>
      </c>
      <c r="I49" s="230">
        <v>119.71022892382481</v>
      </c>
      <c r="J49" s="230">
        <v>115.36645906345846</v>
      </c>
      <c r="K49" s="230">
        <v>115.67534200471167</v>
      </c>
      <c r="L49" s="230">
        <v>110.44624716701441</v>
      </c>
      <c r="M49" s="230">
        <v>110.84885705996572</v>
      </c>
      <c r="N49" s="230">
        <v>113.04483283363679</v>
      </c>
      <c r="O49" s="230">
        <v>110.5488731518723</v>
      </c>
      <c r="P49" s="230">
        <v>109.17484801990656</v>
      </c>
      <c r="Q49" s="230">
        <v>99.864229724686183</v>
      </c>
      <c r="R49" s="230">
        <v>100.77278916764145</v>
      </c>
      <c r="S49" s="230">
        <v>100.55380711173986</v>
      </c>
      <c r="T49" s="230">
        <v>0</v>
      </c>
      <c r="U49" s="230">
        <v>0</v>
      </c>
      <c r="V49" s="230">
        <v>0</v>
      </c>
      <c r="W49" s="230">
        <v>0</v>
      </c>
      <c r="X49" s="230">
        <v>0</v>
      </c>
      <c r="Y49" s="230">
        <v>0</v>
      </c>
      <c r="Z49" s="230">
        <v>0</v>
      </c>
      <c r="AA49" s="230">
        <v>0</v>
      </c>
      <c r="AB49" s="229">
        <v>-2.1730276368286949E-3</v>
      </c>
      <c r="AC49" s="238">
        <v>-0.25628930788255744</v>
      </c>
      <c r="AD49" s="160"/>
      <c r="AE49" s="160"/>
      <c r="AF49" s="199" t="s">
        <v>246</v>
      </c>
    </row>
    <row r="50" spans="1:32" outlineLevel="1" x14ac:dyDescent="0.2">
      <c r="A50" s="210" t="s">
        <v>518</v>
      </c>
      <c r="B50" s="231">
        <v>1552.5986319609171</v>
      </c>
      <c r="C50" s="230">
        <v>1658.4033865699892</v>
      </c>
      <c r="D50" s="230">
        <v>1666.2955464218978</v>
      </c>
      <c r="E50" s="230">
        <v>1763.8650584194661</v>
      </c>
      <c r="F50" s="230">
        <v>1692.3367174949024</v>
      </c>
      <c r="G50" s="230">
        <v>1754.529733812675</v>
      </c>
      <c r="H50" s="230">
        <v>1761.7127585028213</v>
      </c>
      <c r="I50" s="230">
        <v>1772.9459492168623</v>
      </c>
      <c r="J50" s="230">
        <v>1761.7951881624558</v>
      </c>
      <c r="K50" s="230">
        <v>1899.8447553173689</v>
      </c>
      <c r="L50" s="230">
        <v>1950.0644203845945</v>
      </c>
      <c r="M50" s="230">
        <v>1920.3426592683429</v>
      </c>
      <c r="N50" s="230">
        <v>1892.9014917258648</v>
      </c>
      <c r="O50" s="230">
        <v>1917.7366678537264</v>
      </c>
      <c r="P50" s="230">
        <v>1941.2076475543684</v>
      </c>
      <c r="Q50" s="230">
        <v>1566.1459793979373</v>
      </c>
      <c r="R50" s="230">
        <v>1913.920157341963</v>
      </c>
      <c r="S50" s="230">
        <v>1877.7807542927105</v>
      </c>
      <c r="T50" s="230">
        <v>0</v>
      </c>
      <c r="U50" s="230">
        <v>0</v>
      </c>
      <c r="V50" s="230">
        <v>0</v>
      </c>
      <c r="W50" s="230">
        <v>0</v>
      </c>
      <c r="X50" s="230">
        <v>0</v>
      </c>
      <c r="Y50" s="230">
        <v>0</v>
      </c>
      <c r="Z50" s="230">
        <v>0</v>
      </c>
      <c r="AA50" s="230">
        <v>0</v>
      </c>
      <c r="AB50" s="244">
        <v>-1.8882398469245776E-2</v>
      </c>
      <c r="AC50" s="238">
        <v>0.2094437774436857</v>
      </c>
      <c r="AD50" s="160"/>
      <c r="AE50" s="160"/>
      <c r="AF50" s="199" t="s">
        <v>246</v>
      </c>
    </row>
    <row r="51" spans="1:32" outlineLevel="1" x14ac:dyDescent="0.2">
      <c r="A51" s="209" t="s">
        <v>464</v>
      </c>
      <c r="B51" s="231">
        <v>1094.4566227288608</v>
      </c>
      <c r="C51" s="230">
        <v>1108.3141286235141</v>
      </c>
      <c r="D51" s="230">
        <v>1125.8410353045999</v>
      </c>
      <c r="E51" s="230">
        <v>1133.6697578458252</v>
      </c>
      <c r="F51" s="230">
        <v>1145.1243757951152</v>
      </c>
      <c r="G51" s="230">
        <v>1181.5707680757939</v>
      </c>
      <c r="H51" s="230">
        <v>1169.3007826308558</v>
      </c>
      <c r="I51" s="230">
        <v>1184.9242290491809</v>
      </c>
      <c r="J51" s="230">
        <v>1207.4632234846599</v>
      </c>
      <c r="K51" s="230">
        <v>1229.7122066231516</v>
      </c>
      <c r="L51" s="230">
        <v>1257.8747085009838</v>
      </c>
      <c r="M51" s="230">
        <v>1289.0356280300909</v>
      </c>
      <c r="N51" s="230">
        <v>1293.9784288928784</v>
      </c>
      <c r="O51" s="230">
        <v>1277.4262686550776</v>
      </c>
      <c r="P51" s="230">
        <v>1293.3956808512819</v>
      </c>
      <c r="Q51" s="230">
        <v>1022.0846259965533</v>
      </c>
      <c r="R51" s="230">
        <v>1297.7173853796521</v>
      </c>
      <c r="S51" s="230">
        <v>1294.6652106029146</v>
      </c>
      <c r="T51" s="230">
        <v>0</v>
      </c>
      <c r="U51" s="230">
        <v>0</v>
      </c>
      <c r="V51" s="230">
        <v>0</v>
      </c>
      <c r="W51" s="230">
        <v>0</v>
      </c>
      <c r="X51" s="230">
        <v>0</v>
      </c>
      <c r="Y51" s="230">
        <v>0</v>
      </c>
      <c r="Z51" s="230">
        <v>0</v>
      </c>
      <c r="AA51" s="230">
        <v>0</v>
      </c>
      <c r="AB51" s="244">
        <v>-2.3519564514770108E-3</v>
      </c>
      <c r="AC51" s="238">
        <v>0.18292966913102893</v>
      </c>
      <c r="AD51" s="160"/>
      <c r="AE51" s="160"/>
      <c r="AF51" s="199" t="s">
        <v>246</v>
      </c>
    </row>
    <row r="52" spans="1:32" outlineLevel="1" x14ac:dyDescent="0.2">
      <c r="A52" s="209" t="s">
        <v>517</v>
      </c>
      <c r="B52" s="231">
        <v>389.93512788370896</v>
      </c>
      <c r="C52" s="230">
        <v>474.80380691641903</v>
      </c>
      <c r="D52" s="230">
        <v>457.17503137647725</v>
      </c>
      <c r="E52" s="230">
        <v>534.5100480830024</v>
      </c>
      <c r="F52" s="230">
        <v>446.84061498183837</v>
      </c>
      <c r="G52" s="230">
        <v>488.22293662046434</v>
      </c>
      <c r="H52" s="230">
        <v>504.56876358185366</v>
      </c>
      <c r="I52" s="230">
        <v>494.47019586544383</v>
      </c>
      <c r="J52" s="230">
        <v>452.91810585969694</v>
      </c>
      <c r="K52" s="230">
        <v>519.59803894771233</v>
      </c>
      <c r="L52" s="230">
        <v>516.67108225475761</v>
      </c>
      <c r="M52" s="230">
        <v>509.40963274996147</v>
      </c>
      <c r="N52" s="230">
        <v>504.45878330891816</v>
      </c>
      <c r="O52" s="230">
        <v>533.54783301499219</v>
      </c>
      <c r="P52" s="230">
        <v>541.96610903767748</v>
      </c>
      <c r="Q52" s="230">
        <v>461.69116129967995</v>
      </c>
      <c r="R52" s="230">
        <v>538.25111154158924</v>
      </c>
      <c r="S52" s="230">
        <v>502.72478607943242</v>
      </c>
      <c r="T52" s="230">
        <v>0</v>
      </c>
      <c r="U52" s="230">
        <v>0</v>
      </c>
      <c r="V52" s="230">
        <v>0</v>
      </c>
      <c r="W52" s="230">
        <v>0</v>
      </c>
      <c r="X52" s="230">
        <v>0</v>
      </c>
      <c r="Y52" s="230">
        <v>0</v>
      </c>
      <c r="Z52" s="230">
        <v>0</v>
      </c>
      <c r="AA52" s="230">
        <v>0</v>
      </c>
      <c r="AB52" s="244">
        <v>-6.6003255172863318E-2</v>
      </c>
      <c r="AC52" s="238">
        <v>0.28925236566365697</v>
      </c>
      <c r="AD52" s="160"/>
      <c r="AE52" s="160"/>
      <c r="AF52" s="199" t="s">
        <v>246</v>
      </c>
    </row>
    <row r="53" spans="1:32" outlineLevel="1" x14ac:dyDescent="0.2">
      <c r="A53" s="209" t="s">
        <v>516</v>
      </c>
      <c r="B53" s="231">
        <v>68.206881348347395</v>
      </c>
      <c r="C53" s="230">
        <v>75.285451030056038</v>
      </c>
      <c r="D53" s="230">
        <v>83.279479740820648</v>
      </c>
      <c r="E53" s="230">
        <v>95.685252490638504</v>
      </c>
      <c r="F53" s="230">
        <v>100.37172671794883</v>
      </c>
      <c r="G53" s="230">
        <v>84.736029116416717</v>
      </c>
      <c r="H53" s="230">
        <v>87.843212290111865</v>
      </c>
      <c r="I53" s="230">
        <v>93.551524302237624</v>
      </c>
      <c r="J53" s="230">
        <v>101.41385881809896</v>
      </c>
      <c r="K53" s="230">
        <v>150.53450974650502</v>
      </c>
      <c r="L53" s="230">
        <v>175.51862962885309</v>
      </c>
      <c r="M53" s="230">
        <v>121.89739848829049</v>
      </c>
      <c r="N53" s="230">
        <v>94.464279524068331</v>
      </c>
      <c r="O53" s="230">
        <v>106.76256618365665</v>
      </c>
      <c r="P53" s="230">
        <v>105.84585766540897</v>
      </c>
      <c r="Q53" s="230">
        <v>82.370192101703992</v>
      </c>
      <c r="R53" s="230">
        <v>77.951660420721623</v>
      </c>
      <c r="S53" s="230">
        <v>80.390757610363494</v>
      </c>
      <c r="T53" s="230">
        <v>0</v>
      </c>
      <c r="U53" s="230">
        <v>0</v>
      </c>
      <c r="V53" s="230">
        <v>0</v>
      </c>
      <c r="W53" s="230">
        <v>0</v>
      </c>
      <c r="X53" s="230">
        <v>0</v>
      </c>
      <c r="Y53" s="230">
        <v>0</v>
      </c>
      <c r="Z53" s="230">
        <v>0</v>
      </c>
      <c r="AA53" s="230">
        <v>0</v>
      </c>
      <c r="AB53" s="244">
        <v>3.1289868316820346E-2</v>
      </c>
      <c r="AC53" s="238">
        <v>0.17863118824903301</v>
      </c>
      <c r="AD53" s="160"/>
      <c r="AE53" s="160"/>
      <c r="AF53" s="199" t="s">
        <v>246</v>
      </c>
    </row>
    <row r="54" spans="1:32" outlineLevel="1" x14ac:dyDescent="0.2">
      <c r="A54" s="210" t="s">
        <v>515</v>
      </c>
      <c r="B54" s="231">
        <v>12.832808421597329</v>
      </c>
      <c r="C54" s="230">
        <v>14.047989089188519</v>
      </c>
      <c r="D54" s="230">
        <v>13.470121560639182</v>
      </c>
      <c r="E54" s="230">
        <v>13.058149053516781</v>
      </c>
      <c r="F54" s="230">
        <v>13.562666687613714</v>
      </c>
      <c r="G54" s="230">
        <v>14.231427098447535</v>
      </c>
      <c r="H54" s="230">
        <v>14.298734922403355</v>
      </c>
      <c r="I54" s="230">
        <v>14.474613020994374</v>
      </c>
      <c r="J54" s="230">
        <v>14.873702201559926</v>
      </c>
      <c r="K54" s="230">
        <v>13.722693632024829</v>
      </c>
      <c r="L54" s="230">
        <v>12.85851409742728</v>
      </c>
      <c r="M54" s="230">
        <v>13.985249957512092</v>
      </c>
      <c r="N54" s="230">
        <v>13.151795221017553</v>
      </c>
      <c r="O54" s="230">
        <v>13.508933780332914</v>
      </c>
      <c r="P54" s="230">
        <v>15.214147526819417</v>
      </c>
      <c r="Q54" s="230">
        <v>8.6316809788067772</v>
      </c>
      <c r="R54" s="230">
        <v>8.5726794976465222</v>
      </c>
      <c r="S54" s="230">
        <v>8.2213251482171508</v>
      </c>
      <c r="T54" s="230">
        <v>0</v>
      </c>
      <c r="U54" s="230">
        <v>0</v>
      </c>
      <c r="V54" s="230">
        <v>0</v>
      </c>
      <c r="W54" s="230">
        <v>0</v>
      </c>
      <c r="X54" s="230">
        <v>0</v>
      </c>
      <c r="Y54" s="230">
        <v>0</v>
      </c>
      <c r="Z54" s="230">
        <v>0</v>
      </c>
      <c r="AA54" s="230">
        <v>0</v>
      </c>
      <c r="AB54" s="244">
        <v>-4.0985359306367375E-2</v>
      </c>
      <c r="AC54" s="238">
        <v>-0.35935105721824345</v>
      </c>
      <c r="AD54" s="160"/>
      <c r="AE54" s="160"/>
      <c r="AF54" s="199" t="s">
        <v>246</v>
      </c>
    </row>
    <row r="55" spans="1:32" s="200" customFormat="1" outlineLevel="1" x14ac:dyDescent="0.2">
      <c r="A55" s="240" t="s">
        <v>487</v>
      </c>
      <c r="B55" s="228">
        <v>1700.6369822383804</v>
      </c>
      <c r="C55" s="227">
        <v>1810.5201159806195</v>
      </c>
      <c r="D55" s="227">
        <v>1815.8304694211595</v>
      </c>
      <c r="E55" s="227">
        <v>1912.6444115448137</v>
      </c>
      <c r="F55" s="227">
        <v>1836.5096597969857</v>
      </c>
      <c r="G55" s="227">
        <v>1902.7436193033393</v>
      </c>
      <c r="H55" s="227">
        <v>1899.6951413377089</v>
      </c>
      <c r="I55" s="227">
        <v>1907.1307911616816</v>
      </c>
      <c r="J55" s="227">
        <v>1892.0353494274743</v>
      </c>
      <c r="K55" s="227">
        <v>2029.2427909541054</v>
      </c>
      <c r="L55" s="227">
        <v>2073.3691816490364</v>
      </c>
      <c r="M55" s="227">
        <v>2045.1767662858206</v>
      </c>
      <c r="N55" s="227">
        <v>2019.0981197805193</v>
      </c>
      <c r="O55" s="227">
        <v>2041.7944747859317</v>
      </c>
      <c r="P55" s="227">
        <v>2065.5966431010943</v>
      </c>
      <c r="Q55" s="227">
        <v>1674.6418901014301</v>
      </c>
      <c r="R55" s="227">
        <v>2023.2656260072508</v>
      </c>
      <c r="S55" s="227">
        <v>1986.5558865526675</v>
      </c>
      <c r="T55" s="227">
        <v>0</v>
      </c>
      <c r="U55" s="227">
        <v>0</v>
      </c>
      <c r="V55" s="227">
        <v>0</v>
      </c>
      <c r="W55" s="227">
        <v>0</v>
      </c>
      <c r="X55" s="227">
        <v>0</v>
      </c>
      <c r="Y55" s="227">
        <v>0</v>
      </c>
      <c r="Z55" s="227">
        <v>0</v>
      </c>
      <c r="AA55" s="227">
        <v>0</v>
      </c>
      <c r="AB55" s="248">
        <v>-1.8143806222333247E-2</v>
      </c>
      <c r="AC55" s="239">
        <v>0.16812459525486756</v>
      </c>
      <c r="AD55" s="216"/>
      <c r="AE55" s="216"/>
      <c r="AF55" s="199" t="s">
        <v>246</v>
      </c>
    </row>
    <row r="56" spans="1:32" outlineLevel="1" x14ac:dyDescent="0.2">
      <c r="A56" s="210" t="s">
        <v>216</v>
      </c>
      <c r="B56" s="231">
        <v>2152.009803496705</v>
      </c>
      <c r="C56" s="230">
        <v>1966.5438589814748</v>
      </c>
      <c r="D56" s="230">
        <v>2019.7597806359695</v>
      </c>
      <c r="E56" s="230">
        <v>1800.2647074692168</v>
      </c>
      <c r="F56" s="230">
        <v>1780.6060142131312</v>
      </c>
      <c r="G56" s="230">
        <v>1854.7487074516562</v>
      </c>
      <c r="H56" s="230">
        <v>1701.3288867600686</v>
      </c>
      <c r="I56" s="230">
        <v>1711.3533293813346</v>
      </c>
      <c r="J56" s="230">
        <v>1940.4482478369923</v>
      </c>
      <c r="K56" s="230">
        <v>1809.1913300180402</v>
      </c>
      <c r="L56" s="230">
        <v>1873.3808469641156</v>
      </c>
      <c r="M56" s="230">
        <v>1992.1954788843752</v>
      </c>
      <c r="N56" s="230">
        <v>2045.3248331253715</v>
      </c>
      <c r="O56" s="230">
        <v>2060.3599756570966</v>
      </c>
      <c r="P56" s="230">
        <v>2048.3298996054255</v>
      </c>
      <c r="Q56" s="230">
        <v>1919.9006455366346</v>
      </c>
      <c r="R56" s="230">
        <v>1658.0720259714076</v>
      </c>
      <c r="S56" s="230">
        <v>1504.1214816578765</v>
      </c>
      <c r="T56" s="230">
        <v>0</v>
      </c>
      <c r="U56" s="230">
        <v>0</v>
      </c>
      <c r="V56" s="230">
        <v>0</v>
      </c>
      <c r="W56" s="230">
        <v>0</v>
      </c>
      <c r="X56" s="230">
        <v>0</v>
      </c>
      <c r="Y56" s="230">
        <v>0</v>
      </c>
      <c r="Z56" s="230">
        <v>0</v>
      </c>
      <c r="AA56" s="230">
        <v>0</v>
      </c>
      <c r="AB56" s="244">
        <v>-9.2849129532437957E-2</v>
      </c>
      <c r="AC56" s="238">
        <v>-0.30106197508306121</v>
      </c>
      <c r="AD56" s="160"/>
      <c r="AE56" s="160"/>
      <c r="AF56" s="199" t="s">
        <v>246</v>
      </c>
    </row>
    <row r="57" spans="1:32" s="200" customFormat="1" outlineLevel="1" x14ac:dyDescent="0.2">
      <c r="A57" s="240" t="s">
        <v>488</v>
      </c>
      <c r="B57" s="228">
        <v>3852.6467857350854</v>
      </c>
      <c r="C57" s="227">
        <v>3777.0639749620941</v>
      </c>
      <c r="D57" s="227">
        <v>3835.5902500571292</v>
      </c>
      <c r="E57" s="227">
        <v>3712.9091190140307</v>
      </c>
      <c r="F57" s="227">
        <v>3617.1156740101169</v>
      </c>
      <c r="G57" s="227">
        <v>3757.4923267549957</v>
      </c>
      <c r="H57" s="227">
        <v>3601.0240280977778</v>
      </c>
      <c r="I57" s="227">
        <v>3618.4841205430162</v>
      </c>
      <c r="J57" s="227">
        <v>3832.4835972644669</v>
      </c>
      <c r="K57" s="227">
        <v>3838.4341209721456</v>
      </c>
      <c r="L57" s="227">
        <v>3946.7500286131517</v>
      </c>
      <c r="M57" s="227">
        <v>4037.372245170196</v>
      </c>
      <c r="N57" s="227">
        <v>4064.4229529058907</v>
      </c>
      <c r="O57" s="227">
        <v>4102.1544504430285</v>
      </c>
      <c r="P57" s="227">
        <v>4113.9265427065202</v>
      </c>
      <c r="Q57" s="227">
        <v>3594.5425356380647</v>
      </c>
      <c r="R57" s="227">
        <v>3681.3376519786584</v>
      </c>
      <c r="S57" s="227">
        <v>3490.677368210544</v>
      </c>
      <c r="T57" s="227">
        <v>0</v>
      </c>
      <c r="U57" s="227">
        <v>0</v>
      </c>
      <c r="V57" s="227">
        <v>0</v>
      </c>
      <c r="W57" s="227">
        <v>0</v>
      </c>
      <c r="X57" s="227">
        <v>0</v>
      </c>
      <c r="Y57" s="227">
        <v>0</v>
      </c>
      <c r="Z57" s="227">
        <v>0</v>
      </c>
      <c r="AA57" s="227">
        <v>0</v>
      </c>
      <c r="AB57" s="248">
        <v>-5.1791034073073283E-2</v>
      </c>
      <c r="AC57" s="239">
        <v>-9.3953439714426712E-2</v>
      </c>
      <c r="AD57" s="216"/>
      <c r="AE57" s="216"/>
      <c r="AF57" s="199" t="s">
        <v>246</v>
      </c>
    </row>
    <row r="58" spans="1:32" s="217" customFormat="1" outlineLevel="1" x14ac:dyDescent="0.2">
      <c r="A58" s="219"/>
      <c r="AF58" s="218"/>
    </row>
    <row r="59" spans="1:32" s="217" customFormat="1" outlineLevel="1" x14ac:dyDescent="0.2">
      <c r="A59" s="219"/>
      <c r="AF59" s="218"/>
    </row>
    <row r="60" spans="1:32" s="217" customFormat="1" outlineLevel="1" x14ac:dyDescent="0.2">
      <c r="A60" s="215" t="s">
        <v>560</v>
      </c>
      <c r="B60" s="245" t="s">
        <v>51</v>
      </c>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214" t="s">
        <v>506</v>
      </c>
      <c r="AC60" s="214" t="s">
        <v>506</v>
      </c>
      <c r="AF60" s="199" t="s">
        <v>559</v>
      </c>
    </row>
    <row r="61" spans="1:32" s="217" customFormat="1" outlineLevel="1" x14ac:dyDescent="0.2">
      <c r="A61" s="212"/>
      <c r="B61" s="213">
        <v>2005</v>
      </c>
      <c r="C61" s="176">
        <v>2006</v>
      </c>
      <c r="D61" s="176">
        <v>2007</v>
      </c>
      <c r="E61" s="176">
        <v>2008</v>
      </c>
      <c r="F61" s="176">
        <v>2009</v>
      </c>
      <c r="G61" s="176">
        <v>2010</v>
      </c>
      <c r="H61" s="176">
        <v>2011</v>
      </c>
      <c r="I61" s="176">
        <v>2012</v>
      </c>
      <c r="J61" s="176">
        <v>2013</v>
      </c>
      <c r="K61" s="176">
        <v>2014</v>
      </c>
      <c r="L61" s="176">
        <v>2015</v>
      </c>
      <c r="M61" s="176">
        <v>2016</v>
      </c>
      <c r="N61" s="176">
        <v>2017</v>
      </c>
      <c r="O61" s="176">
        <v>2018</v>
      </c>
      <c r="P61" s="176">
        <v>2019</v>
      </c>
      <c r="Q61" s="176">
        <v>2020</v>
      </c>
      <c r="R61" s="176">
        <v>2021</v>
      </c>
      <c r="S61" s="176">
        <v>2022</v>
      </c>
      <c r="T61" s="176">
        <v>2023</v>
      </c>
      <c r="U61" s="176">
        <v>2024</v>
      </c>
      <c r="V61" s="176">
        <v>2025</v>
      </c>
      <c r="W61" s="176">
        <v>2026</v>
      </c>
      <c r="X61" s="176">
        <v>2027</v>
      </c>
      <c r="Y61" s="176">
        <v>2028</v>
      </c>
      <c r="Z61" s="176">
        <v>2029</v>
      </c>
      <c r="AA61" s="176">
        <v>2030</v>
      </c>
      <c r="AB61" s="236" t="s">
        <v>750</v>
      </c>
      <c r="AC61" s="236" t="s">
        <v>676</v>
      </c>
      <c r="AF61" s="199" t="s">
        <v>246</v>
      </c>
    </row>
    <row r="62" spans="1:32" s="217" customFormat="1" outlineLevel="1" x14ac:dyDescent="0.2">
      <c r="A62" s="212"/>
      <c r="B62" s="235"/>
      <c r="C62" s="210"/>
      <c r="D62" s="210"/>
      <c r="E62" s="210"/>
      <c r="F62" s="210"/>
      <c r="G62" s="210"/>
      <c r="H62" s="210"/>
      <c r="I62" s="210"/>
      <c r="J62" s="210"/>
      <c r="K62" s="210"/>
      <c r="L62" s="210"/>
      <c r="M62" s="210"/>
      <c r="N62" s="210"/>
      <c r="O62" s="210"/>
      <c r="P62" s="210" t="s">
        <v>296</v>
      </c>
      <c r="Q62" s="155"/>
      <c r="R62" s="155"/>
      <c r="S62" s="155"/>
      <c r="T62" s="155"/>
      <c r="U62" s="155"/>
      <c r="V62" s="155"/>
      <c r="W62" s="155"/>
      <c r="X62" s="155"/>
      <c r="Y62" s="155"/>
      <c r="Z62" s="155"/>
      <c r="AA62" s="155"/>
      <c r="AB62" s="234" t="s">
        <v>53</v>
      </c>
      <c r="AC62" s="233" t="s">
        <v>53</v>
      </c>
      <c r="AF62" s="199" t="s">
        <v>246</v>
      </c>
    </row>
    <row r="63" spans="1:32" outlineLevel="1" x14ac:dyDescent="0.2">
      <c r="A63" s="210" t="s">
        <v>558</v>
      </c>
      <c r="B63" s="231">
        <v>1550.0685703815768</v>
      </c>
      <c r="C63" s="230">
        <v>1651.2070853786413</v>
      </c>
      <c r="D63" s="230">
        <v>1651.2946907905607</v>
      </c>
      <c r="E63" s="230">
        <v>1736.8029725348974</v>
      </c>
      <c r="F63" s="230">
        <v>1661.6658730223501</v>
      </c>
      <c r="G63" s="230">
        <v>1739.7965318779106</v>
      </c>
      <c r="H63" s="230">
        <v>1738.9803976220846</v>
      </c>
      <c r="I63" s="230">
        <v>1746.5191633482625</v>
      </c>
      <c r="J63" s="230">
        <v>1724.4015800851671</v>
      </c>
      <c r="K63" s="230">
        <v>1815.1369598895415</v>
      </c>
      <c r="L63" s="230">
        <v>1834.042005454862</v>
      </c>
      <c r="M63" s="230">
        <v>1859.1466823572148</v>
      </c>
      <c r="N63" s="230">
        <v>1859.9642051969047</v>
      </c>
      <c r="O63" s="230">
        <v>1871.2473580813323</v>
      </c>
      <c r="P63" s="230">
        <v>1895.5894039125801</v>
      </c>
      <c r="Q63" s="230">
        <v>1531.8670807905239</v>
      </c>
      <c r="R63" s="230">
        <v>1877.0752677604582</v>
      </c>
      <c r="S63" s="230">
        <v>1832.5314026213557</v>
      </c>
      <c r="T63" s="230">
        <v>0</v>
      </c>
      <c r="U63" s="230">
        <v>0</v>
      </c>
      <c r="V63" s="230">
        <v>0</v>
      </c>
      <c r="W63" s="230">
        <v>0</v>
      </c>
      <c r="X63" s="230">
        <v>0</v>
      </c>
      <c r="Y63" s="230">
        <v>0</v>
      </c>
      <c r="Z63" s="230">
        <v>0</v>
      </c>
      <c r="AA63" s="230">
        <v>0</v>
      </c>
      <c r="AB63" s="244">
        <v>-2.3730462972988753E-2</v>
      </c>
      <c r="AC63" s="238">
        <v>0.1822260238269624</v>
      </c>
      <c r="AD63" s="160"/>
      <c r="AE63" s="160"/>
      <c r="AF63" s="199" t="s">
        <v>246</v>
      </c>
    </row>
    <row r="64" spans="1:32" outlineLevel="1" x14ac:dyDescent="0.2">
      <c r="A64" s="209" t="s">
        <v>557</v>
      </c>
      <c r="B64" s="231">
        <v>649.19513418178735</v>
      </c>
      <c r="C64" s="230">
        <v>663.55844760143304</v>
      </c>
      <c r="D64" s="230">
        <v>685.15586530457063</v>
      </c>
      <c r="E64" s="230">
        <v>706.60730991951232</v>
      </c>
      <c r="F64" s="230">
        <v>723.86621980831399</v>
      </c>
      <c r="G64" s="230">
        <v>755.14550992149918</v>
      </c>
      <c r="H64" s="230">
        <v>755.90851085570955</v>
      </c>
      <c r="I64" s="230">
        <v>776.90779977360694</v>
      </c>
      <c r="J64" s="230">
        <v>800.26892145995839</v>
      </c>
      <c r="K64" s="230">
        <v>822.26021500545255</v>
      </c>
      <c r="L64" s="230">
        <v>847.64121737496714</v>
      </c>
      <c r="M64" s="230">
        <v>872.19688697213599</v>
      </c>
      <c r="N64" s="230">
        <v>870.16320833805651</v>
      </c>
      <c r="O64" s="230">
        <v>848.41998466382586</v>
      </c>
      <c r="P64" s="230">
        <v>847.98915087641126</v>
      </c>
      <c r="Q64" s="230">
        <v>655.38534220174245</v>
      </c>
      <c r="R64" s="230">
        <v>825.37093109601233</v>
      </c>
      <c r="S64" s="230">
        <v>809.65569842841933</v>
      </c>
      <c r="T64" s="230">
        <v>0</v>
      </c>
      <c r="U64" s="230">
        <v>0</v>
      </c>
      <c r="V64" s="230">
        <v>0</v>
      </c>
      <c r="W64" s="230">
        <v>0</v>
      </c>
      <c r="X64" s="230">
        <v>0</v>
      </c>
      <c r="Y64" s="230">
        <v>0</v>
      </c>
      <c r="Z64" s="230">
        <v>0</v>
      </c>
      <c r="AA64" s="230">
        <v>0</v>
      </c>
      <c r="AB64" s="244">
        <v>-1.9040206137045157E-2</v>
      </c>
      <c r="AC64" s="238">
        <v>0.24716846414578919</v>
      </c>
      <c r="AD64" s="160"/>
      <c r="AE64" s="160"/>
      <c r="AF64" s="199" t="s">
        <v>246</v>
      </c>
    </row>
    <row r="65" spans="1:32" outlineLevel="1" x14ac:dyDescent="0.2">
      <c r="A65" s="209" t="s">
        <v>556</v>
      </c>
      <c r="B65" s="231">
        <v>445.2614885470735</v>
      </c>
      <c r="C65" s="230">
        <v>444.59416079672309</v>
      </c>
      <c r="D65" s="230">
        <v>440.27273770510101</v>
      </c>
      <c r="E65" s="230">
        <v>426.36313834210085</v>
      </c>
      <c r="F65" s="230">
        <v>420.26637249186012</v>
      </c>
      <c r="G65" s="230">
        <v>425.06314426051409</v>
      </c>
      <c r="H65" s="230">
        <v>411.29405685009431</v>
      </c>
      <c r="I65" s="230">
        <v>405.47480216469313</v>
      </c>
      <c r="J65" s="230">
        <v>404.03749043198337</v>
      </c>
      <c r="K65" s="230">
        <v>403.71908343387543</v>
      </c>
      <c r="L65" s="230">
        <v>405.73537202402531</v>
      </c>
      <c r="M65" s="230">
        <v>410.75303422508466</v>
      </c>
      <c r="N65" s="230">
        <v>415.40652906556556</v>
      </c>
      <c r="O65" s="230">
        <v>418.27839356370856</v>
      </c>
      <c r="P65" s="230">
        <v>430.45128249836944</v>
      </c>
      <c r="Q65" s="230">
        <v>348.90606439674161</v>
      </c>
      <c r="R65" s="230">
        <v>435.94124887661121</v>
      </c>
      <c r="S65" s="230">
        <v>434.88812253941973</v>
      </c>
      <c r="T65" s="230">
        <v>0</v>
      </c>
      <c r="U65" s="230">
        <v>0</v>
      </c>
      <c r="V65" s="230">
        <v>0</v>
      </c>
      <c r="W65" s="230">
        <v>0</v>
      </c>
      <c r="X65" s="230">
        <v>0</v>
      </c>
      <c r="Y65" s="230">
        <v>0</v>
      </c>
      <c r="Z65" s="230">
        <v>0</v>
      </c>
      <c r="AA65" s="230">
        <v>0</v>
      </c>
      <c r="AB65" s="244">
        <v>-2.4157529022668101E-3</v>
      </c>
      <c r="AC65" s="238">
        <v>-2.3297245044710646E-2</v>
      </c>
      <c r="AD65" s="160"/>
      <c r="AE65" s="160"/>
      <c r="AF65" s="199" t="s">
        <v>246</v>
      </c>
    </row>
    <row r="66" spans="1:32" outlineLevel="1" x14ac:dyDescent="0.2">
      <c r="A66" s="209" t="s">
        <v>555</v>
      </c>
      <c r="B66" s="231">
        <v>386.16779443661545</v>
      </c>
      <c r="C66" s="230">
        <v>456.02256477623598</v>
      </c>
      <c r="D66" s="230">
        <v>437.0429008063972</v>
      </c>
      <c r="E66" s="230">
        <v>510.59484128369894</v>
      </c>
      <c r="F66" s="230">
        <v>420.4418933732473</v>
      </c>
      <c r="G66" s="230">
        <v>459.11860850589318</v>
      </c>
      <c r="H66" s="230">
        <v>473.89983381156503</v>
      </c>
      <c r="I66" s="230">
        <v>463.14436382180429</v>
      </c>
      <c r="J66" s="230">
        <v>425.25628226623854</v>
      </c>
      <c r="K66" s="230">
        <v>487.7411186766625</v>
      </c>
      <c r="L66" s="230">
        <v>484.50630785479308</v>
      </c>
      <c r="M66" s="230">
        <v>478.55914930264225</v>
      </c>
      <c r="N66" s="230">
        <v>474.78643747147521</v>
      </c>
      <c r="O66" s="230">
        <v>503.6225607027327</v>
      </c>
      <c r="P66" s="230">
        <v>511.85321634618009</v>
      </c>
      <c r="Q66" s="230">
        <v>435.60666968823313</v>
      </c>
      <c r="R66" s="230">
        <v>507.00350119321786</v>
      </c>
      <c r="S66" s="230">
        <v>473.48807471337335</v>
      </c>
      <c r="T66" s="230">
        <v>0</v>
      </c>
      <c r="U66" s="230">
        <v>0</v>
      </c>
      <c r="V66" s="230">
        <v>0</v>
      </c>
      <c r="W66" s="230">
        <v>0</v>
      </c>
      <c r="X66" s="230">
        <v>0</v>
      </c>
      <c r="Y66" s="230">
        <v>0</v>
      </c>
      <c r="Z66" s="230">
        <v>0</v>
      </c>
      <c r="AA66" s="230">
        <v>0</v>
      </c>
      <c r="AB66" s="244">
        <v>-6.6104921171090458E-2</v>
      </c>
      <c r="AC66" s="238">
        <v>0.22612004816235509</v>
      </c>
      <c r="AD66" s="160"/>
      <c r="AE66" s="160"/>
      <c r="AF66" s="199" t="s">
        <v>246</v>
      </c>
    </row>
    <row r="67" spans="1:32" outlineLevel="1" x14ac:dyDescent="0.2">
      <c r="A67" s="209" t="s">
        <v>554</v>
      </c>
      <c r="B67" s="231">
        <v>59.719245326184847</v>
      </c>
      <c r="C67" s="230">
        <v>76.028481267161766</v>
      </c>
      <c r="D67" s="230">
        <v>78.383364720637019</v>
      </c>
      <c r="E67" s="230">
        <v>83.11566338144317</v>
      </c>
      <c r="F67" s="230">
        <v>86.428491905438335</v>
      </c>
      <c r="G67" s="230">
        <v>89.016723235800285</v>
      </c>
      <c r="H67" s="230">
        <v>87.097666265972805</v>
      </c>
      <c r="I67" s="230">
        <v>89.584876013229135</v>
      </c>
      <c r="J67" s="230">
        <v>82.977181654601793</v>
      </c>
      <c r="K67" s="230">
        <v>90.557801831149547</v>
      </c>
      <c r="L67" s="230">
        <v>86.198675079577583</v>
      </c>
      <c r="M67" s="230">
        <v>87.017352194419672</v>
      </c>
      <c r="N67" s="230">
        <v>89.523992151839494</v>
      </c>
      <c r="O67" s="230">
        <v>90.308618519228034</v>
      </c>
      <c r="P67" s="230">
        <v>93.286192581299275</v>
      </c>
      <c r="Q67" s="230">
        <v>85.270963732425017</v>
      </c>
      <c r="R67" s="230">
        <v>102.73850940607596</v>
      </c>
      <c r="S67" s="230">
        <v>109.07081149323116</v>
      </c>
      <c r="T67" s="230">
        <v>0</v>
      </c>
      <c r="U67" s="230">
        <v>0</v>
      </c>
      <c r="V67" s="230">
        <v>0</v>
      </c>
      <c r="W67" s="230">
        <v>0</v>
      </c>
      <c r="X67" s="230">
        <v>0</v>
      </c>
      <c r="Y67" s="230">
        <v>0</v>
      </c>
      <c r="Z67" s="230">
        <v>0</v>
      </c>
      <c r="AA67" s="230">
        <v>0</v>
      </c>
      <c r="AB67" s="244">
        <v>6.1635136851427852E-2</v>
      </c>
      <c r="AC67" s="238">
        <v>0.82639299772610064</v>
      </c>
      <c r="AD67" s="160"/>
      <c r="AE67" s="160"/>
      <c r="AF67" s="199" t="s">
        <v>246</v>
      </c>
    </row>
    <row r="68" spans="1:32" outlineLevel="1" x14ac:dyDescent="0.2">
      <c r="A68" s="209" t="s">
        <v>553</v>
      </c>
      <c r="B68" s="231">
        <v>9.7249078899156736</v>
      </c>
      <c r="C68" s="230">
        <v>11.003430937087366</v>
      </c>
      <c r="D68" s="230">
        <v>10.439822253854857</v>
      </c>
      <c r="E68" s="230">
        <v>10.122019608142097</v>
      </c>
      <c r="F68" s="230">
        <v>10.662895443490322</v>
      </c>
      <c r="G68" s="230">
        <v>11.452545954203845</v>
      </c>
      <c r="H68" s="230">
        <v>10.780329838742942</v>
      </c>
      <c r="I68" s="230">
        <v>11.407321574929069</v>
      </c>
      <c r="J68" s="230">
        <v>11.861704272385058</v>
      </c>
      <c r="K68" s="230">
        <v>10.858740942401441</v>
      </c>
      <c r="L68" s="230">
        <v>9.960433121498852</v>
      </c>
      <c r="M68" s="230">
        <v>10.620259662932213</v>
      </c>
      <c r="N68" s="230">
        <v>10.084038169967917</v>
      </c>
      <c r="O68" s="230">
        <v>10.617800631837108</v>
      </c>
      <c r="P68" s="230">
        <v>12.009561610320054</v>
      </c>
      <c r="Q68" s="230">
        <v>6.6980407713817085</v>
      </c>
      <c r="R68" s="230">
        <v>6.0210771885408922</v>
      </c>
      <c r="S68" s="230">
        <v>5.4286954469120898</v>
      </c>
      <c r="T68" s="230">
        <v>0</v>
      </c>
      <c r="U68" s="230">
        <v>0</v>
      </c>
      <c r="V68" s="230">
        <v>0</v>
      </c>
      <c r="W68" s="230">
        <v>0</v>
      </c>
      <c r="X68" s="230">
        <v>0</v>
      </c>
      <c r="Y68" s="230">
        <v>0</v>
      </c>
      <c r="Z68" s="230">
        <v>0</v>
      </c>
      <c r="AA68" s="230">
        <v>0</v>
      </c>
      <c r="AB68" s="244">
        <v>-9.8384678202797837E-2</v>
      </c>
      <c r="AC68" s="238">
        <v>-0.44177410127026273</v>
      </c>
      <c r="AD68" s="160"/>
      <c r="AE68" s="160"/>
      <c r="AF68" s="199" t="s">
        <v>246</v>
      </c>
    </row>
    <row r="69" spans="1:32" outlineLevel="1" x14ac:dyDescent="0.2">
      <c r="A69" s="210" t="s">
        <v>93</v>
      </c>
      <c r="B69" s="231">
        <v>143.28465807219771</v>
      </c>
      <c r="C69" s="230">
        <v>147.0352004488978</v>
      </c>
      <c r="D69" s="230">
        <v>145.4420408019559</v>
      </c>
      <c r="E69" s="230">
        <v>144.79004821134413</v>
      </c>
      <c r="F69" s="230">
        <v>137.98562724782187</v>
      </c>
      <c r="G69" s="230">
        <v>137.7995971190372</v>
      </c>
      <c r="H69" s="230">
        <v>132.6093668417453</v>
      </c>
      <c r="I69" s="230">
        <v>128.23926682468536</v>
      </c>
      <c r="J69" s="230">
        <v>128.36188257974365</v>
      </c>
      <c r="K69" s="230">
        <v>126.01633487182947</v>
      </c>
      <c r="L69" s="230">
        <v>128.88663537569479</v>
      </c>
      <c r="M69" s="230">
        <v>130.57110027390897</v>
      </c>
      <c r="N69" s="230">
        <v>132.08068843098098</v>
      </c>
      <c r="O69" s="230">
        <v>131.24739425809531</v>
      </c>
      <c r="P69" s="230">
        <v>130.575119238713</v>
      </c>
      <c r="Q69" s="230">
        <v>123.3566043089492</v>
      </c>
      <c r="R69" s="230">
        <v>126.99239797920767</v>
      </c>
      <c r="S69" s="230">
        <v>130.73772582935391</v>
      </c>
      <c r="T69" s="230">
        <v>0</v>
      </c>
      <c r="U69" s="230">
        <v>0</v>
      </c>
      <c r="V69" s="230">
        <v>0</v>
      </c>
      <c r="W69" s="230">
        <v>0</v>
      </c>
      <c r="X69" s="230">
        <v>0</v>
      </c>
      <c r="Y69" s="230">
        <v>0</v>
      </c>
      <c r="Z69" s="230">
        <v>0</v>
      </c>
      <c r="AA69" s="230">
        <v>0</v>
      </c>
      <c r="AB69" s="244">
        <v>2.9492535850527579E-2</v>
      </c>
      <c r="AC69" s="238">
        <v>-8.7566473701055303E-2</v>
      </c>
      <c r="AD69" s="160"/>
      <c r="AE69" s="160"/>
      <c r="AF69" s="199" t="s">
        <v>246</v>
      </c>
    </row>
    <row r="70" spans="1:32" outlineLevel="1" x14ac:dyDescent="0.2">
      <c r="A70" s="209" t="s">
        <v>552</v>
      </c>
      <c r="B70" s="231">
        <v>102.4899050027752</v>
      </c>
      <c r="C70" s="230">
        <v>104.75112739665883</v>
      </c>
      <c r="D70" s="230">
        <v>102.77255780201067</v>
      </c>
      <c r="E70" s="230">
        <v>102.43337444292813</v>
      </c>
      <c r="F70" s="230">
        <v>97.402154616537047</v>
      </c>
      <c r="G70" s="230">
        <v>101.64194660506885</v>
      </c>
      <c r="H70" s="230">
        <v>96.497665658983593</v>
      </c>
      <c r="I70" s="230">
        <v>91.636037512133811</v>
      </c>
      <c r="J70" s="230">
        <v>91.409915272745465</v>
      </c>
      <c r="K70" s="230">
        <v>89.657467917485647</v>
      </c>
      <c r="L70" s="230">
        <v>90.618487434886177</v>
      </c>
      <c r="M70" s="230">
        <v>90.957670793968717</v>
      </c>
      <c r="N70" s="230">
        <v>91.409915272745451</v>
      </c>
      <c r="O70" s="230">
        <v>89.940120716721097</v>
      </c>
      <c r="P70" s="230">
        <v>88.583387280390923</v>
      </c>
      <c r="Q70" s="230">
        <v>81.630128419198783</v>
      </c>
      <c r="R70" s="230">
        <v>82.534617376752237</v>
      </c>
      <c r="S70" s="230">
        <v>82.478086816905147</v>
      </c>
      <c r="T70" s="230">
        <v>0</v>
      </c>
      <c r="U70" s="230">
        <v>0</v>
      </c>
      <c r="V70" s="230">
        <v>0</v>
      </c>
      <c r="W70" s="230">
        <v>0</v>
      </c>
      <c r="X70" s="230">
        <v>0</v>
      </c>
      <c r="Y70" s="230">
        <v>0</v>
      </c>
      <c r="Z70" s="230">
        <v>0</v>
      </c>
      <c r="AA70" s="230">
        <v>0</v>
      </c>
      <c r="AB70" s="244">
        <v>-6.8493150684934001E-4</v>
      </c>
      <c r="AC70" s="238">
        <v>-0.19525648097076664</v>
      </c>
      <c r="AD70" s="160"/>
      <c r="AE70" s="160"/>
      <c r="AF70" s="199" t="s">
        <v>246</v>
      </c>
    </row>
    <row r="71" spans="1:32" outlineLevel="1" x14ac:dyDescent="0.2">
      <c r="A71" s="209" t="s">
        <v>551</v>
      </c>
      <c r="B71" s="231">
        <v>40.794753069422512</v>
      </c>
      <c r="C71" s="230">
        <v>42.27379390073537</v>
      </c>
      <c r="D71" s="230">
        <v>42.642891622331845</v>
      </c>
      <c r="E71" s="230">
        <v>42.281000831131252</v>
      </c>
      <c r="F71" s="230">
        <v>40.418214747978325</v>
      </c>
      <c r="G71" s="230">
        <v>35.911663578351359</v>
      </c>
      <c r="H71" s="230">
        <v>35.337140270226215</v>
      </c>
      <c r="I71" s="230">
        <v>35.722936393800367</v>
      </c>
      <c r="J71" s="230">
        <v>35.979704403965137</v>
      </c>
      <c r="K71" s="230">
        <v>35.25659239475663</v>
      </c>
      <c r="L71" s="230">
        <v>36.973595564651596</v>
      </c>
      <c r="M71" s="230">
        <v>37.610269471189675</v>
      </c>
      <c r="N71" s="230">
        <v>37.825156618617768</v>
      </c>
      <c r="O71" s="230">
        <v>37.545441375952755</v>
      </c>
      <c r="P71" s="230">
        <v>36.827151260572286</v>
      </c>
      <c r="Q71" s="230">
        <v>35.768325732367813</v>
      </c>
      <c r="R71" s="230">
        <v>32.784721449595636</v>
      </c>
      <c r="S71" s="230">
        <v>31.566016521957685</v>
      </c>
      <c r="T71" s="230">
        <v>0</v>
      </c>
      <c r="U71" s="230">
        <v>0</v>
      </c>
      <c r="V71" s="230">
        <v>0</v>
      </c>
      <c r="W71" s="230">
        <v>0</v>
      </c>
      <c r="X71" s="230">
        <v>0</v>
      </c>
      <c r="Y71" s="230">
        <v>0</v>
      </c>
      <c r="Z71" s="230">
        <v>0</v>
      </c>
      <c r="AA71" s="230">
        <v>0</v>
      </c>
      <c r="AB71" s="244">
        <v>-3.7172953551294574E-2</v>
      </c>
      <c r="AC71" s="238">
        <v>-0.22622361585961348</v>
      </c>
      <c r="AD71" s="160"/>
      <c r="AE71" s="160"/>
      <c r="AF71" s="199" t="s">
        <v>246</v>
      </c>
    </row>
    <row r="72" spans="1:32" outlineLevel="1" x14ac:dyDescent="0.2">
      <c r="A72" s="209" t="s">
        <v>550</v>
      </c>
      <c r="B72" s="231">
        <v>0</v>
      </c>
      <c r="C72" s="230">
        <v>1.0279151503595962E-2</v>
      </c>
      <c r="D72" s="230">
        <v>2.6591377613383132E-2</v>
      </c>
      <c r="E72" s="230">
        <v>7.5672937284751121E-2</v>
      </c>
      <c r="F72" s="230">
        <v>0.16525788330649704</v>
      </c>
      <c r="G72" s="230">
        <v>0.2459869356169892</v>
      </c>
      <c r="H72" s="230">
        <v>0.77456091253549175</v>
      </c>
      <c r="I72" s="230">
        <v>0.88029291875118043</v>
      </c>
      <c r="J72" s="230">
        <v>0.97226290303304719</v>
      </c>
      <c r="K72" s="230">
        <v>1.1022745595871914</v>
      </c>
      <c r="L72" s="230">
        <v>1.2945523761570226</v>
      </c>
      <c r="M72" s="230">
        <v>2.0031600087505743</v>
      </c>
      <c r="N72" s="230">
        <v>2.8456165396177688</v>
      </c>
      <c r="O72" s="230">
        <v>3.7618321654214628</v>
      </c>
      <c r="P72" s="230">
        <v>5.1645806977497939</v>
      </c>
      <c r="Q72" s="230">
        <v>5.9581501573826063</v>
      </c>
      <c r="R72" s="230">
        <v>11.673059152859796</v>
      </c>
      <c r="S72" s="230">
        <v>16.693622490491073</v>
      </c>
      <c r="T72" s="230">
        <v>0</v>
      </c>
      <c r="U72" s="230">
        <v>0</v>
      </c>
      <c r="V72" s="230">
        <v>0</v>
      </c>
      <c r="W72" s="230">
        <v>0</v>
      </c>
      <c r="X72" s="230">
        <v>0</v>
      </c>
      <c r="Y72" s="230">
        <v>0</v>
      </c>
      <c r="Z72" s="230">
        <v>0</v>
      </c>
      <c r="AA72" s="230">
        <v>0</v>
      </c>
      <c r="AB72" s="244">
        <v>0.43009833770963835</v>
      </c>
      <c r="AC72" s="238" t="s">
        <v>667</v>
      </c>
      <c r="AD72" s="160"/>
      <c r="AE72" s="160"/>
      <c r="AF72" s="199" t="s">
        <v>246</v>
      </c>
    </row>
    <row r="73" spans="1:32" outlineLevel="1" x14ac:dyDescent="0.2">
      <c r="A73" s="210" t="s">
        <v>217</v>
      </c>
      <c r="B73" s="231">
        <v>7.2837537846059703</v>
      </c>
      <c r="C73" s="230">
        <v>12.277830153080409</v>
      </c>
      <c r="D73" s="230">
        <v>19.093737828642638</v>
      </c>
      <c r="E73" s="230">
        <v>31.051390798572555</v>
      </c>
      <c r="F73" s="230">
        <v>36.858159526813672</v>
      </c>
      <c r="G73" s="230">
        <v>25.147490306391454</v>
      </c>
      <c r="H73" s="230">
        <v>28.105376873879337</v>
      </c>
      <c r="I73" s="230">
        <v>32.37236098873322</v>
      </c>
      <c r="J73" s="230">
        <v>39.271886762563611</v>
      </c>
      <c r="K73" s="230">
        <v>88.089496192734316</v>
      </c>
      <c r="L73" s="230">
        <v>110.44054081847916</v>
      </c>
      <c r="M73" s="230">
        <v>55.458983654696794</v>
      </c>
      <c r="N73" s="230">
        <v>27.053226152633961</v>
      </c>
      <c r="O73" s="230">
        <v>39.299722446504191</v>
      </c>
      <c r="P73" s="230">
        <v>39.43211994980129</v>
      </c>
      <c r="Q73" s="230">
        <v>19.418205001956728</v>
      </c>
      <c r="R73" s="230">
        <v>19.197960267585298</v>
      </c>
      <c r="S73" s="230">
        <v>23.286758101957595</v>
      </c>
      <c r="T73" s="230">
        <v>0</v>
      </c>
      <c r="U73" s="230">
        <v>0</v>
      </c>
      <c r="V73" s="230">
        <v>0</v>
      </c>
      <c r="W73" s="230">
        <v>0</v>
      </c>
      <c r="X73" s="230">
        <v>0</v>
      </c>
      <c r="Y73" s="230">
        <v>0</v>
      </c>
      <c r="Z73" s="230">
        <v>0</v>
      </c>
      <c r="AA73" s="230">
        <v>0</v>
      </c>
      <c r="AB73" s="244">
        <v>0.21298084678693741</v>
      </c>
      <c r="AC73" s="238">
        <v>2.1970819979079428</v>
      </c>
      <c r="AD73" s="160"/>
      <c r="AE73" s="160"/>
      <c r="AF73" s="199" t="s">
        <v>246</v>
      </c>
    </row>
    <row r="74" spans="1:32" s="200" customFormat="1" outlineLevel="1" x14ac:dyDescent="0.2">
      <c r="A74" s="240" t="s">
        <v>487</v>
      </c>
      <c r="B74" s="228">
        <v>1700.6369822383806</v>
      </c>
      <c r="C74" s="227">
        <v>1810.5201159806195</v>
      </c>
      <c r="D74" s="227">
        <v>1815.8304694211593</v>
      </c>
      <c r="E74" s="227">
        <v>1912.6444115448141</v>
      </c>
      <c r="F74" s="227">
        <v>1836.5096597969857</v>
      </c>
      <c r="G74" s="227">
        <v>1902.7436193033393</v>
      </c>
      <c r="H74" s="227">
        <v>1899.6951413377092</v>
      </c>
      <c r="I74" s="227">
        <v>1907.1307911616809</v>
      </c>
      <c r="J74" s="227">
        <v>1892.0353494274743</v>
      </c>
      <c r="K74" s="227">
        <v>2029.2427909541052</v>
      </c>
      <c r="L74" s="227">
        <v>2073.3691816490359</v>
      </c>
      <c r="M74" s="227">
        <v>2045.1767662858206</v>
      </c>
      <c r="N74" s="227">
        <v>2019.0981197805195</v>
      </c>
      <c r="O74" s="227">
        <v>2041.7944747859317</v>
      </c>
      <c r="P74" s="227">
        <v>2065.5966431010943</v>
      </c>
      <c r="Q74" s="227">
        <v>1674.6418901014299</v>
      </c>
      <c r="R74" s="227">
        <v>2023.2656260072513</v>
      </c>
      <c r="S74" s="227">
        <v>1986.5558865526671</v>
      </c>
      <c r="T74" s="227">
        <v>0</v>
      </c>
      <c r="U74" s="227">
        <v>0</v>
      </c>
      <c r="V74" s="227">
        <v>0</v>
      </c>
      <c r="W74" s="227">
        <v>0</v>
      </c>
      <c r="X74" s="227">
        <v>0</v>
      </c>
      <c r="Y74" s="227">
        <v>0</v>
      </c>
      <c r="Z74" s="227">
        <v>0</v>
      </c>
      <c r="AA74" s="227">
        <v>0</v>
      </c>
      <c r="AB74" s="248">
        <v>-1.8143806222333692E-2</v>
      </c>
      <c r="AC74" s="239">
        <v>0.16812459525486712</v>
      </c>
      <c r="AD74" s="216"/>
      <c r="AE74" s="216"/>
      <c r="AF74" s="199" t="s">
        <v>246</v>
      </c>
    </row>
    <row r="75" spans="1:32" s="217" customFormat="1" outlineLevel="1" x14ac:dyDescent="0.2">
      <c r="A75" s="219"/>
      <c r="AF75" s="218"/>
    </row>
    <row r="76" spans="1:32" s="217" customFormat="1" outlineLevel="1" x14ac:dyDescent="0.2">
      <c r="A76" s="219"/>
      <c r="AF76" s="218"/>
    </row>
    <row r="77" spans="1:32" s="217" customFormat="1" outlineLevel="1" x14ac:dyDescent="0.2">
      <c r="A77" s="215" t="s">
        <v>549</v>
      </c>
      <c r="B77" s="245" t="s">
        <v>51</v>
      </c>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214" t="s">
        <v>506</v>
      </c>
      <c r="AC77" s="214" t="s">
        <v>506</v>
      </c>
      <c r="AF77" s="199" t="s">
        <v>548</v>
      </c>
    </row>
    <row r="78" spans="1:32" s="217" customFormat="1" outlineLevel="1" x14ac:dyDescent="0.2">
      <c r="A78" s="212"/>
      <c r="B78" s="213">
        <v>2005</v>
      </c>
      <c r="C78" s="176">
        <v>2006</v>
      </c>
      <c r="D78" s="176">
        <v>2007</v>
      </c>
      <c r="E78" s="176">
        <v>2008</v>
      </c>
      <c r="F78" s="176">
        <v>2009</v>
      </c>
      <c r="G78" s="176">
        <v>2010</v>
      </c>
      <c r="H78" s="176">
        <v>2011</v>
      </c>
      <c r="I78" s="176">
        <v>2012</v>
      </c>
      <c r="J78" s="176">
        <v>2013</v>
      </c>
      <c r="K78" s="176">
        <v>2014</v>
      </c>
      <c r="L78" s="176">
        <v>2015</v>
      </c>
      <c r="M78" s="176">
        <v>2016</v>
      </c>
      <c r="N78" s="176">
        <v>2017</v>
      </c>
      <c r="O78" s="176">
        <v>2018</v>
      </c>
      <c r="P78" s="176">
        <v>2019</v>
      </c>
      <c r="Q78" s="176">
        <v>2020</v>
      </c>
      <c r="R78" s="176">
        <v>2021</v>
      </c>
      <c r="S78" s="176">
        <v>2022</v>
      </c>
      <c r="T78" s="176">
        <v>2023</v>
      </c>
      <c r="U78" s="176">
        <v>2024</v>
      </c>
      <c r="V78" s="176">
        <v>2025</v>
      </c>
      <c r="W78" s="176">
        <v>2026</v>
      </c>
      <c r="X78" s="176">
        <v>2027</v>
      </c>
      <c r="Y78" s="176">
        <v>2028</v>
      </c>
      <c r="Z78" s="176">
        <v>2029</v>
      </c>
      <c r="AA78" s="176">
        <v>2030</v>
      </c>
      <c r="AB78" s="236" t="s">
        <v>750</v>
      </c>
      <c r="AC78" s="236" t="s">
        <v>676</v>
      </c>
      <c r="AF78" s="199" t="s">
        <v>246</v>
      </c>
    </row>
    <row r="79" spans="1:32" s="217" customFormat="1" outlineLevel="1" x14ac:dyDescent="0.2">
      <c r="A79" s="212"/>
      <c r="B79" s="235"/>
      <c r="C79" s="210"/>
      <c r="D79" s="210"/>
      <c r="E79" s="210"/>
      <c r="F79" s="210"/>
      <c r="G79" s="210"/>
      <c r="H79" s="210"/>
      <c r="I79" s="210"/>
      <c r="J79" s="210"/>
      <c r="K79" s="210"/>
      <c r="L79" s="210"/>
      <c r="M79" s="210"/>
      <c r="N79" s="210"/>
      <c r="O79" s="210" t="s">
        <v>296</v>
      </c>
      <c r="P79" s="155"/>
      <c r="Q79" s="155"/>
      <c r="R79" s="155"/>
      <c r="S79" s="155"/>
      <c r="T79" s="155"/>
      <c r="U79" s="155"/>
      <c r="V79" s="155"/>
      <c r="W79" s="155"/>
      <c r="X79" s="155"/>
      <c r="Y79" s="155"/>
      <c r="Z79" s="155"/>
      <c r="AA79" s="155"/>
      <c r="AB79" s="234" t="s">
        <v>53</v>
      </c>
      <c r="AC79" s="233" t="s">
        <v>53</v>
      </c>
      <c r="AF79" s="199" t="s">
        <v>246</v>
      </c>
    </row>
    <row r="80" spans="1:32" outlineLevel="1" x14ac:dyDescent="0.2">
      <c r="A80" s="210" t="s">
        <v>97</v>
      </c>
      <c r="B80" s="231">
        <v>55.455272739141691</v>
      </c>
      <c r="C80" s="230">
        <v>54.624141826596066</v>
      </c>
      <c r="D80" s="230">
        <v>54.230963675116129</v>
      </c>
      <c r="E80" s="230">
        <v>54.848892081988211</v>
      </c>
      <c r="F80" s="230">
        <v>54.007794786102338</v>
      </c>
      <c r="G80" s="230">
        <v>54.077202074981315</v>
      </c>
      <c r="H80" s="230">
        <v>54.456648018939958</v>
      </c>
      <c r="I80" s="230">
        <v>54.550738935974536</v>
      </c>
      <c r="J80" s="230">
        <v>55.462396508567629</v>
      </c>
      <c r="K80" s="230">
        <v>55.115192253372662</v>
      </c>
      <c r="L80" s="230">
        <v>54.227126022760338</v>
      </c>
      <c r="M80" s="230">
        <v>54.564722559457607</v>
      </c>
      <c r="N80" s="230">
        <v>54.006066514180702</v>
      </c>
      <c r="O80" s="230">
        <v>53.702459744519587</v>
      </c>
      <c r="P80" s="230">
        <v>53.239525813838803</v>
      </c>
      <c r="Q80" s="230">
        <v>51.449179238839946</v>
      </c>
      <c r="R80" s="230">
        <v>52.741276097755602</v>
      </c>
      <c r="S80" s="230">
        <v>52.606148843247446</v>
      </c>
      <c r="T80" s="230">
        <v>0</v>
      </c>
      <c r="U80" s="230">
        <v>0</v>
      </c>
      <c r="V80" s="230">
        <v>0</v>
      </c>
      <c r="W80" s="230">
        <v>0</v>
      </c>
      <c r="X80" s="230">
        <v>0</v>
      </c>
      <c r="Y80" s="230">
        <v>0</v>
      </c>
      <c r="Z80" s="230">
        <v>0</v>
      </c>
      <c r="AA80" s="230">
        <v>0</v>
      </c>
      <c r="AB80" s="244">
        <v>-2.5620778355399665E-3</v>
      </c>
      <c r="AC80" s="238">
        <v>-5.1376970216995499E-2</v>
      </c>
      <c r="AD80" s="160"/>
      <c r="AE80" s="160"/>
      <c r="AF80" s="199" t="s">
        <v>246</v>
      </c>
    </row>
    <row r="81" spans="1:32" outlineLevel="1" x14ac:dyDescent="0.2">
      <c r="A81" s="210" t="s">
        <v>96</v>
      </c>
      <c r="B81" s="231">
        <v>24.01159644229103</v>
      </c>
      <c r="C81" s="230">
        <v>21.589260504624711</v>
      </c>
      <c r="D81" s="230">
        <v>15.332652438981508</v>
      </c>
      <c r="E81" s="230">
        <v>15.852650601185841</v>
      </c>
      <c r="F81" s="230">
        <v>10.197732309348851</v>
      </c>
      <c r="G81" s="230">
        <v>8.4167340351060123</v>
      </c>
      <c r="H81" s="230">
        <v>5.987080242225141</v>
      </c>
      <c r="I81" s="230">
        <v>6.1886825296227137</v>
      </c>
      <c r="J81" s="230">
        <v>8.4211767768320431</v>
      </c>
      <c r="K81" s="230">
        <v>8.6130247791675885</v>
      </c>
      <c r="L81" s="230">
        <v>6.9074324725850689</v>
      </c>
      <c r="M81" s="230">
        <v>8.1544417161329505</v>
      </c>
      <c r="N81" s="230">
        <v>3.9490628111462973</v>
      </c>
      <c r="O81" s="230">
        <v>3.4391363826976504</v>
      </c>
      <c r="P81" s="230">
        <v>1.9721431877960582</v>
      </c>
      <c r="Q81" s="230">
        <v>1.9323886579988114</v>
      </c>
      <c r="R81" s="230">
        <v>1.3384335934083964</v>
      </c>
      <c r="S81" s="230">
        <v>1.1208595279540294</v>
      </c>
      <c r="T81" s="230">
        <v>0</v>
      </c>
      <c r="U81" s="230">
        <v>0</v>
      </c>
      <c r="V81" s="230">
        <v>0</v>
      </c>
      <c r="W81" s="230">
        <v>0</v>
      </c>
      <c r="X81" s="230">
        <v>0</v>
      </c>
      <c r="Y81" s="230">
        <v>0</v>
      </c>
      <c r="Z81" s="230">
        <v>0</v>
      </c>
      <c r="AA81" s="230">
        <v>0</v>
      </c>
      <c r="AB81" s="244">
        <v>-0.16255873023950507</v>
      </c>
      <c r="AC81" s="238">
        <v>-0.95332007471273805</v>
      </c>
      <c r="AD81" s="160"/>
      <c r="AE81" s="160"/>
      <c r="AF81" s="199" t="s">
        <v>246</v>
      </c>
    </row>
    <row r="82" spans="1:32" outlineLevel="1" x14ac:dyDescent="0.2">
      <c r="A82" s="210" t="s">
        <v>47</v>
      </c>
      <c r="B82" s="231">
        <v>3</v>
      </c>
      <c r="C82" s="230">
        <v>3</v>
      </c>
      <c r="D82" s="230">
        <v>3</v>
      </c>
      <c r="E82" s="230">
        <v>3</v>
      </c>
      <c r="F82" s="230">
        <v>3</v>
      </c>
      <c r="G82" s="230">
        <v>3</v>
      </c>
      <c r="H82" s="230">
        <v>3</v>
      </c>
      <c r="I82" s="230">
        <v>3</v>
      </c>
      <c r="J82" s="230">
        <v>3.2</v>
      </c>
      <c r="K82" s="230">
        <v>2.6</v>
      </c>
      <c r="L82" s="230">
        <v>3</v>
      </c>
      <c r="M82" s="230">
        <v>3.2</v>
      </c>
      <c r="N82" s="230">
        <v>3.5</v>
      </c>
      <c r="O82" s="230">
        <v>3.2</v>
      </c>
      <c r="P82" s="230">
        <v>3.5</v>
      </c>
      <c r="Q82" s="230">
        <v>3.1044478873360939</v>
      </c>
      <c r="R82" s="230">
        <v>3.4643745460662525</v>
      </c>
      <c r="S82" s="230">
        <v>3.171709817977916</v>
      </c>
      <c r="T82" s="230">
        <v>0</v>
      </c>
      <c r="U82" s="230">
        <v>0</v>
      </c>
      <c r="V82" s="230">
        <v>0</v>
      </c>
      <c r="W82" s="230">
        <v>0</v>
      </c>
      <c r="X82" s="230">
        <v>0</v>
      </c>
      <c r="Y82" s="230">
        <v>0</v>
      </c>
      <c r="Z82" s="230">
        <v>0</v>
      </c>
      <c r="AA82" s="230">
        <v>0</v>
      </c>
      <c r="AB82" s="244">
        <v>-8.4478373858465461E-2</v>
      </c>
      <c r="AC82" s="238">
        <v>5.7236605992638578E-2</v>
      </c>
      <c r="AD82" s="160"/>
      <c r="AE82" s="160"/>
      <c r="AF82" s="199" t="s">
        <v>246</v>
      </c>
    </row>
    <row r="83" spans="1:32" outlineLevel="1" x14ac:dyDescent="0.2">
      <c r="A83" s="210" t="s">
        <v>44</v>
      </c>
      <c r="B83" s="231">
        <v>46.299924183969452</v>
      </c>
      <c r="C83" s="230">
        <v>45.106088087220456</v>
      </c>
      <c r="D83" s="230">
        <v>48.091769142566875</v>
      </c>
      <c r="E83" s="230">
        <v>50.527361238123987</v>
      </c>
      <c r="F83" s="230">
        <v>43.182558820838153</v>
      </c>
      <c r="G83" s="230">
        <v>49.05013193888874</v>
      </c>
      <c r="H83" s="230">
        <v>46.944027283190387</v>
      </c>
      <c r="I83" s="230">
        <v>51.306079690991794</v>
      </c>
      <c r="J83" s="230">
        <v>52.390036387400343</v>
      </c>
      <c r="K83" s="230">
        <v>42.935661288644724</v>
      </c>
      <c r="L83" s="230">
        <v>55.189604228936105</v>
      </c>
      <c r="M83" s="230">
        <v>56.374952197269671</v>
      </c>
      <c r="N83" s="230">
        <v>53.585560064896711</v>
      </c>
      <c r="O83" s="230">
        <v>47.869410282266934</v>
      </c>
      <c r="P83" s="230">
        <v>48.31039999030903</v>
      </c>
      <c r="Q83" s="230">
        <v>46.889990425966367</v>
      </c>
      <c r="R83" s="230">
        <v>60.58871649894094</v>
      </c>
      <c r="S83" s="230">
        <v>46.529531709359702</v>
      </c>
      <c r="T83" s="230">
        <v>0</v>
      </c>
      <c r="U83" s="230">
        <v>0</v>
      </c>
      <c r="V83" s="230">
        <v>0</v>
      </c>
      <c r="W83" s="230">
        <v>0</v>
      </c>
      <c r="X83" s="230">
        <v>0</v>
      </c>
      <c r="Y83" s="230">
        <v>0</v>
      </c>
      <c r="Z83" s="230">
        <v>0</v>
      </c>
      <c r="AA83" s="230">
        <v>0</v>
      </c>
      <c r="AB83" s="244">
        <v>-0.23204295456278534</v>
      </c>
      <c r="AC83" s="238">
        <v>4.9591339389223332E-3</v>
      </c>
      <c r="AD83" s="160"/>
      <c r="AE83" s="160"/>
      <c r="AF83" s="199" t="s">
        <v>246</v>
      </c>
    </row>
    <row r="84" spans="1:32" outlineLevel="1" x14ac:dyDescent="0.2">
      <c r="A84" s="210" t="s">
        <v>43</v>
      </c>
      <c r="B84" s="231">
        <v>1.3027417520779445</v>
      </c>
      <c r="C84" s="230">
        <v>1.170432961779613</v>
      </c>
      <c r="D84" s="230">
        <v>1.3162467465250935</v>
      </c>
      <c r="E84" s="230">
        <v>1.371911142016961</v>
      </c>
      <c r="F84" s="230">
        <v>1.7925691015736736</v>
      </c>
      <c r="G84" s="230">
        <v>2.0201866431051481</v>
      </c>
      <c r="H84" s="230">
        <v>1.6366618072257917</v>
      </c>
      <c r="I84" s="230">
        <v>2.1281517980101099</v>
      </c>
      <c r="J84" s="230">
        <v>2.3742031564487283</v>
      </c>
      <c r="K84" s="230">
        <v>2.501186689629308</v>
      </c>
      <c r="L84" s="230">
        <v>2.4404729350381427</v>
      </c>
      <c r="M84" s="230">
        <v>2.652768539093775</v>
      </c>
      <c r="N84" s="230">
        <v>2.6692353393674386</v>
      </c>
      <c r="O84" s="230">
        <v>2.6285753903658282</v>
      </c>
      <c r="P84" s="230">
        <v>2.5608513671392146</v>
      </c>
      <c r="Q84" s="230">
        <v>2.3184392125351714</v>
      </c>
      <c r="R84" s="230">
        <v>2.8209388571929712</v>
      </c>
      <c r="S84" s="230">
        <v>2.4636485035675459</v>
      </c>
      <c r="T84" s="230">
        <v>0</v>
      </c>
      <c r="U84" s="230">
        <v>0</v>
      </c>
      <c r="V84" s="230">
        <v>0</v>
      </c>
      <c r="W84" s="230">
        <v>0</v>
      </c>
      <c r="X84" s="230">
        <v>0</v>
      </c>
      <c r="Y84" s="230">
        <v>0</v>
      </c>
      <c r="Z84" s="230">
        <v>0</v>
      </c>
      <c r="AA84" s="230">
        <v>0</v>
      </c>
      <c r="AB84" s="244">
        <v>-0.12665653944054422</v>
      </c>
      <c r="AC84" s="238">
        <v>0.89112577349877031</v>
      </c>
      <c r="AD84" s="160"/>
      <c r="AE84" s="160"/>
      <c r="AF84" s="199" t="s">
        <v>246</v>
      </c>
    </row>
    <row r="85" spans="1:32" outlineLevel="1" x14ac:dyDescent="0.2">
      <c r="A85" s="210" t="s">
        <v>95</v>
      </c>
      <c r="B85" s="231">
        <v>0.21086009490123447</v>
      </c>
      <c r="C85" s="230">
        <v>0.2482696742801864</v>
      </c>
      <c r="D85" s="230">
        <v>0.28560774009905637</v>
      </c>
      <c r="E85" s="230">
        <v>0.30045181524041975</v>
      </c>
      <c r="F85" s="230">
        <v>0.36606051535568984</v>
      </c>
      <c r="G85" s="230">
        <v>0.40693889722855675</v>
      </c>
      <c r="H85" s="230">
        <v>0.47666625610819713</v>
      </c>
      <c r="I85" s="230">
        <v>1.4597167040002013</v>
      </c>
      <c r="J85" s="230">
        <v>1.7105602874948798</v>
      </c>
      <c r="K85" s="230">
        <v>1.7686257650732475</v>
      </c>
      <c r="L85" s="230">
        <v>2.1731617015630968</v>
      </c>
      <c r="M85" s="230">
        <v>2.3915879959525825</v>
      </c>
      <c r="N85" s="230">
        <v>2.7615752694575728</v>
      </c>
      <c r="O85" s="230">
        <v>2.6388290122486384</v>
      </c>
      <c r="P85" s="230">
        <v>2.7512990082856206</v>
      </c>
      <c r="Q85" s="230">
        <v>2.7833403442172537</v>
      </c>
      <c r="R85" s="230">
        <v>3.4409751356673741</v>
      </c>
      <c r="S85" s="230">
        <v>3.075385703800344</v>
      </c>
      <c r="T85" s="230">
        <v>0</v>
      </c>
      <c r="U85" s="230">
        <v>0</v>
      </c>
      <c r="V85" s="230">
        <v>0</v>
      </c>
      <c r="W85" s="230">
        <v>0</v>
      </c>
      <c r="X85" s="230">
        <v>0</v>
      </c>
      <c r="Y85" s="230">
        <v>0</v>
      </c>
      <c r="Z85" s="230">
        <v>0</v>
      </c>
      <c r="AA85" s="230">
        <v>0</v>
      </c>
      <c r="AB85" s="244">
        <v>-0.10624588015109981</v>
      </c>
      <c r="AC85" s="238">
        <v>13.584958359431807</v>
      </c>
      <c r="AD85" s="160"/>
      <c r="AE85" s="160"/>
      <c r="AF85" s="199" t="s">
        <v>246</v>
      </c>
    </row>
    <row r="86" spans="1:32" outlineLevel="1" x14ac:dyDescent="0.2">
      <c r="A86" s="210" t="s">
        <v>94</v>
      </c>
      <c r="B86" s="231">
        <v>0.89082244009975731</v>
      </c>
      <c r="C86" s="230">
        <v>1.0488670089456207</v>
      </c>
      <c r="D86" s="230">
        <v>1.2066094538446923</v>
      </c>
      <c r="E86" s="230">
        <v>1.2693213446111615</v>
      </c>
      <c r="F86" s="230">
        <v>1.5464989791741814</v>
      </c>
      <c r="G86" s="230">
        <v>1.7191982274808544</v>
      </c>
      <c r="H86" s="230">
        <v>2.0137759948292326</v>
      </c>
      <c r="I86" s="230">
        <v>1.2990737262185916</v>
      </c>
      <c r="J86" s="230">
        <v>1.4080318960496681</v>
      </c>
      <c r="K86" s="230">
        <v>1.3563239896003467</v>
      </c>
      <c r="L86" s="230">
        <v>1.5475969836619552</v>
      </c>
      <c r="M86" s="230">
        <v>1.5530896678706172</v>
      </c>
      <c r="N86" s="230">
        <v>1.644093776677241</v>
      </c>
      <c r="O86" s="230">
        <v>1.413264029090014</v>
      </c>
      <c r="P86" s="230">
        <v>1.4734990041540164</v>
      </c>
      <c r="Q86" s="230">
        <v>1.4906592170006909</v>
      </c>
      <c r="R86" s="230">
        <v>1.4105144265481284</v>
      </c>
      <c r="S86" s="230">
        <v>1.1261861339775756</v>
      </c>
      <c r="T86" s="230">
        <v>0</v>
      </c>
      <c r="U86" s="230">
        <v>0</v>
      </c>
      <c r="V86" s="230">
        <v>0</v>
      </c>
      <c r="W86" s="230">
        <v>0</v>
      </c>
      <c r="X86" s="230">
        <v>0</v>
      </c>
      <c r="Y86" s="230">
        <v>0</v>
      </c>
      <c r="Z86" s="230">
        <v>0</v>
      </c>
      <c r="AA86" s="230">
        <v>0</v>
      </c>
      <c r="AB86" s="244">
        <v>-0.20157772740146529</v>
      </c>
      <c r="AC86" s="238">
        <v>0.26420943532974039</v>
      </c>
      <c r="AD86" s="160"/>
      <c r="AE86" s="160"/>
      <c r="AF86" s="199" t="s">
        <v>246</v>
      </c>
    </row>
    <row r="87" spans="1:32" outlineLevel="1" x14ac:dyDescent="0.2">
      <c r="A87" s="210" t="s">
        <v>93</v>
      </c>
      <c r="B87" s="231">
        <v>51.920096390791834</v>
      </c>
      <c r="C87" s="230">
        <v>49.176097433287758</v>
      </c>
      <c r="D87" s="230">
        <v>48.814317756966524</v>
      </c>
      <c r="E87" s="230">
        <v>49.534395183149208</v>
      </c>
      <c r="F87" s="230">
        <v>51.756379430961651</v>
      </c>
      <c r="G87" s="230">
        <v>52.946233459280549</v>
      </c>
      <c r="H87" s="230">
        <v>49.161527451693004</v>
      </c>
      <c r="I87" s="230">
        <v>49.673722360680962</v>
      </c>
      <c r="J87" s="230">
        <v>49.795037000000001</v>
      </c>
      <c r="K87" s="230">
        <v>46.391408000000006</v>
      </c>
      <c r="L87" s="230">
        <v>48.792439999999999</v>
      </c>
      <c r="M87" s="230">
        <v>48.424563999999997</v>
      </c>
      <c r="N87" s="230">
        <v>49.184331999999998</v>
      </c>
      <c r="O87" s="230">
        <v>49.634124</v>
      </c>
      <c r="P87" s="230">
        <v>49.930855999999999</v>
      </c>
      <c r="Q87" s="230">
        <v>50.224381769000004</v>
      </c>
      <c r="R87" s="230">
        <v>51.938684513999995</v>
      </c>
      <c r="S87" s="230">
        <v>48.532792379738311</v>
      </c>
      <c r="T87" s="230">
        <v>0</v>
      </c>
      <c r="U87" s="230">
        <v>0</v>
      </c>
      <c r="V87" s="230">
        <v>0</v>
      </c>
      <c r="W87" s="230">
        <v>0</v>
      </c>
      <c r="X87" s="230">
        <v>0</v>
      </c>
      <c r="Y87" s="230">
        <v>0</v>
      </c>
      <c r="Z87" s="230">
        <v>0</v>
      </c>
      <c r="AA87" s="230">
        <v>0</v>
      </c>
      <c r="AB87" s="244">
        <v>-6.5575248316957824E-2</v>
      </c>
      <c r="AC87" s="238">
        <v>-6.5240711141173247E-2</v>
      </c>
      <c r="AD87" s="160"/>
      <c r="AE87" s="160"/>
      <c r="AF87" s="199" t="s">
        <v>246</v>
      </c>
    </row>
    <row r="88" spans="1:32" s="200" customFormat="1" outlineLevel="1" x14ac:dyDescent="0.2">
      <c r="A88" s="240" t="s">
        <v>48</v>
      </c>
      <c r="B88" s="228">
        <v>183.09131404327292</v>
      </c>
      <c r="C88" s="227">
        <v>175.9631574967344</v>
      </c>
      <c r="D88" s="227">
        <v>172.27816695409987</v>
      </c>
      <c r="E88" s="227">
        <v>176.70498340631579</v>
      </c>
      <c r="F88" s="227">
        <v>165.84959394335453</v>
      </c>
      <c r="G88" s="227">
        <v>171.63662527607119</v>
      </c>
      <c r="H88" s="227">
        <v>163.67638705421172</v>
      </c>
      <c r="I88" s="227">
        <v>169.60616574549891</v>
      </c>
      <c r="J88" s="227">
        <v>174.76144201279328</v>
      </c>
      <c r="K88" s="227">
        <v>161.28142276548789</v>
      </c>
      <c r="L88" s="227">
        <v>174.27783434454471</v>
      </c>
      <c r="M88" s="227">
        <v>177.31612667577718</v>
      </c>
      <c r="N88" s="227">
        <v>171.29992577572597</v>
      </c>
      <c r="O88" s="227">
        <v>164.52579884118865</v>
      </c>
      <c r="P88" s="227">
        <v>163.73857437152273</v>
      </c>
      <c r="Q88" s="227">
        <v>160.19282675289435</v>
      </c>
      <c r="R88" s="227">
        <v>177.74391366957965</v>
      </c>
      <c r="S88" s="227">
        <v>158.62626261962288</v>
      </c>
      <c r="T88" s="227">
        <v>0</v>
      </c>
      <c r="U88" s="227">
        <v>0</v>
      </c>
      <c r="V88" s="227">
        <v>0</v>
      </c>
      <c r="W88" s="227">
        <v>0</v>
      </c>
      <c r="X88" s="227">
        <v>0</v>
      </c>
      <c r="Y88" s="227">
        <v>0</v>
      </c>
      <c r="Z88" s="227">
        <v>0</v>
      </c>
      <c r="AA88" s="227">
        <v>0</v>
      </c>
      <c r="AB88" s="248">
        <v>-0.10755727526904746</v>
      </c>
      <c r="AC88" s="239">
        <v>-0.13362213030962145</v>
      </c>
      <c r="AD88" s="216"/>
      <c r="AE88" s="216"/>
      <c r="AF88" s="199" t="s">
        <v>246</v>
      </c>
    </row>
    <row r="89" spans="1:32" s="4" customFormat="1" outlineLevel="1" x14ac:dyDescent="0.2">
      <c r="A89" s="46" t="s">
        <v>91</v>
      </c>
      <c r="B89" s="231">
        <v>60.149381327328122</v>
      </c>
      <c r="C89" s="230">
        <v>59.513910551558922</v>
      </c>
      <c r="D89" s="230">
        <v>58.939796022195075</v>
      </c>
      <c r="E89" s="230">
        <v>64.240880206985025</v>
      </c>
      <c r="F89" s="230">
        <v>59.198746624720478</v>
      </c>
      <c r="G89" s="230">
        <v>58.010470642109873</v>
      </c>
      <c r="H89" s="230">
        <v>63.462710839820645</v>
      </c>
      <c r="I89" s="230">
        <v>59.11861609392156</v>
      </c>
      <c r="J89" s="230">
        <v>57.746150264905303</v>
      </c>
      <c r="K89" s="230">
        <v>63.499830730507611</v>
      </c>
      <c r="L89" s="230">
        <v>58.458863661637089</v>
      </c>
      <c r="M89" s="230">
        <v>62.584129604632977</v>
      </c>
      <c r="N89" s="230">
        <v>57.726754337749092</v>
      </c>
      <c r="O89" s="230">
        <v>58.322424727953894</v>
      </c>
      <c r="P89" s="230">
        <v>61.464514131094276</v>
      </c>
      <c r="Q89" s="230">
        <v>62.199714671330625</v>
      </c>
      <c r="R89" s="230">
        <v>60.815421600446982</v>
      </c>
      <c r="S89" s="230">
        <v>60.338179545117605</v>
      </c>
      <c r="T89" s="230">
        <v>0</v>
      </c>
      <c r="U89" s="230">
        <v>0</v>
      </c>
      <c r="V89" s="230">
        <v>0</v>
      </c>
      <c r="W89" s="230">
        <v>0</v>
      </c>
      <c r="X89" s="230">
        <v>0</v>
      </c>
      <c r="Y89" s="230">
        <v>0</v>
      </c>
      <c r="Z89" s="230">
        <v>0</v>
      </c>
      <c r="AA89" s="230">
        <v>0</v>
      </c>
      <c r="AB89" s="247">
        <v>-7.8473854619445227E-3</v>
      </c>
      <c r="AC89" s="246">
        <v>3.1388222725361459E-3</v>
      </c>
      <c r="AD89" s="35"/>
      <c r="AE89" s="35"/>
      <c r="AF89" s="199" t="s">
        <v>246</v>
      </c>
    </row>
    <row r="90" spans="1:32" s="217" customFormat="1" outlineLevel="1" x14ac:dyDescent="0.2">
      <c r="A90" s="160"/>
      <c r="AF90" s="218"/>
    </row>
    <row r="91" spans="1:32" s="217" customFormat="1" outlineLevel="1" x14ac:dyDescent="0.2">
      <c r="A91" s="219"/>
      <c r="AF91" s="218"/>
    </row>
    <row r="92" spans="1:32" outlineLevel="1" x14ac:dyDescent="0.2">
      <c r="A92" s="215" t="s">
        <v>547</v>
      </c>
      <c r="B92" s="245" t="s">
        <v>51</v>
      </c>
      <c r="C92" s="182"/>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214" t="s">
        <v>506</v>
      </c>
      <c r="AC92" s="214" t="s">
        <v>506</v>
      </c>
      <c r="AD92" s="160"/>
      <c r="AE92" s="160"/>
      <c r="AF92" s="199" t="s">
        <v>546</v>
      </c>
    </row>
    <row r="93" spans="1:32" outlineLevel="1" x14ac:dyDescent="0.2">
      <c r="A93" s="212"/>
      <c r="B93" s="213">
        <v>2005</v>
      </c>
      <c r="C93" s="176">
        <v>2006</v>
      </c>
      <c r="D93" s="176">
        <v>2007</v>
      </c>
      <c r="E93" s="176">
        <v>2008</v>
      </c>
      <c r="F93" s="176">
        <v>2009</v>
      </c>
      <c r="G93" s="176">
        <v>2010</v>
      </c>
      <c r="H93" s="176">
        <v>2011</v>
      </c>
      <c r="I93" s="176">
        <v>2012</v>
      </c>
      <c r="J93" s="176">
        <v>2013</v>
      </c>
      <c r="K93" s="176">
        <v>2014</v>
      </c>
      <c r="L93" s="176">
        <v>2015</v>
      </c>
      <c r="M93" s="176">
        <v>2016</v>
      </c>
      <c r="N93" s="176">
        <v>2017</v>
      </c>
      <c r="O93" s="176">
        <v>2018</v>
      </c>
      <c r="P93" s="176">
        <v>2019</v>
      </c>
      <c r="Q93" s="176">
        <v>2020</v>
      </c>
      <c r="R93" s="176">
        <v>2021</v>
      </c>
      <c r="S93" s="176">
        <v>2022</v>
      </c>
      <c r="T93" s="176">
        <v>2023</v>
      </c>
      <c r="U93" s="176">
        <v>2024</v>
      </c>
      <c r="V93" s="176">
        <v>2025</v>
      </c>
      <c r="W93" s="176">
        <v>2026</v>
      </c>
      <c r="X93" s="176">
        <v>2027</v>
      </c>
      <c r="Y93" s="176">
        <v>2028</v>
      </c>
      <c r="Z93" s="176">
        <v>2029</v>
      </c>
      <c r="AA93" s="176">
        <v>2030</v>
      </c>
      <c r="AB93" s="236" t="s">
        <v>750</v>
      </c>
      <c r="AC93" s="236" t="s">
        <v>676</v>
      </c>
      <c r="AD93" s="160"/>
      <c r="AE93" s="160"/>
      <c r="AF93" s="199" t="s">
        <v>246</v>
      </c>
    </row>
    <row r="94" spans="1:32" outlineLevel="1" x14ac:dyDescent="0.2">
      <c r="A94" s="212"/>
      <c r="B94" s="235"/>
      <c r="C94" s="210"/>
      <c r="D94" s="210"/>
      <c r="E94" s="210"/>
      <c r="F94" s="210"/>
      <c r="G94" s="210"/>
      <c r="H94" s="210"/>
      <c r="I94" s="210"/>
      <c r="J94" s="210"/>
      <c r="K94" s="210"/>
      <c r="L94" s="210"/>
      <c r="M94" s="210"/>
      <c r="N94" s="210"/>
      <c r="O94" s="210" t="s">
        <v>296</v>
      </c>
      <c r="P94" s="155"/>
      <c r="Q94" s="155"/>
      <c r="R94" s="155"/>
      <c r="S94" s="155"/>
      <c r="T94" s="155"/>
      <c r="U94" s="155"/>
      <c r="V94" s="155"/>
      <c r="W94" s="155"/>
      <c r="X94" s="155"/>
      <c r="Y94" s="155"/>
      <c r="Z94" s="155"/>
      <c r="AA94" s="155"/>
      <c r="AB94" s="234" t="s">
        <v>53</v>
      </c>
      <c r="AC94" s="233" t="s">
        <v>53</v>
      </c>
      <c r="AD94" s="160"/>
      <c r="AE94" s="160"/>
      <c r="AF94" s="199" t="s">
        <v>246</v>
      </c>
    </row>
    <row r="95" spans="1:32" hidden="1" outlineLevel="2" x14ac:dyDescent="0.2">
      <c r="A95" s="210" t="s">
        <v>47</v>
      </c>
      <c r="B95" s="231">
        <v>864.00000000000011</v>
      </c>
      <c r="C95" s="230">
        <v>882</v>
      </c>
      <c r="D95" s="230">
        <v>823.49999999999977</v>
      </c>
      <c r="E95" s="230">
        <v>846.89999999999975</v>
      </c>
      <c r="F95" s="230">
        <v>888.4000000000002</v>
      </c>
      <c r="G95" s="230">
        <v>853.2</v>
      </c>
      <c r="H95" s="230">
        <v>803.7</v>
      </c>
      <c r="I95" s="230">
        <v>823.7</v>
      </c>
      <c r="J95" s="230">
        <v>1051.7</v>
      </c>
      <c r="K95" s="230">
        <v>1006.6000000000003</v>
      </c>
      <c r="L95" s="230">
        <v>1068.3000000000002</v>
      </c>
      <c r="M95" s="230">
        <v>1076.2999999999997</v>
      </c>
      <c r="N95" s="230">
        <v>1126.0000000000002</v>
      </c>
      <c r="O95" s="230">
        <v>1119.5999999999999</v>
      </c>
      <c r="P95" s="230">
        <v>1129.5999999999999</v>
      </c>
      <c r="Q95" s="230">
        <v>1093.6789868871635</v>
      </c>
      <c r="R95" s="230">
        <v>1177.6646155127671</v>
      </c>
      <c r="S95" s="230">
        <v>1058.1457988961349</v>
      </c>
      <c r="T95" s="230">
        <v>0</v>
      </c>
      <c r="U95" s="230">
        <v>0</v>
      </c>
      <c r="V95" s="230">
        <v>0</v>
      </c>
      <c r="W95" s="230">
        <v>0</v>
      </c>
      <c r="X95" s="230">
        <v>0</v>
      </c>
      <c r="Y95" s="230">
        <v>0</v>
      </c>
      <c r="Z95" s="230">
        <v>0</v>
      </c>
      <c r="AA95" s="230">
        <v>0</v>
      </c>
      <c r="AB95" s="244">
        <v>-0.10148799160836852</v>
      </c>
      <c r="AC95" s="238">
        <v>0.22470578575941524</v>
      </c>
      <c r="AD95" s="160"/>
      <c r="AE95" s="160"/>
      <c r="AF95" s="199" t="s">
        <v>246</v>
      </c>
    </row>
    <row r="96" spans="1:32" hidden="1" outlineLevel="2" x14ac:dyDescent="0.2">
      <c r="A96" s="210" t="s">
        <v>96</v>
      </c>
      <c r="B96" s="231">
        <v>194.61109248154577</v>
      </c>
      <c r="C96" s="230">
        <v>200.42176680153247</v>
      </c>
      <c r="D96" s="230">
        <v>176.01482066937223</v>
      </c>
      <c r="E96" s="230">
        <v>136.5778339730804</v>
      </c>
      <c r="F96" s="230">
        <v>156.89691509752907</v>
      </c>
      <c r="G96" s="230">
        <v>137.65773006604644</v>
      </c>
      <c r="H96" s="230">
        <v>138.03504693414303</v>
      </c>
      <c r="I96" s="230">
        <v>187.54160261862904</v>
      </c>
      <c r="J96" s="230">
        <v>60.40427521143684</v>
      </c>
      <c r="K96" s="230">
        <v>54.79616677415212</v>
      </c>
      <c r="L96" s="230">
        <v>52.913953465686177</v>
      </c>
      <c r="M96" s="230">
        <v>45.5539381728072</v>
      </c>
      <c r="N96" s="230">
        <v>44.227293748410304</v>
      </c>
      <c r="O96" s="230">
        <v>30.167823514286248</v>
      </c>
      <c r="P96" s="230">
        <v>41.531210617696736</v>
      </c>
      <c r="Q96" s="230">
        <v>30.687294587448395</v>
      </c>
      <c r="R96" s="230">
        <v>19.31165897490045</v>
      </c>
      <c r="S96" s="230">
        <v>36.124217788530117</v>
      </c>
      <c r="T96" s="230">
        <v>0</v>
      </c>
      <c r="U96" s="230">
        <v>0</v>
      </c>
      <c r="V96" s="230">
        <v>0</v>
      </c>
      <c r="W96" s="230">
        <v>0</v>
      </c>
      <c r="X96" s="230">
        <v>0</v>
      </c>
      <c r="Y96" s="230">
        <v>0</v>
      </c>
      <c r="Z96" s="230">
        <v>0</v>
      </c>
      <c r="AA96" s="230">
        <v>0</v>
      </c>
      <c r="AB96" s="244">
        <v>0.87059111987639759</v>
      </c>
      <c r="AC96" s="238">
        <v>-0.81437739582107516</v>
      </c>
      <c r="AD96" s="160"/>
      <c r="AE96" s="160"/>
      <c r="AF96" s="199" t="s">
        <v>246</v>
      </c>
    </row>
    <row r="97" spans="1:32" hidden="1" outlineLevel="2" x14ac:dyDescent="0.2">
      <c r="A97" s="210" t="s">
        <v>545</v>
      </c>
      <c r="B97" s="231">
        <v>907.87781869110756</v>
      </c>
      <c r="C97" s="230">
        <v>943.39690748603778</v>
      </c>
      <c r="D97" s="230">
        <v>959.55704119476195</v>
      </c>
      <c r="E97" s="230">
        <v>977.56069240557326</v>
      </c>
      <c r="F97" s="230">
        <v>931.87187185763958</v>
      </c>
      <c r="G97" s="230">
        <v>994.8922819842403</v>
      </c>
      <c r="H97" s="230">
        <v>1000.0868464450201</v>
      </c>
      <c r="I97" s="230">
        <v>994.91425965910935</v>
      </c>
      <c r="J97" s="230">
        <v>1030.6480326930018</v>
      </c>
      <c r="K97" s="230">
        <v>1042.3411330456563</v>
      </c>
      <c r="L97" s="230">
        <v>1058.0318520591911</v>
      </c>
      <c r="M97" s="230">
        <v>1061.4865705200596</v>
      </c>
      <c r="N97" s="230">
        <v>1074.9292268417644</v>
      </c>
      <c r="O97" s="230">
        <v>1092.9927264586258</v>
      </c>
      <c r="P97" s="230">
        <v>1101.4082680416782</v>
      </c>
      <c r="Q97" s="230">
        <v>1045.6106198602497</v>
      </c>
      <c r="R97" s="230">
        <v>1107.1137663585446</v>
      </c>
      <c r="S97" s="230">
        <v>1098.3029460073508</v>
      </c>
      <c r="T97" s="230">
        <v>0</v>
      </c>
      <c r="U97" s="230">
        <v>0</v>
      </c>
      <c r="V97" s="230">
        <v>0</v>
      </c>
      <c r="W97" s="230">
        <v>0</v>
      </c>
      <c r="X97" s="230">
        <v>0</v>
      </c>
      <c r="Y97" s="230">
        <v>0</v>
      </c>
      <c r="Z97" s="230">
        <v>0</v>
      </c>
      <c r="AA97" s="230">
        <v>0</v>
      </c>
      <c r="AB97" s="229">
        <v>-7.9583694277182149E-3</v>
      </c>
      <c r="AC97" s="238">
        <v>0.20974752703043253</v>
      </c>
      <c r="AD97" s="160"/>
      <c r="AE97" s="160"/>
      <c r="AF97" s="199" t="s">
        <v>246</v>
      </c>
    </row>
    <row r="98" spans="1:32" hidden="1" outlineLevel="2" x14ac:dyDescent="0.2">
      <c r="A98" s="210" t="s">
        <v>97</v>
      </c>
      <c r="B98" s="231">
        <v>198.9908602076203</v>
      </c>
      <c r="C98" s="230">
        <v>184.82345439366983</v>
      </c>
      <c r="D98" s="230">
        <v>190.38142125827676</v>
      </c>
      <c r="E98" s="230">
        <v>198.82646281555114</v>
      </c>
      <c r="F98" s="230">
        <v>204.46179480706243</v>
      </c>
      <c r="G98" s="230">
        <v>177.83163588855174</v>
      </c>
      <c r="H98" s="230">
        <v>175.58633838234726</v>
      </c>
      <c r="I98" s="230">
        <v>182.18707549249399</v>
      </c>
      <c r="J98" s="230">
        <v>122.39973145147499</v>
      </c>
      <c r="K98" s="230">
        <v>97.476423513247823</v>
      </c>
      <c r="L98" s="230">
        <v>120.66198299189981</v>
      </c>
      <c r="M98" s="230">
        <v>104.15711486132814</v>
      </c>
      <c r="N98" s="230">
        <v>125.85992548594466</v>
      </c>
      <c r="O98" s="230">
        <v>132.51517183524382</v>
      </c>
      <c r="P98" s="230">
        <v>133.17738409468251</v>
      </c>
      <c r="Q98" s="230">
        <v>118.25246675097061</v>
      </c>
      <c r="R98" s="230">
        <v>122.96352471009268</v>
      </c>
      <c r="S98" s="230">
        <v>171.67040645431126</v>
      </c>
      <c r="T98" s="230">
        <v>0</v>
      </c>
      <c r="U98" s="230">
        <v>0</v>
      </c>
      <c r="V98" s="230">
        <v>0</v>
      </c>
      <c r="W98" s="230">
        <v>0</v>
      </c>
      <c r="X98" s="230">
        <v>0</v>
      </c>
      <c r="Y98" s="230">
        <v>0</v>
      </c>
      <c r="Z98" s="230">
        <v>0</v>
      </c>
      <c r="AA98" s="230">
        <v>0</v>
      </c>
      <c r="AB98" s="229">
        <v>0.39610837326803461</v>
      </c>
      <c r="AC98" s="238">
        <v>-0.1372950180968302</v>
      </c>
      <c r="AD98" s="160"/>
      <c r="AE98" s="160"/>
      <c r="AF98" s="199" t="s">
        <v>246</v>
      </c>
    </row>
    <row r="99" spans="1:32" hidden="1" outlineLevel="2" x14ac:dyDescent="0.2">
      <c r="A99" s="210" t="s">
        <v>217</v>
      </c>
      <c r="B99" s="231">
        <v>121.49915825292055</v>
      </c>
      <c r="C99" s="230">
        <v>120.75832681100067</v>
      </c>
      <c r="D99" s="230">
        <v>149.00569496207828</v>
      </c>
      <c r="E99" s="230">
        <v>165.59718103219811</v>
      </c>
      <c r="F99" s="230">
        <v>188.36817125109411</v>
      </c>
      <c r="G99" s="230">
        <v>198.09828626589848</v>
      </c>
      <c r="H99" s="230">
        <v>167.03781863943257</v>
      </c>
      <c r="I99" s="230">
        <v>171.40328600482087</v>
      </c>
      <c r="J99" s="230">
        <v>146.56001476265857</v>
      </c>
      <c r="K99" s="230">
        <v>164.85048497829504</v>
      </c>
      <c r="L99" s="230">
        <v>128.89098049301523</v>
      </c>
      <c r="M99" s="230">
        <v>114.5267588980285</v>
      </c>
      <c r="N99" s="230">
        <v>213.9467816934141</v>
      </c>
      <c r="O99" s="230">
        <v>226.4593001086553</v>
      </c>
      <c r="P99" s="230">
        <v>231.33818388420417</v>
      </c>
      <c r="Q99" s="230">
        <v>88.033358505067753</v>
      </c>
      <c r="R99" s="230">
        <v>66.692395190368686</v>
      </c>
      <c r="S99" s="230">
        <v>302.04479238261359</v>
      </c>
      <c r="T99" s="230">
        <v>0</v>
      </c>
      <c r="U99" s="230">
        <v>0</v>
      </c>
      <c r="V99" s="230">
        <v>0</v>
      </c>
      <c r="W99" s="230">
        <v>0</v>
      </c>
      <c r="X99" s="230">
        <v>0</v>
      </c>
      <c r="Y99" s="230">
        <v>0</v>
      </c>
      <c r="Z99" s="230">
        <v>0</v>
      </c>
      <c r="AA99" s="230">
        <v>0</v>
      </c>
      <c r="AB99" s="229">
        <v>3.5289240477935797</v>
      </c>
      <c r="AC99" s="238">
        <v>1.4859825921909477</v>
      </c>
      <c r="AD99" s="160"/>
      <c r="AE99" s="160"/>
      <c r="AF99" s="199" t="s">
        <v>246</v>
      </c>
    </row>
    <row r="100" spans="1:32" s="200" customFormat="1" outlineLevel="1" collapsed="1" x14ac:dyDescent="0.2">
      <c r="A100" s="240" t="s">
        <v>48</v>
      </c>
      <c r="B100" s="228">
        <v>2286.9789296331942</v>
      </c>
      <c r="C100" s="227">
        <v>2331.4004554922408</v>
      </c>
      <c r="D100" s="227">
        <v>2298.458978084489</v>
      </c>
      <c r="E100" s="227">
        <v>2325.4621702264026</v>
      </c>
      <c r="F100" s="227">
        <v>2369.9987530133253</v>
      </c>
      <c r="G100" s="227">
        <v>2361.679934204737</v>
      </c>
      <c r="H100" s="227">
        <v>2284.446050400943</v>
      </c>
      <c r="I100" s="227">
        <v>2359.7462237750533</v>
      </c>
      <c r="J100" s="227">
        <v>2411.7120541185723</v>
      </c>
      <c r="K100" s="227">
        <v>2366.0642083113516</v>
      </c>
      <c r="L100" s="227">
        <v>2428.7987690097925</v>
      </c>
      <c r="M100" s="227">
        <v>2402.0243824522231</v>
      </c>
      <c r="N100" s="227">
        <v>2584.9632277695337</v>
      </c>
      <c r="O100" s="227">
        <v>2601.7350219168111</v>
      </c>
      <c r="P100" s="227">
        <v>2637.0550466382615</v>
      </c>
      <c r="Q100" s="227">
        <v>2376.2627265909</v>
      </c>
      <c r="R100" s="227">
        <v>2493.7459607466735</v>
      </c>
      <c r="S100" s="227">
        <v>2666.2881615289407</v>
      </c>
      <c r="T100" s="227">
        <v>0</v>
      </c>
      <c r="U100" s="227">
        <v>0</v>
      </c>
      <c r="V100" s="227">
        <v>0</v>
      </c>
      <c r="W100" s="227">
        <v>0</v>
      </c>
      <c r="X100" s="227">
        <v>0</v>
      </c>
      <c r="Y100" s="227">
        <v>0</v>
      </c>
      <c r="Z100" s="227">
        <v>0</v>
      </c>
      <c r="AA100" s="227">
        <v>0</v>
      </c>
      <c r="AB100" s="226">
        <v>6.9189967020780507E-2</v>
      </c>
      <c r="AC100" s="239">
        <v>0.16585602384914999</v>
      </c>
      <c r="AD100" s="216"/>
      <c r="AE100" s="216"/>
      <c r="AF100" s="199" t="s">
        <v>246</v>
      </c>
    </row>
    <row r="101" spans="1:32" s="217" customFormat="1" outlineLevel="1" x14ac:dyDescent="0.2">
      <c r="A101" s="219"/>
      <c r="AF101" s="218"/>
    </row>
    <row r="102" spans="1:32" s="217" customFormat="1" outlineLevel="1" x14ac:dyDescent="0.2">
      <c r="A102" s="219"/>
      <c r="AF102" s="218"/>
    </row>
    <row r="103" spans="1:32" s="217" customFormat="1" outlineLevel="1" x14ac:dyDescent="0.2">
      <c r="A103" s="215" t="s">
        <v>544</v>
      </c>
      <c r="B103" s="245" t="s">
        <v>51</v>
      </c>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214" t="s">
        <v>506</v>
      </c>
      <c r="AC103" s="214" t="s">
        <v>506</v>
      </c>
      <c r="AF103" s="199" t="s">
        <v>543</v>
      </c>
    </row>
    <row r="104" spans="1:32" s="217" customFormat="1" outlineLevel="1" x14ac:dyDescent="0.2">
      <c r="A104" s="178" t="s">
        <v>542</v>
      </c>
      <c r="B104" s="213">
        <v>2005</v>
      </c>
      <c r="C104" s="176">
        <v>2006</v>
      </c>
      <c r="D104" s="176">
        <v>2007</v>
      </c>
      <c r="E104" s="176">
        <v>2008</v>
      </c>
      <c r="F104" s="176">
        <v>2009</v>
      </c>
      <c r="G104" s="176">
        <v>2010</v>
      </c>
      <c r="H104" s="176">
        <v>2011</v>
      </c>
      <c r="I104" s="176">
        <v>2012</v>
      </c>
      <c r="J104" s="176">
        <v>2013</v>
      </c>
      <c r="K104" s="176">
        <v>2014</v>
      </c>
      <c r="L104" s="176">
        <v>2015</v>
      </c>
      <c r="M104" s="176">
        <v>2016</v>
      </c>
      <c r="N104" s="176">
        <v>2017</v>
      </c>
      <c r="O104" s="176">
        <v>2018</v>
      </c>
      <c r="P104" s="176">
        <v>2019</v>
      </c>
      <c r="Q104" s="176">
        <v>2020</v>
      </c>
      <c r="R104" s="176">
        <v>2021</v>
      </c>
      <c r="S104" s="176">
        <v>2022</v>
      </c>
      <c r="T104" s="176">
        <v>2023</v>
      </c>
      <c r="U104" s="176">
        <v>2024</v>
      </c>
      <c r="V104" s="176">
        <v>2025</v>
      </c>
      <c r="W104" s="176">
        <v>2026</v>
      </c>
      <c r="X104" s="176">
        <v>2027</v>
      </c>
      <c r="Y104" s="176">
        <v>2028</v>
      </c>
      <c r="Z104" s="176">
        <v>2029</v>
      </c>
      <c r="AA104" s="176">
        <v>2030</v>
      </c>
      <c r="AB104" s="236" t="s">
        <v>750</v>
      </c>
      <c r="AC104" s="236" t="s">
        <v>676</v>
      </c>
      <c r="AF104" s="199" t="s">
        <v>246</v>
      </c>
    </row>
    <row r="105" spans="1:32" s="217" customFormat="1" outlineLevel="1" x14ac:dyDescent="0.2">
      <c r="A105" s="212"/>
      <c r="B105" s="235"/>
      <c r="C105" s="210"/>
      <c r="D105" s="210"/>
      <c r="E105" s="210"/>
      <c r="F105" s="210"/>
      <c r="G105" s="210"/>
      <c r="H105" s="210"/>
      <c r="I105" s="210"/>
      <c r="J105" s="210"/>
      <c r="K105" s="210"/>
      <c r="L105" s="210"/>
      <c r="M105" s="210"/>
      <c r="N105" s="210"/>
      <c r="O105" s="210" t="s">
        <v>296</v>
      </c>
      <c r="P105" s="155"/>
      <c r="Q105" s="155"/>
      <c r="R105" s="155"/>
      <c r="S105" s="155"/>
      <c r="T105" s="155"/>
      <c r="U105" s="155"/>
      <c r="V105" s="155"/>
      <c r="W105" s="155"/>
      <c r="X105" s="155"/>
      <c r="Y105" s="155"/>
      <c r="Z105" s="155"/>
      <c r="AA105" s="155"/>
      <c r="AB105" s="234" t="s">
        <v>53</v>
      </c>
      <c r="AC105" s="233" t="s">
        <v>53</v>
      </c>
      <c r="AF105" s="199" t="s">
        <v>246</v>
      </c>
    </row>
    <row r="106" spans="1:32" outlineLevel="1" x14ac:dyDescent="0.2">
      <c r="A106" s="210" t="s">
        <v>541</v>
      </c>
      <c r="B106" s="231">
        <v>654.38798779965589</v>
      </c>
      <c r="C106" s="230">
        <v>670.46271760441437</v>
      </c>
      <c r="D106" s="230">
        <v>685.88532140678842</v>
      </c>
      <c r="E106" s="230">
        <v>695.1260487972595</v>
      </c>
      <c r="F106" s="230">
        <v>705.38353071603512</v>
      </c>
      <c r="G106" s="230">
        <v>719.5589719869821</v>
      </c>
      <c r="H106" s="230">
        <v>702.6810351998995</v>
      </c>
      <c r="I106" s="230">
        <v>707.51241539398836</v>
      </c>
      <c r="J106" s="230">
        <v>698.62632599999995</v>
      </c>
      <c r="K106" s="230">
        <v>670.01315099999999</v>
      </c>
      <c r="L106" s="230">
        <v>691.90442900000005</v>
      </c>
      <c r="M106" s="230">
        <v>701.29290500000013</v>
      </c>
      <c r="N106" s="230">
        <v>716.90927800000009</v>
      </c>
      <c r="O106" s="230">
        <v>713.21500000000003</v>
      </c>
      <c r="P106" s="230">
        <v>726.50228899999991</v>
      </c>
      <c r="Q106" s="230">
        <v>680.61211357100001</v>
      </c>
      <c r="R106" s="230">
        <v>690.50824927200017</v>
      </c>
      <c r="S106" s="230">
        <v>703.48385047509214</v>
      </c>
      <c r="T106" s="230">
        <v>0</v>
      </c>
      <c r="U106" s="230">
        <v>0</v>
      </c>
      <c r="V106" s="230">
        <v>0</v>
      </c>
      <c r="W106" s="230">
        <v>0</v>
      </c>
      <c r="X106" s="230">
        <v>0</v>
      </c>
      <c r="Y106" s="230">
        <v>0</v>
      </c>
      <c r="Z106" s="230">
        <v>0</v>
      </c>
      <c r="AA106" s="230">
        <v>0</v>
      </c>
      <c r="AB106" s="244">
        <v>1.8791377534985498E-2</v>
      </c>
      <c r="AC106" s="238">
        <v>7.5025617203821948E-2</v>
      </c>
      <c r="AD106" s="160"/>
      <c r="AE106" s="160"/>
      <c r="AF106" s="199" t="s">
        <v>246</v>
      </c>
    </row>
    <row r="107" spans="1:32" outlineLevel="1" x14ac:dyDescent="0.2">
      <c r="A107" s="210" t="s">
        <v>391</v>
      </c>
      <c r="B107" s="231">
        <v>760.29803604902236</v>
      </c>
      <c r="C107" s="230">
        <v>768.628911424021</v>
      </c>
      <c r="D107" s="230">
        <v>754.61584864153781</v>
      </c>
      <c r="E107" s="230">
        <v>758.25187184560195</v>
      </c>
      <c r="F107" s="230">
        <v>774.30672436407906</v>
      </c>
      <c r="G107" s="230">
        <v>781.97390905552834</v>
      </c>
      <c r="H107" s="230">
        <v>763.36968872062585</v>
      </c>
      <c r="I107" s="230">
        <v>778.34940927366961</v>
      </c>
      <c r="J107" s="230">
        <v>788.60075799999993</v>
      </c>
      <c r="K107" s="230">
        <v>755.13345000000004</v>
      </c>
      <c r="L107" s="230">
        <v>758.39269999999999</v>
      </c>
      <c r="M107" s="230">
        <v>774.78686199999993</v>
      </c>
      <c r="N107" s="230">
        <v>782.94140099999993</v>
      </c>
      <c r="O107" s="230">
        <v>769.96443699999998</v>
      </c>
      <c r="P107" s="230">
        <v>784.65878899999996</v>
      </c>
      <c r="Q107" s="230">
        <v>793.10197344099993</v>
      </c>
      <c r="R107" s="230">
        <v>831.19405748199995</v>
      </c>
      <c r="S107" s="230">
        <v>788.12052138958245</v>
      </c>
      <c r="T107" s="230">
        <v>0</v>
      </c>
      <c r="U107" s="230">
        <v>0</v>
      </c>
      <c r="V107" s="230">
        <v>0</v>
      </c>
      <c r="W107" s="230">
        <v>0</v>
      </c>
      <c r="X107" s="230">
        <v>0</v>
      </c>
      <c r="Y107" s="230">
        <v>0</v>
      </c>
      <c r="Z107" s="230">
        <v>0</v>
      </c>
      <c r="AA107" s="230">
        <v>0</v>
      </c>
      <c r="AB107" s="229">
        <v>-5.1821275314339332E-2</v>
      </c>
      <c r="AC107" s="238">
        <v>3.6594182835382405E-2</v>
      </c>
      <c r="AD107" s="160"/>
      <c r="AE107" s="160"/>
      <c r="AF107" s="199" t="s">
        <v>246</v>
      </c>
    </row>
    <row r="108" spans="1:32" outlineLevel="1" x14ac:dyDescent="0.2">
      <c r="A108" s="210" t="s">
        <v>86</v>
      </c>
      <c r="B108" s="231">
        <v>51.920096390791834</v>
      </c>
      <c r="C108" s="230">
        <v>49.176097433287758</v>
      </c>
      <c r="D108" s="230">
        <v>48.814317756966524</v>
      </c>
      <c r="E108" s="230">
        <v>49.534395183149208</v>
      </c>
      <c r="F108" s="230">
        <v>51.756379430961651</v>
      </c>
      <c r="G108" s="230">
        <v>52.946233459280549</v>
      </c>
      <c r="H108" s="230">
        <v>49.161527451693004</v>
      </c>
      <c r="I108" s="230">
        <v>49.673722360680962</v>
      </c>
      <c r="J108" s="230">
        <v>49.795037000000001</v>
      </c>
      <c r="K108" s="230">
        <v>46.391408000000006</v>
      </c>
      <c r="L108" s="230">
        <v>48.792439999999999</v>
      </c>
      <c r="M108" s="230">
        <v>48.424563999999997</v>
      </c>
      <c r="N108" s="230">
        <v>49.184331999999998</v>
      </c>
      <c r="O108" s="230">
        <v>49.634124</v>
      </c>
      <c r="P108" s="230">
        <v>49.930855999999999</v>
      </c>
      <c r="Q108" s="230">
        <v>50.224381769000004</v>
      </c>
      <c r="R108" s="230">
        <v>51.938684513999995</v>
      </c>
      <c r="S108" s="230">
        <v>48.532792379738311</v>
      </c>
      <c r="T108" s="230">
        <v>0</v>
      </c>
      <c r="U108" s="230">
        <v>0</v>
      </c>
      <c r="V108" s="230">
        <v>0</v>
      </c>
      <c r="W108" s="230">
        <v>0</v>
      </c>
      <c r="X108" s="230">
        <v>0</v>
      </c>
      <c r="Y108" s="230">
        <v>0</v>
      </c>
      <c r="Z108" s="230">
        <v>0</v>
      </c>
      <c r="AA108" s="230">
        <v>0</v>
      </c>
      <c r="AB108" s="229">
        <v>-6.5575248316957824E-2</v>
      </c>
      <c r="AC108" s="238">
        <v>-6.5240711141173247E-2</v>
      </c>
      <c r="AD108" s="160"/>
      <c r="AE108" s="160"/>
      <c r="AF108" s="199" t="s">
        <v>246</v>
      </c>
    </row>
    <row r="109" spans="1:32" outlineLevel="1" x14ac:dyDescent="0.2">
      <c r="A109" s="210" t="s">
        <v>582</v>
      </c>
      <c r="B109" s="231">
        <v>907.87781869110756</v>
      </c>
      <c r="C109" s="230">
        <v>943.39690748603778</v>
      </c>
      <c r="D109" s="230">
        <v>959.55704119476195</v>
      </c>
      <c r="E109" s="230">
        <v>977.56069240557326</v>
      </c>
      <c r="F109" s="230">
        <v>931.87187185763958</v>
      </c>
      <c r="G109" s="230">
        <v>994.8922819842403</v>
      </c>
      <c r="H109" s="230">
        <v>1000.0868464450201</v>
      </c>
      <c r="I109" s="230">
        <v>994.91425965910935</v>
      </c>
      <c r="J109" s="230">
        <v>1030.6480326930018</v>
      </c>
      <c r="K109" s="230">
        <v>1042.3411330456563</v>
      </c>
      <c r="L109" s="230">
        <v>1058.0318520591911</v>
      </c>
      <c r="M109" s="230">
        <v>1061.4865705200596</v>
      </c>
      <c r="N109" s="230">
        <v>1074.9292268417644</v>
      </c>
      <c r="O109" s="230">
        <v>1092.9927264586258</v>
      </c>
      <c r="P109" s="230">
        <v>1101.4082680416782</v>
      </c>
      <c r="Q109" s="230">
        <v>1045.6106198602497</v>
      </c>
      <c r="R109" s="230">
        <v>1107.1137663585446</v>
      </c>
      <c r="S109" s="230">
        <v>1098.3029460073508</v>
      </c>
      <c r="T109" s="230">
        <v>0</v>
      </c>
      <c r="U109" s="230">
        <v>0</v>
      </c>
      <c r="V109" s="230">
        <v>0</v>
      </c>
      <c r="W109" s="230">
        <v>0</v>
      </c>
      <c r="X109" s="230">
        <v>0</v>
      </c>
      <c r="Y109" s="230">
        <v>0</v>
      </c>
      <c r="Z109" s="230">
        <v>0</v>
      </c>
      <c r="AA109" s="230">
        <v>0</v>
      </c>
      <c r="AB109" s="229">
        <v>-7.9583694277182149E-3</v>
      </c>
      <c r="AC109" s="238">
        <v>0.20974752703043253</v>
      </c>
      <c r="AD109" s="160"/>
      <c r="AE109" s="160"/>
      <c r="AF109" s="199" t="s">
        <v>246</v>
      </c>
    </row>
    <row r="110" spans="1:32" outlineLevel="1" x14ac:dyDescent="0.2">
      <c r="A110" s="210" t="s">
        <v>315</v>
      </c>
      <c r="B110" s="231">
        <v>143.28465807219769</v>
      </c>
      <c r="C110" s="230">
        <v>147.03520044889777</v>
      </c>
      <c r="D110" s="230">
        <v>145.44204080195593</v>
      </c>
      <c r="E110" s="230">
        <v>144.79004821134416</v>
      </c>
      <c r="F110" s="230">
        <v>137.98562724782187</v>
      </c>
      <c r="G110" s="230">
        <v>137.79959711903717</v>
      </c>
      <c r="H110" s="230">
        <v>132.60936684174527</v>
      </c>
      <c r="I110" s="230">
        <v>128.23926682468539</v>
      </c>
      <c r="J110" s="230">
        <v>128.36188257974362</v>
      </c>
      <c r="K110" s="230">
        <v>126.01633487182947</v>
      </c>
      <c r="L110" s="230">
        <v>128.88663537569482</v>
      </c>
      <c r="M110" s="230">
        <v>130.57110027390897</v>
      </c>
      <c r="N110" s="230">
        <v>132.08068843098101</v>
      </c>
      <c r="O110" s="230">
        <v>131.24739425809528</v>
      </c>
      <c r="P110" s="230">
        <v>130.57511923871297</v>
      </c>
      <c r="Q110" s="230">
        <v>123.3566043089492</v>
      </c>
      <c r="R110" s="230">
        <v>126.99239797920767</v>
      </c>
      <c r="S110" s="230">
        <v>130.73772582935391</v>
      </c>
      <c r="T110" s="230">
        <v>0</v>
      </c>
      <c r="U110" s="230">
        <v>0</v>
      </c>
      <c r="V110" s="230">
        <v>0</v>
      </c>
      <c r="W110" s="230">
        <v>0</v>
      </c>
      <c r="X110" s="230">
        <v>0</v>
      </c>
      <c r="Y110" s="230">
        <v>0</v>
      </c>
      <c r="Z110" s="230">
        <v>0</v>
      </c>
      <c r="AA110" s="230">
        <v>0</v>
      </c>
      <c r="AB110" s="229">
        <v>2.9492535850527579E-2</v>
      </c>
      <c r="AC110" s="238">
        <v>-8.7566473701055192E-2</v>
      </c>
      <c r="AD110" s="160"/>
      <c r="AE110" s="160"/>
      <c r="AF110" s="199" t="s">
        <v>246</v>
      </c>
    </row>
    <row r="111" spans="1:32" s="200" customFormat="1" outlineLevel="1" x14ac:dyDescent="0.2">
      <c r="A111" s="240" t="s">
        <v>540</v>
      </c>
      <c r="B111" s="228">
        <v>2517.7685970027751</v>
      </c>
      <c r="C111" s="227">
        <v>2578.6998343966588</v>
      </c>
      <c r="D111" s="227">
        <v>2594.3145698020107</v>
      </c>
      <c r="E111" s="227">
        <v>2625.2630564429278</v>
      </c>
      <c r="F111" s="227">
        <v>2601.3041336165375</v>
      </c>
      <c r="G111" s="227">
        <v>2687.1709936050684</v>
      </c>
      <c r="H111" s="227">
        <v>2647.9084646589836</v>
      </c>
      <c r="I111" s="227">
        <v>2658.6890735121337</v>
      </c>
      <c r="J111" s="227">
        <v>2696.0320362727452</v>
      </c>
      <c r="K111" s="227">
        <v>2639.8954769174857</v>
      </c>
      <c r="L111" s="227">
        <v>2686.0080564348859</v>
      </c>
      <c r="M111" s="227">
        <v>2716.5620017939686</v>
      </c>
      <c r="N111" s="227">
        <v>2756.0449262727457</v>
      </c>
      <c r="O111" s="227">
        <v>2757.0536817167213</v>
      </c>
      <c r="P111" s="227">
        <v>2793.0753212803907</v>
      </c>
      <c r="Q111" s="227">
        <v>2692.905692950199</v>
      </c>
      <c r="R111" s="227">
        <v>2807.7471556057521</v>
      </c>
      <c r="S111" s="227">
        <v>2769.1778360811181</v>
      </c>
      <c r="T111" s="227">
        <v>0</v>
      </c>
      <c r="U111" s="227">
        <v>0</v>
      </c>
      <c r="V111" s="227">
        <v>0</v>
      </c>
      <c r="W111" s="227">
        <v>0</v>
      </c>
      <c r="X111" s="227">
        <v>0</v>
      </c>
      <c r="Y111" s="227">
        <v>0</v>
      </c>
      <c r="Z111" s="227">
        <v>0</v>
      </c>
      <c r="AA111" s="227">
        <v>0</v>
      </c>
      <c r="AB111" s="226">
        <v>-1.3736749567221263E-2</v>
      </c>
      <c r="AC111" s="239">
        <v>9.9853989511835106E-2</v>
      </c>
      <c r="AD111" s="216"/>
      <c r="AE111" s="216"/>
      <c r="AF111" s="199" t="s">
        <v>246</v>
      </c>
    </row>
    <row r="112" spans="1:32" outlineLevel="1" x14ac:dyDescent="0.2">
      <c r="A112" s="210" t="s">
        <v>581</v>
      </c>
      <c r="B112" s="231">
        <v>238.548564</v>
      </c>
      <c r="C112" s="230">
        <v>217.56870800000002</v>
      </c>
      <c r="D112" s="230">
        <v>238.58702199999999</v>
      </c>
      <c r="E112" s="230">
        <v>230.21167199999954</v>
      </c>
      <c r="F112" s="230">
        <v>213.58812399999994</v>
      </c>
      <c r="G112" s="230">
        <v>222.08613200000011</v>
      </c>
      <c r="H112" s="230">
        <v>213.83574200000001</v>
      </c>
      <c r="I112" s="230">
        <v>221.78108</v>
      </c>
      <c r="J112" s="230">
        <v>219.88409300000001</v>
      </c>
      <c r="K112" s="230">
        <v>229.13684699999999</v>
      </c>
      <c r="L112" s="230">
        <v>238.29005599999999</v>
      </c>
      <c r="M112" s="230">
        <v>245.25653599999998</v>
      </c>
      <c r="N112" s="230">
        <v>242.128557</v>
      </c>
      <c r="O112" s="230">
        <v>230.50858599999998</v>
      </c>
      <c r="P112" s="230">
        <v>231.43555000000001</v>
      </c>
      <c r="Q112" s="230">
        <v>232.31220722033987</v>
      </c>
      <c r="R112" s="230">
        <v>241.53704127169308</v>
      </c>
      <c r="S112" s="230">
        <v>231.76691110443466</v>
      </c>
      <c r="T112" s="230">
        <v>0</v>
      </c>
      <c r="U112" s="230">
        <v>0</v>
      </c>
      <c r="V112" s="230">
        <v>0</v>
      </c>
      <c r="W112" s="230">
        <v>0</v>
      </c>
      <c r="X112" s="230">
        <v>0</v>
      </c>
      <c r="Y112" s="230">
        <v>0</v>
      </c>
      <c r="Z112" s="230">
        <v>0</v>
      </c>
      <c r="AA112" s="230">
        <v>0</v>
      </c>
      <c r="AB112" s="229">
        <v>-4.0449821343420789E-2</v>
      </c>
      <c r="AC112" s="238">
        <v>-2.8428814585382933E-2</v>
      </c>
      <c r="AD112" s="216"/>
      <c r="AE112" s="160"/>
      <c r="AF112" s="199" t="s">
        <v>246</v>
      </c>
    </row>
    <row r="113" spans="1:32" s="200" customFormat="1" outlineLevel="1" x14ac:dyDescent="0.2">
      <c r="A113" s="240" t="s">
        <v>580</v>
      </c>
      <c r="B113" s="228">
        <v>2756.3171610027753</v>
      </c>
      <c r="C113" s="227">
        <v>2796.2685423966586</v>
      </c>
      <c r="D113" s="227">
        <v>2832.9015918020109</v>
      </c>
      <c r="E113" s="227">
        <v>2855.4747284429272</v>
      </c>
      <c r="F113" s="227">
        <v>2814.8922576165373</v>
      </c>
      <c r="G113" s="227">
        <v>2909.2571256050683</v>
      </c>
      <c r="H113" s="227">
        <v>2861.7442066589838</v>
      </c>
      <c r="I113" s="227">
        <v>2880.4701535121339</v>
      </c>
      <c r="J113" s="227">
        <v>2915.9161292727454</v>
      </c>
      <c r="K113" s="227">
        <v>2869.0323239174859</v>
      </c>
      <c r="L113" s="227">
        <v>2924.2981124348858</v>
      </c>
      <c r="M113" s="227">
        <v>2961.8185377939685</v>
      </c>
      <c r="N113" s="227">
        <v>2998.1734832727457</v>
      </c>
      <c r="O113" s="227">
        <v>2987.5622677167212</v>
      </c>
      <c r="P113" s="227">
        <v>3024.5108712803908</v>
      </c>
      <c r="Q113" s="227">
        <v>2925.217900170539</v>
      </c>
      <c r="R113" s="227">
        <v>3049.2841968774451</v>
      </c>
      <c r="S113" s="227">
        <v>3000.9447471855528</v>
      </c>
      <c r="T113" s="227">
        <v>0</v>
      </c>
      <c r="U113" s="227">
        <v>0</v>
      </c>
      <c r="V113" s="227">
        <v>0</v>
      </c>
      <c r="W113" s="227">
        <v>0</v>
      </c>
      <c r="X113" s="227">
        <v>0</v>
      </c>
      <c r="Y113" s="227">
        <v>0</v>
      </c>
      <c r="Z113" s="227">
        <v>0</v>
      </c>
      <c r="AA113" s="227">
        <v>0</v>
      </c>
      <c r="AB113" s="226">
        <v>-1.585272036676455E-2</v>
      </c>
      <c r="AC113" s="239">
        <v>8.8751610171661E-2</v>
      </c>
      <c r="AD113" s="216"/>
      <c r="AE113" s="216"/>
      <c r="AF113" s="199" t="s">
        <v>246</v>
      </c>
    </row>
    <row r="114" spans="1:32" s="217" customFormat="1" outlineLevel="1" x14ac:dyDescent="0.2">
      <c r="A114" s="219"/>
      <c r="AD114" s="216"/>
      <c r="AF114" s="218"/>
    </row>
    <row r="115" spans="1:32" s="217" customFormat="1" outlineLevel="1" x14ac:dyDescent="0.2">
      <c r="A115" s="219"/>
      <c r="AD115" s="216"/>
      <c r="AF115" s="218"/>
    </row>
    <row r="116" spans="1:32" s="217" customFormat="1" outlineLevel="1" x14ac:dyDescent="0.2">
      <c r="A116" s="215" t="s">
        <v>539</v>
      </c>
      <c r="B116" s="245" t="s">
        <v>538</v>
      </c>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214" t="s">
        <v>506</v>
      </c>
      <c r="AC116" s="214" t="s">
        <v>506</v>
      </c>
      <c r="AD116" s="216"/>
      <c r="AF116" s="199" t="s">
        <v>537</v>
      </c>
    </row>
    <row r="117" spans="1:32" s="217" customFormat="1" outlineLevel="1" x14ac:dyDescent="0.2">
      <c r="A117" s="178" t="s">
        <v>536</v>
      </c>
      <c r="B117" s="213">
        <v>2005</v>
      </c>
      <c r="C117" s="176">
        <v>2006</v>
      </c>
      <c r="D117" s="176">
        <v>2007</v>
      </c>
      <c r="E117" s="176">
        <v>2008</v>
      </c>
      <c r="F117" s="176">
        <v>2009</v>
      </c>
      <c r="G117" s="176">
        <v>2010</v>
      </c>
      <c r="H117" s="176">
        <v>2011</v>
      </c>
      <c r="I117" s="176">
        <v>2012</v>
      </c>
      <c r="J117" s="176">
        <v>2013</v>
      </c>
      <c r="K117" s="176">
        <v>2014</v>
      </c>
      <c r="L117" s="176">
        <v>2015</v>
      </c>
      <c r="M117" s="176">
        <v>2016</v>
      </c>
      <c r="N117" s="176">
        <v>2017</v>
      </c>
      <c r="O117" s="176">
        <v>2018</v>
      </c>
      <c r="P117" s="176">
        <v>2019</v>
      </c>
      <c r="Q117" s="176">
        <v>2020</v>
      </c>
      <c r="R117" s="176">
        <v>2021</v>
      </c>
      <c r="S117" s="176">
        <v>2022</v>
      </c>
      <c r="T117" s="176">
        <v>2023</v>
      </c>
      <c r="U117" s="176">
        <v>2024</v>
      </c>
      <c r="V117" s="176">
        <v>2025</v>
      </c>
      <c r="W117" s="176">
        <v>2026</v>
      </c>
      <c r="X117" s="176">
        <v>2027</v>
      </c>
      <c r="Y117" s="176">
        <v>2028</v>
      </c>
      <c r="Z117" s="176">
        <v>2029</v>
      </c>
      <c r="AA117" s="176">
        <v>2030</v>
      </c>
      <c r="AB117" s="236" t="s">
        <v>750</v>
      </c>
      <c r="AC117" s="236" t="s">
        <v>676</v>
      </c>
      <c r="AF117" s="199" t="s">
        <v>246</v>
      </c>
    </row>
    <row r="118" spans="1:32" s="217" customFormat="1" outlineLevel="1" x14ac:dyDescent="0.2">
      <c r="A118" s="212"/>
      <c r="B118" s="235"/>
      <c r="C118" s="210"/>
      <c r="D118" s="210"/>
      <c r="E118" s="210"/>
      <c r="F118" s="210"/>
      <c r="G118" s="210"/>
      <c r="H118" s="210"/>
      <c r="I118" s="210"/>
      <c r="J118" s="210"/>
      <c r="K118" s="210"/>
      <c r="L118" s="210"/>
      <c r="M118" s="210"/>
      <c r="N118" s="210"/>
      <c r="O118" s="210" t="s">
        <v>296</v>
      </c>
      <c r="P118" s="155"/>
      <c r="Q118" s="155"/>
      <c r="R118" s="155"/>
      <c r="S118" s="155"/>
      <c r="T118" s="155"/>
      <c r="U118" s="155"/>
      <c r="V118" s="155"/>
      <c r="W118" s="155"/>
      <c r="X118" s="155"/>
      <c r="Y118" s="155"/>
      <c r="Z118" s="155"/>
      <c r="AA118" s="155"/>
      <c r="AB118" s="234" t="s">
        <v>53</v>
      </c>
      <c r="AC118" s="233" t="s">
        <v>53</v>
      </c>
      <c r="AF118" s="199" t="s">
        <v>246</v>
      </c>
    </row>
    <row r="119" spans="1:32" outlineLevel="1" x14ac:dyDescent="0.2">
      <c r="A119" s="210" t="s">
        <v>299</v>
      </c>
      <c r="B119" s="231">
        <v>2314.8900560444795</v>
      </c>
      <c r="C119" s="230">
        <v>2002.1841760436189</v>
      </c>
      <c r="D119" s="230">
        <v>2412.213854620587</v>
      </c>
      <c r="E119" s="230">
        <v>2368.5894216108268</v>
      </c>
      <c r="F119" s="230">
        <v>2427.6437984501567</v>
      </c>
      <c r="G119" s="230">
        <v>2575.9517427243049</v>
      </c>
      <c r="H119" s="230">
        <v>2201.1139659727055</v>
      </c>
      <c r="I119" s="230">
        <v>3068.9098874324368</v>
      </c>
      <c r="J119" s="230">
        <v>2748.5653101416083</v>
      </c>
      <c r="K119" s="230">
        <v>2549.7402580843132</v>
      </c>
      <c r="L119" s="230">
        <v>2283.1206840789332</v>
      </c>
      <c r="M119" s="230">
        <v>2521.8478973513566</v>
      </c>
      <c r="N119" s="230">
        <v>2195.4704760620893</v>
      </c>
      <c r="O119" s="230">
        <v>2225.3756913311718</v>
      </c>
      <c r="P119" s="230">
        <v>2530.7762549684421</v>
      </c>
      <c r="Q119" s="230">
        <v>2346.6583519956089</v>
      </c>
      <c r="R119" s="230">
        <v>2346.1641927535811</v>
      </c>
      <c r="S119" s="230">
        <v>2007.1789748558103</v>
      </c>
      <c r="T119" s="230">
        <v>0</v>
      </c>
      <c r="U119" s="230">
        <v>0</v>
      </c>
      <c r="V119" s="230">
        <v>0</v>
      </c>
      <c r="W119" s="230">
        <v>0</v>
      </c>
      <c r="X119" s="230">
        <v>0</v>
      </c>
      <c r="Y119" s="230">
        <v>0</v>
      </c>
      <c r="Z119" s="230">
        <v>0</v>
      </c>
      <c r="AA119" s="230">
        <v>0</v>
      </c>
      <c r="AB119" s="244">
        <v>-0.14448486552849482</v>
      </c>
      <c r="AC119" s="238">
        <v>-0.13292686639056372</v>
      </c>
      <c r="AD119" s="160"/>
      <c r="AE119" s="160"/>
      <c r="AF119" s="199" t="s">
        <v>246</v>
      </c>
    </row>
    <row r="120" spans="1:32" outlineLevel="1" x14ac:dyDescent="0.2">
      <c r="A120" s="210" t="s">
        <v>535</v>
      </c>
      <c r="B120" s="231">
        <v>8.5154153687162033</v>
      </c>
      <c r="C120" s="230">
        <v>9.0698514719871781</v>
      </c>
      <c r="D120" s="230">
        <v>9.8199709058243823</v>
      </c>
      <c r="E120" s="230">
        <v>12.202824648354063</v>
      </c>
      <c r="F120" s="230">
        <v>12.55117128432898</v>
      </c>
      <c r="G120" s="230">
        <v>12.902985378114279</v>
      </c>
      <c r="H120" s="230">
        <v>16.933938519425688</v>
      </c>
      <c r="I120" s="230">
        <v>28.133577420515465</v>
      </c>
      <c r="J120" s="230">
        <v>43.778814214451124</v>
      </c>
      <c r="K120" s="230">
        <v>54.193547340518343</v>
      </c>
      <c r="L120" s="230">
        <v>63.285400009412292</v>
      </c>
      <c r="M120" s="230">
        <v>73.968419168132769</v>
      </c>
      <c r="N120" s="230">
        <v>82.688766554738592</v>
      </c>
      <c r="O120" s="230">
        <v>94.928648867076461</v>
      </c>
      <c r="P120" s="230">
        <v>99.865593770696407</v>
      </c>
      <c r="Q120" s="230">
        <v>118.3453106709639</v>
      </c>
      <c r="R120" s="230">
        <v>139.43220626572659</v>
      </c>
      <c r="S120" s="230">
        <v>190.92345052826519</v>
      </c>
      <c r="T120" s="230">
        <v>0</v>
      </c>
      <c r="U120" s="230">
        <v>0</v>
      </c>
      <c r="V120" s="230">
        <v>0</v>
      </c>
      <c r="W120" s="230">
        <v>0</v>
      </c>
      <c r="X120" s="230">
        <v>0</v>
      </c>
      <c r="Y120" s="230">
        <v>0</v>
      </c>
      <c r="Z120" s="230">
        <v>0</v>
      </c>
      <c r="AA120" s="230">
        <v>0</v>
      </c>
      <c r="AB120" s="229">
        <v>0.3692923295239825</v>
      </c>
      <c r="AC120" s="238">
        <v>21.420920443843141</v>
      </c>
      <c r="AD120" s="160"/>
      <c r="AE120" s="160"/>
      <c r="AF120" s="199" t="s">
        <v>246</v>
      </c>
    </row>
    <row r="121" spans="1:32" outlineLevel="1" x14ac:dyDescent="0.2">
      <c r="A121" s="209" t="s">
        <v>534</v>
      </c>
      <c r="B121" s="231">
        <v>8.5154153687162033</v>
      </c>
      <c r="C121" s="230">
        <v>9.0698514719871781</v>
      </c>
      <c r="D121" s="230">
        <v>9.8199709058243823</v>
      </c>
      <c r="E121" s="230">
        <v>12.202824648354063</v>
      </c>
      <c r="F121" s="230">
        <v>12.55117128432898</v>
      </c>
      <c r="G121" s="230">
        <v>12.902985378114279</v>
      </c>
      <c r="H121" s="230">
        <v>16.933938519425688</v>
      </c>
      <c r="I121" s="230">
        <v>28.133577420515465</v>
      </c>
      <c r="J121" s="230">
        <v>36.52959009844492</v>
      </c>
      <c r="K121" s="230">
        <v>36.246000000000002</v>
      </c>
      <c r="L121" s="230">
        <v>39.755000000000003</v>
      </c>
      <c r="M121" s="230">
        <v>47.69240700000001</v>
      </c>
      <c r="N121" s="230">
        <v>53.278106000000008</v>
      </c>
      <c r="O121" s="230">
        <v>60.732005999999991</v>
      </c>
      <c r="P121" s="230">
        <v>55.454000000000001</v>
      </c>
      <c r="Q121" s="230">
        <v>62.267884708000004</v>
      </c>
      <c r="R121" s="230">
        <v>72.520933000000014</v>
      </c>
      <c r="S121" s="230">
        <v>85.260318058000038</v>
      </c>
      <c r="T121" s="230">
        <v>0</v>
      </c>
      <c r="U121" s="230">
        <v>0</v>
      </c>
      <c r="V121" s="230">
        <v>0</v>
      </c>
      <c r="W121" s="230">
        <v>0</v>
      </c>
      <c r="X121" s="230">
        <v>0</v>
      </c>
      <c r="Y121" s="230">
        <v>0</v>
      </c>
      <c r="Z121" s="230">
        <v>0</v>
      </c>
      <c r="AA121" s="230">
        <v>0</v>
      </c>
      <c r="AB121" s="229">
        <v>0.17566493605370503</v>
      </c>
      <c r="AC121" s="238">
        <v>9.0124673155966093</v>
      </c>
      <c r="AD121" s="160"/>
      <c r="AE121" s="160"/>
      <c r="AF121" s="199" t="s">
        <v>246</v>
      </c>
    </row>
    <row r="122" spans="1:32" outlineLevel="1" x14ac:dyDescent="0.2">
      <c r="A122" s="209" t="s">
        <v>533</v>
      </c>
      <c r="B122" s="231">
        <v>0</v>
      </c>
      <c r="C122" s="230">
        <v>0</v>
      </c>
      <c r="D122" s="230">
        <v>0</v>
      </c>
      <c r="E122" s="230">
        <v>0</v>
      </c>
      <c r="F122" s="230">
        <v>0</v>
      </c>
      <c r="G122" s="230">
        <v>0</v>
      </c>
      <c r="H122" s="230">
        <v>0</v>
      </c>
      <c r="I122" s="230">
        <v>0</v>
      </c>
      <c r="J122" s="230">
        <v>7.2492241160062036</v>
      </c>
      <c r="K122" s="230">
        <v>17.947547340518341</v>
      </c>
      <c r="L122" s="230">
        <v>23.53040000941229</v>
      </c>
      <c r="M122" s="230">
        <v>26.276012168132759</v>
      </c>
      <c r="N122" s="230">
        <v>29.410660554738584</v>
      </c>
      <c r="O122" s="230">
        <v>34.19664286707647</v>
      </c>
      <c r="P122" s="230">
        <v>44.411593770696406</v>
      </c>
      <c r="Q122" s="230">
        <v>56.077425962963893</v>
      </c>
      <c r="R122" s="230">
        <v>66.911273265726578</v>
      </c>
      <c r="S122" s="230">
        <v>105.66313247026515</v>
      </c>
      <c r="T122" s="230">
        <v>0</v>
      </c>
      <c r="U122" s="230">
        <v>0</v>
      </c>
      <c r="V122" s="230">
        <v>0</v>
      </c>
      <c r="W122" s="230">
        <v>0</v>
      </c>
      <c r="X122" s="230">
        <v>0</v>
      </c>
      <c r="Y122" s="230">
        <v>0</v>
      </c>
      <c r="Z122" s="230">
        <v>0</v>
      </c>
      <c r="AA122" s="230">
        <v>0</v>
      </c>
      <c r="AB122" s="229">
        <v>0.57915291868146412</v>
      </c>
      <c r="AC122" s="238" t="s">
        <v>667</v>
      </c>
      <c r="AD122" s="160"/>
      <c r="AE122" s="160"/>
      <c r="AF122" s="199" t="s">
        <v>246</v>
      </c>
    </row>
    <row r="123" spans="1:32" outlineLevel="1" x14ac:dyDescent="0.2">
      <c r="A123" s="210" t="s">
        <v>44</v>
      </c>
      <c r="B123" s="231">
        <v>70.705674480654565</v>
      </c>
      <c r="C123" s="230">
        <v>71.946703433765038</v>
      </c>
      <c r="D123" s="230">
        <v>99.71075221648114</v>
      </c>
      <c r="E123" s="230">
        <v>71.824445209274884</v>
      </c>
      <c r="F123" s="230">
        <v>70.478028674193894</v>
      </c>
      <c r="G123" s="230">
        <v>63.410637969726814</v>
      </c>
      <c r="H123" s="230">
        <v>45.270514738930515</v>
      </c>
      <c r="I123" s="230">
        <v>34.52541132119886</v>
      </c>
      <c r="J123" s="230">
        <v>32.802500470061361</v>
      </c>
      <c r="K123" s="230">
        <v>30.11977046317341</v>
      </c>
      <c r="L123" s="230">
        <v>32.025940513009793</v>
      </c>
      <c r="M123" s="230">
        <v>33.049320368144862</v>
      </c>
      <c r="N123" s="230">
        <v>42.595885000000003</v>
      </c>
      <c r="O123" s="230">
        <v>25.715547999999998</v>
      </c>
      <c r="P123" s="230">
        <v>22.029717000000002</v>
      </c>
      <c r="Q123" s="230">
        <v>20.038790999999996</v>
      </c>
      <c r="R123" s="230">
        <v>22.907310000000003</v>
      </c>
      <c r="S123" s="230">
        <v>22.793248999999999</v>
      </c>
      <c r="T123" s="230">
        <v>0</v>
      </c>
      <c r="U123" s="230">
        <v>0</v>
      </c>
      <c r="V123" s="230">
        <v>0</v>
      </c>
      <c r="W123" s="230">
        <v>0</v>
      </c>
      <c r="X123" s="230">
        <v>0</v>
      </c>
      <c r="Y123" s="230">
        <v>0</v>
      </c>
      <c r="Z123" s="230">
        <v>0</v>
      </c>
      <c r="AA123" s="230">
        <v>0</v>
      </c>
      <c r="AB123" s="229">
        <v>-4.9792402512561784E-3</v>
      </c>
      <c r="AC123" s="238">
        <v>-0.67763196988897478</v>
      </c>
      <c r="AD123" s="160"/>
      <c r="AE123" s="160"/>
      <c r="AF123" s="199" t="s">
        <v>246</v>
      </c>
    </row>
    <row r="124" spans="1:32" outlineLevel="1" x14ac:dyDescent="0.2">
      <c r="A124" s="210" t="s">
        <v>335</v>
      </c>
      <c r="B124" s="231">
        <v>4.9290000000000003</v>
      </c>
      <c r="C124" s="230">
        <v>4.9290000000000003</v>
      </c>
      <c r="D124" s="230">
        <v>4.4512219999999996</v>
      </c>
      <c r="E124" s="230">
        <v>4.6901109999999999</v>
      </c>
      <c r="F124" s="230">
        <v>4.6901099999999998</v>
      </c>
      <c r="G124" s="230">
        <v>1.0063409999999999</v>
      </c>
      <c r="H124" s="230">
        <v>0.26486300000000002</v>
      </c>
      <c r="I124" s="230">
        <v>0</v>
      </c>
      <c r="J124" s="230">
        <v>0</v>
      </c>
      <c r="K124" s="230">
        <v>0</v>
      </c>
      <c r="L124" s="230">
        <v>0</v>
      </c>
      <c r="M124" s="230">
        <v>0</v>
      </c>
      <c r="N124" s="230">
        <v>0</v>
      </c>
      <c r="O124" s="230">
        <v>0</v>
      </c>
      <c r="P124" s="230">
        <v>0.11832299999999978</v>
      </c>
      <c r="Q124" s="230">
        <v>8.7510000000000018E-3</v>
      </c>
      <c r="R124" s="230">
        <v>8.5200000000000022E-4</v>
      </c>
      <c r="S124" s="230">
        <v>6.3170000000000006E-3</v>
      </c>
      <c r="T124" s="230">
        <v>0</v>
      </c>
      <c r="U124" s="230">
        <v>0</v>
      </c>
      <c r="V124" s="230">
        <v>0</v>
      </c>
      <c r="W124" s="230">
        <v>0</v>
      </c>
      <c r="X124" s="230">
        <v>0</v>
      </c>
      <c r="Y124" s="230">
        <v>0</v>
      </c>
      <c r="Z124" s="230">
        <v>0</v>
      </c>
      <c r="AA124" s="230">
        <v>0</v>
      </c>
      <c r="AB124" s="229">
        <v>6.4143192488262901</v>
      </c>
      <c r="AC124" s="238">
        <v>-0.99871840129843781</v>
      </c>
      <c r="AD124" s="160"/>
      <c r="AE124" s="160"/>
      <c r="AF124" s="199" t="s">
        <v>246</v>
      </c>
    </row>
    <row r="125" spans="1:32" s="200" customFormat="1" outlineLevel="1" x14ac:dyDescent="0.2">
      <c r="A125" s="240" t="s">
        <v>532</v>
      </c>
      <c r="B125" s="228">
        <v>2399.0401458938504</v>
      </c>
      <c r="C125" s="227">
        <v>2088.1297309493712</v>
      </c>
      <c r="D125" s="227">
        <v>2526.1957997428926</v>
      </c>
      <c r="E125" s="227">
        <v>2457.3068024684558</v>
      </c>
      <c r="F125" s="227">
        <v>2515.3631084086796</v>
      </c>
      <c r="G125" s="227">
        <v>2653.271707072146</v>
      </c>
      <c r="H125" s="227">
        <v>2263.5832822310617</v>
      </c>
      <c r="I125" s="227">
        <v>3131.5688761741512</v>
      </c>
      <c r="J125" s="227">
        <v>2825.1475248281345</v>
      </c>
      <c r="K125" s="227">
        <v>2634.0535758880051</v>
      </c>
      <c r="L125" s="227">
        <v>2378.4320246013554</v>
      </c>
      <c r="M125" s="227">
        <v>2628.8656368876341</v>
      </c>
      <c r="N125" s="227">
        <v>2320.7551276168283</v>
      </c>
      <c r="O125" s="227">
        <v>2346.019890198249</v>
      </c>
      <c r="P125" s="227">
        <v>2652.793835739139</v>
      </c>
      <c r="Q125" s="227">
        <v>2485.0512046665726</v>
      </c>
      <c r="R125" s="227">
        <v>2508.5045610193079</v>
      </c>
      <c r="S125" s="227">
        <v>2220.9021423840754</v>
      </c>
      <c r="T125" s="227">
        <v>0</v>
      </c>
      <c r="U125" s="227">
        <v>0</v>
      </c>
      <c r="V125" s="227">
        <v>0</v>
      </c>
      <c r="W125" s="227">
        <v>0</v>
      </c>
      <c r="X125" s="227">
        <v>0</v>
      </c>
      <c r="Y125" s="227">
        <v>0</v>
      </c>
      <c r="Z125" s="227">
        <v>0</v>
      </c>
      <c r="AA125" s="227">
        <v>0</v>
      </c>
      <c r="AB125" s="226">
        <v>-0.11465094507078266</v>
      </c>
      <c r="AC125" s="239">
        <v>-7.4253865161311494E-2</v>
      </c>
      <c r="AD125" s="160"/>
      <c r="AE125" s="216"/>
      <c r="AF125" s="199" t="s">
        <v>246</v>
      </c>
    </row>
    <row r="126" spans="1:32" s="217" customFormat="1" outlineLevel="1" x14ac:dyDescent="0.2">
      <c r="A126" s="219"/>
      <c r="AD126" s="160"/>
      <c r="AF126" s="218"/>
    </row>
    <row r="127" spans="1:32" s="217" customFormat="1" x14ac:dyDescent="0.2">
      <c r="A127" s="219"/>
      <c r="AF127" s="218"/>
    </row>
    <row r="128" spans="1:32" s="217" customFormat="1" x14ac:dyDescent="0.2">
      <c r="A128" s="225" t="s">
        <v>672</v>
      </c>
      <c r="B128" s="224"/>
      <c r="C128" s="224"/>
      <c r="D128" s="224"/>
      <c r="E128" s="224"/>
      <c r="F128" s="224"/>
      <c r="G128" s="224"/>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F128" s="218"/>
    </row>
    <row r="129" spans="1:32" s="217" customFormat="1" x14ac:dyDescent="0.2">
      <c r="A129" s="219"/>
      <c r="AF129" s="218"/>
    </row>
    <row r="130" spans="1:32" s="217" customFormat="1" x14ac:dyDescent="0.2">
      <c r="A130" s="219"/>
      <c r="AF130" s="218"/>
    </row>
    <row r="131" spans="1:32" s="200" customFormat="1" x14ac:dyDescent="0.2">
      <c r="A131" s="237" t="s">
        <v>530</v>
      </c>
      <c r="B131" s="214" t="s">
        <v>491</v>
      </c>
      <c r="C131" s="182"/>
      <c r="D131" s="182"/>
      <c r="E131" s="182"/>
      <c r="F131" s="182"/>
      <c r="G131" s="182"/>
      <c r="H131" s="182"/>
      <c r="I131" s="182"/>
      <c r="J131" s="182"/>
      <c r="K131" s="182"/>
      <c r="L131" s="182"/>
      <c r="M131" s="182"/>
      <c r="N131" s="182"/>
      <c r="O131" s="182"/>
      <c r="P131" s="182"/>
      <c r="Q131" s="182"/>
      <c r="R131" s="182"/>
      <c r="S131" s="182"/>
      <c r="T131" s="182"/>
      <c r="U131" s="182"/>
      <c r="V131" s="182"/>
      <c r="W131" s="182"/>
      <c r="X131" s="182"/>
      <c r="Y131" s="182"/>
      <c r="Z131" s="182"/>
      <c r="AA131" s="182"/>
      <c r="AB131" s="214" t="s">
        <v>506</v>
      </c>
      <c r="AC131" s="214" t="s">
        <v>506</v>
      </c>
      <c r="AD131" s="216"/>
      <c r="AE131" s="216"/>
      <c r="AF131" s="199" t="s">
        <v>529</v>
      </c>
    </row>
    <row r="132" spans="1:32" x14ac:dyDescent="0.2">
      <c r="A132" s="212"/>
      <c r="B132" s="213">
        <v>2005</v>
      </c>
      <c r="C132" s="176">
        <v>2006</v>
      </c>
      <c r="D132" s="176">
        <v>2007</v>
      </c>
      <c r="E132" s="176">
        <v>2008</v>
      </c>
      <c r="F132" s="176">
        <v>2009</v>
      </c>
      <c r="G132" s="176">
        <v>2010</v>
      </c>
      <c r="H132" s="176">
        <v>2011</v>
      </c>
      <c r="I132" s="176">
        <v>2012</v>
      </c>
      <c r="J132" s="176">
        <v>2013</v>
      </c>
      <c r="K132" s="176">
        <v>2014</v>
      </c>
      <c r="L132" s="176">
        <v>2015</v>
      </c>
      <c r="M132" s="176">
        <v>2016</v>
      </c>
      <c r="N132" s="176">
        <v>2017</v>
      </c>
      <c r="O132" s="176">
        <v>2018</v>
      </c>
      <c r="P132" s="176">
        <v>2019</v>
      </c>
      <c r="Q132" s="176">
        <v>2020</v>
      </c>
      <c r="R132" s="176">
        <v>2021</v>
      </c>
      <c r="S132" s="176">
        <v>2022</v>
      </c>
      <c r="T132" s="176">
        <v>2023</v>
      </c>
      <c r="U132" s="176">
        <v>2024</v>
      </c>
      <c r="V132" s="176">
        <v>2025</v>
      </c>
      <c r="W132" s="176">
        <v>2026</v>
      </c>
      <c r="X132" s="176">
        <v>2027</v>
      </c>
      <c r="Y132" s="176">
        <v>2028</v>
      </c>
      <c r="Z132" s="176">
        <v>2029</v>
      </c>
      <c r="AA132" s="176">
        <v>2030</v>
      </c>
      <c r="AB132" s="236" t="s">
        <v>750</v>
      </c>
      <c r="AC132" s="236" t="s">
        <v>676</v>
      </c>
      <c r="AD132" s="160"/>
      <c r="AE132" s="160"/>
      <c r="AF132" s="199" t="s">
        <v>246</v>
      </c>
    </row>
    <row r="133" spans="1:32" x14ac:dyDescent="0.2">
      <c r="A133" s="212"/>
      <c r="B133" s="235"/>
      <c r="C133" s="210"/>
      <c r="D133" s="210"/>
      <c r="E133" s="210"/>
      <c r="F133" s="210"/>
      <c r="G133" s="210"/>
      <c r="H133" s="210"/>
      <c r="I133" s="210"/>
      <c r="J133" s="210"/>
      <c r="K133" s="210"/>
      <c r="L133" s="210"/>
      <c r="M133" s="210"/>
      <c r="N133" s="210"/>
      <c r="O133" s="210" t="s">
        <v>512</v>
      </c>
      <c r="P133" s="155"/>
      <c r="Q133" s="155"/>
      <c r="R133" s="155"/>
      <c r="S133" s="155"/>
      <c r="T133" s="155"/>
      <c r="U133" s="155"/>
      <c r="V133" s="155"/>
      <c r="W133" s="155"/>
      <c r="X133" s="155"/>
      <c r="Y133" s="155"/>
      <c r="Z133" s="155"/>
      <c r="AA133" s="155"/>
      <c r="AB133" s="234" t="s">
        <v>53</v>
      </c>
      <c r="AC133" s="233" t="s">
        <v>53</v>
      </c>
      <c r="AD133" s="160"/>
      <c r="AE133" s="160"/>
      <c r="AF133" s="199" t="s">
        <v>246</v>
      </c>
    </row>
    <row r="134" spans="1:32" x14ac:dyDescent="0.2">
      <c r="A134" s="207" t="s">
        <v>413</v>
      </c>
      <c r="B134" s="231">
        <v>3.7864313164746379</v>
      </c>
      <c r="C134" s="230">
        <v>4.9282281296460164</v>
      </c>
      <c r="D134" s="230">
        <v>4.3144680804232678</v>
      </c>
      <c r="E134" s="230">
        <v>8.304140255884187</v>
      </c>
      <c r="F134" s="230">
        <v>9.3014226913692877</v>
      </c>
      <c r="G134" s="230">
        <v>7.5515225549198473</v>
      </c>
      <c r="H134" s="230">
        <v>8.4052849974171906</v>
      </c>
      <c r="I134" s="230">
        <v>9.5365114550046606</v>
      </c>
      <c r="J134" s="230">
        <v>11.455993012086576</v>
      </c>
      <c r="K134" s="230">
        <v>11.201387758557688</v>
      </c>
      <c r="L134" s="230">
        <v>10.639776888836051</v>
      </c>
      <c r="M134" s="230">
        <v>10.714354301608369</v>
      </c>
      <c r="N134" s="230">
        <v>10.540768731522016</v>
      </c>
      <c r="O134" s="230">
        <v>5.410592419673951</v>
      </c>
      <c r="P134" s="230">
        <v>6.3972006858856716</v>
      </c>
      <c r="Q134" s="230">
        <v>7.7198652769724223</v>
      </c>
      <c r="R134" s="230">
        <v>7.5770916994111932</v>
      </c>
      <c r="S134" s="230">
        <v>9.4686064526323221</v>
      </c>
      <c r="T134" s="230">
        <v>0</v>
      </c>
      <c r="U134" s="230">
        <v>0</v>
      </c>
      <c r="V134" s="230">
        <v>0</v>
      </c>
      <c r="W134" s="230">
        <v>0</v>
      </c>
      <c r="X134" s="230">
        <v>0</v>
      </c>
      <c r="Y134" s="230">
        <v>0</v>
      </c>
      <c r="Z134" s="230">
        <v>0</v>
      </c>
      <c r="AA134" s="230">
        <v>0</v>
      </c>
      <c r="AB134" s="232">
        <v>0.24963598544915544</v>
      </c>
      <c r="AC134" s="204">
        <v>1.500667689767599</v>
      </c>
      <c r="AD134" s="160"/>
      <c r="AE134" s="160"/>
      <c r="AF134" s="199" t="s">
        <v>246</v>
      </c>
    </row>
    <row r="135" spans="1:32" x14ac:dyDescent="0.2">
      <c r="A135" s="207" t="s">
        <v>120</v>
      </c>
      <c r="B135" s="231">
        <v>299.80255222294858</v>
      </c>
      <c r="C135" s="230">
        <v>309.26068814348241</v>
      </c>
      <c r="D135" s="230">
        <v>295.01141744166563</v>
      </c>
      <c r="E135" s="230">
        <v>290.88622121912744</v>
      </c>
      <c r="F135" s="230">
        <v>313.13241016664375</v>
      </c>
      <c r="G135" s="230">
        <v>288.7231162374145</v>
      </c>
      <c r="H135" s="230">
        <v>273.87842572016859</v>
      </c>
      <c r="I135" s="230">
        <v>294.78713755408398</v>
      </c>
      <c r="J135" s="230">
        <v>306.14884314609264</v>
      </c>
      <c r="K135" s="230">
        <v>280.12868834047435</v>
      </c>
      <c r="L135" s="230">
        <v>294.35585725798711</v>
      </c>
      <c r="M135" s="230">
        <v>301.61471755811215</v>
      </c>
      <c r="N135" s="230">
        <v>318.62549042347541</v>
      </c>
      <c r="O135" s="230">
        <v>314.94598925888954</v>
      </c>
      <c r="P135" s="230">
        <v>316.68620884162789</v>
      </c>
      <c r="Q135" s="230">
        <v>309.82065303152734</v>
      </c>
      <c r="R135" s="230">
        <v>341.61900502496854</v>
      </c>
      <c r="S135" s="230">
        <v>331.56241423179887</v>
      </c>
      <c r="T135" s="230">
        <v>0</v>
      </c>
      <c r="U135" s="230">
        <v>0</v>
      </c>
      <c r="V135" s="230">
        <v>0</v>
      </c>
      <c r="W135" s="230">
        <v>0</v>
      </c>
      <c r="X135" s="230">
        <v>0</v>
      </c>
      <c r="Y135" s="230">
        <v>0</v>
      </c>
      <c r="Z135" s="230">
        <v>0</v>
      </c>
      <c r="AA135" s="230">
        <v>0</v>
      </c>
      <c r="AB135" s="243">
        <v>-2.9438030804037507E-2</v>
      </c>
      <c r="AC135" s="204">
        <v>0.10593592940873964</v>
      </c>
      <c r="AD135" s="160"/>
      <c r="AE135" s="160"/>
      <c r="AF135" s="199" t="s">
        <v>246</v>
      </c>
    </row>
    <row r="136" spans="1:32" x14ac:dyDescent="0.2">
      <c r="A136" s="207" t="s">
        <v>315</v>
      </c>
      <c r="B136" s="231">
        <v>982.61167282326483</v>
      </c>
      <c r="C136" s="230">
        <v>930.00961572712447</v>
      </c>
      <c r="D136" s="230">
        <v>939.79519668554576</v>
      </c>
      <c r="E136" s="230">
        <v>882.65273244625416</v>
      </c>
      <c r="F136" s="230">
        <v>858.22602300420544</v>
      </c>
      <c r="G136" s="230">
        <v>893.31867270429279</v>
      </c>
      <c r="H136" s="230">
        <v>867.55346049307536</v>
      </c>
      <c r="I136" s="230">
        <v>869.32863464551974</v>
      </c>
      <c r="J136" s="230">
        <v>910.10447303725084</v>
      </c>
      <c r="K136" s="230">
        <v>894.04877502418867</v>
      </c>
      <c r="L136" s="230">
        <v>910.1376721213278</v>
      </c>
      <c r="M136" s="230">
        <v>953.13134852699613</v>
      </c>
      <c r="N136" s="230">
        <v>973.87302111474298</v>
      </c>
      <c r="O136" s="230">
        <v>973.99481584568991</v>
      </c>
      <c r="P136" s="230">
        <v>977.89792751839332</v>
      </c>
      <c r="Q136" s="230">
        <v>846.38402202809289</v>
      </c>
      <c r="R136" s="230">
        <v>865.14011658953689</v>
      </c>
      <c r="S136" s="230">
        <v>817.23777385389235</v>
      </c>
      <c r="T136" s="230">
        <v>0</v>
      </c>
      <c r="U136" s="230">
        <v>0</v>
      </c>
      <c r="V136" s="230">
        <v>0</v>
      </c>
      <c r="W136" s="230">
        <v>0</v>
      </c>
      <c r="X136" s="230">
        <v>0</v>
      </c>
      <c r="Y136" s="230">
        <v>0</v>
      </c>
      <c r="Z136" s="230">
        <v>0</v>
      </c>
      <c r="AA136" s="230">
        <v>0</v>
      </c>
      <c r="AB136" s="243">
        <v>-5.5369461913845841E-2</v>
      </c>
      <c r="AC136" s="204">
        <v>-0.16830036070527843</v>
      </c>
      <c r="AD136" s="160"/>
      <c r="AE136" s="160"/>
      <c r="AF136" s="199" t="s">
        <v>246</v>
      </c>
    </row>
    <row r="137" spans="1:32" x14ac:dyDescent="0.2">
      <c r="A137" s="207" t="s">
        <v>314</v>
      </c>
      <c r="B137" s="231">
        <v>665.39071968220424</v>
      </c>
      <c r="C137" s="230">
        <v>643.45546315983097</v>
      </c>
      <c r="D137" s="230">
        <v>568.67564510866612</v>
      </c>
      <c r="E137" s="230">
        <v>596.46945821788552</v>
      </c>
      <c r="F137" s="230">
        <v>567.85565600247571</v>
      </c>
      <c r="G137" s="230">
        <v>624.48719982149998</v>
      </c>
      <c r="H137" s="230">
        <v>491.67897265900979</v>
      </c>
      <c r="I137" s="230">
        <v>475.60666856150829</v>
      </c>
      <c r="J137" s="230">
        <v>484.46938497200398</v>
      </c>
      <c r="K137" s="230">
        <v>387.88949595280303</v>
      </c>
      <c r="L137" s="230">
        <v>412.28708109521682</v>
      </c>
      <c r="M137" s="230">
        <v>411.69959781638289</v>
      </c>
      <c r="N137" s="230">
        <v>433.2578162581371</v>
      </c>
      <c r="O137" s="230">
        <v>388.08438563105204</v>
      </c>
      <c r="P137" s="230">
        <v>414.34788204287906</v>
      </c>
      <c r="Q137" s="230">
        <v>400.5017411227559</v>
      </c>
      <c r="R137" s="230">
        <v>445.30185860509124</v>
      </c>
      <c r="S137" s="230">
        <v>367.56597085028505</v>
      </c>
      <c r="T137" s="230">
        <v>0</v>
      </c>
      <c r="U137" s="230">
        <v>0</v>
      </c>
      <c r="V137" s="230">
        <v>0</v>
      </c>
      <c r="W137" s="230">
        <v>0</v>
      </c>
      <c r="X137" s="230">
        <v>0</v>
      </c>
      <c r="Y137" s="230">
        <v>0</v>
      </c>
      <c r="Z137" s="230">
        <v>0</v>
      </c>
      <c r="AA137" s="230">
        <v>0</v>
      </c>
      <c r="AB137" s="243">
        <v>-0.17456897215366218</v>
      </c>
      <c r="AC137" s="204">
        <v>-0.44759378215278178</v>
      </c>
      <c r="AD137" s="160"/>
      <c r="AE137" s="160"/>
      <c r="AF137" s="199" t="s">
        <v>246</v>
      </c>
    </row>
    <row r="138" spans="1:32" x14ac:dyDescent="0.2">
      <c r="A138" s="207" t="s">
        <v>86</v>
      </c>
      <c r="B138" s="231">
        <v>224.86356864941328</v>
      </c>
      <c r="C138" s="230">
        <v>224.49850951306507</v>
      </c>
      <c r="D138" s="230">
        <v>228.34264687731149</v>
      </c>
      <c r="E138" s="230">
        <v>235.56934093126151</v>
      </c>
      <c r="F138" s="230">
        <v>235.38859045351819</v>
      </c>
      <c r="G138" s="230">
        <v>236.0542528173367</v>
      </c>
      <c r="H138" s="230">
        <v>236.43677535351929</v>
      </c>
      <c r="I138" s="230">
        <v>237.43918676308061</v>
      </c>
      <c r="J138" s="230">
        <v>238.14838284706224</v>
      </c>
      <c r="K138" s="230">
        <v>242.39252883677605</v>
      </c>
      <c r="L138" s="230">
        <v>245.26293198862052</v>
      </c>
      <c r="M138" s="230">
        <v>250.83608093978839</v>
      </c>
      <c r="N138" s="230">
        <v>249.48446397693269</v>
      </c>
      <c r="O138" s="230">
        <v>247.05279180361291</v>
      </c>
      <c r="P138" s="230">
        <v>244.97420447510416</v>
      </c>
      <c r="Q138" s="230">
        <v>246.54511993249702</v>
      </c>
      <c r="R138" s="230">
        <v>247.95020181701048</v>
      </c>
      <c r="S138" s="230">
        <v>246.67631925042372</v>
      </c>
      <c r="T138" s="230">
        <v>0</v>
      </c>
      <c r="U138" s="230">
        <v>0</v>
      </c>
      <c r="V138" s="230">
        <v>0</v>
      </c>
      <c r="W138" s="230">
        <v>0</v>
      </c>
      <c r="X138" s="230">
        <v>0</v>
      </c>
      <c r="Y138" s="230">
        <v>0</v>
      </c>
      <c r="Z138" s="230">
        <v>0</v>
      </c>
      <c r="AA138" s="230">
        <v>0</v>
      </c>
      <c r="AB138" s="243">
        <v>-5.1376548889719986E-3</v>
      </c>
      <c r="AC138" s="204">
        <v>9.7004377952476961E-2</v>
      </c>
      <c r="AD138" s="160"/>
      <c r="AE138" s="160"/>
      <c r="AF138" s="199" t="s">
        <v>246</v>
      </c>
    </row>
    <row r="139" spans="1:32" x14ac:dyDescent="0.2">
      <c r="A139" s="207" t="s">
        <v>412</v>
      </c>
      <c r="B139" s="231">
        <v>133.78048454146486</v>
      </c>
      <c r="C139" s="230">
        <v>127.86437363009777</v>
      </c>
      <c r="D139" s="230">
        <v>121.60321042520803</v>
      </c>
      <c r="E139" s="230">
        <v>115.43714505986944</v>
      </c>
      <c r="F139" s="230">
        <v>107.73605204229517</v>
      </c>
      <c r="G139" s="230">
        <v>100.48147940544412</v>
      </c>
      <c r="H139" s="230">
        <v>93.678024932314656</v>
      </c>
      <c r="I139" s="230">
        <v>86.440133038262616</v>
      </c>
      <c r="J139" s="230">
        <v>79.637084859037202</v>
      </c>
      <c r="K139" s="230">
        <v>73.966351087626634</v>
      </c>
      <c r="L139" s="230">
        <v>70.412056069288411</v>
      </c>
      <c r="M139" s="230">
        <v>66.972496419544825</v>
      </c>
      <c r="N139" s="230">
        <v>62.026682197528785</v>
      </c>
      <c r="O139" s="230">
        <v>56.598090778875282</v>
      </c>
      <c r="P139" s="230">
        <v>53.695550717962604</v>
      </c>
      <c r="Q139" s="230">
        <v>48.168776624531482</v>
      </c>
      <c r="R139" s="230">
        <v>48.350224484042911</v>
      </c>
      <c r="S139" s="230">
        <v>43.237738090764843</v>
      </c>
      <c r="T139" s="230">
        <v>0</v>
      </c>
      <c r="U139" s="230">
        <v>0</v>
      </c>
      <c r="V139" s="230">
        <v>0</v>
      </c>
      <c r="W139" s="230">
        <v>0</v>
      </c>
      <c r="X139" s="230">
        <v>0</v>
      </c>
      <c r="Y139" s="230">
        <v>0</v>
      </c>
      <c r="Z139" s="230">
        <v>0</v>
      </c>
      <c r="AA139" s="230">
        <v>0</v>
      </c>
      <c r="AB139" s="243">
        <v>-0.1057386278519834</v>
      </c>
      <c r="AC139" s="204">
        <v>-0.67680085597714035</v>
      </c>
      <c r="AD139" s="160"/>
      <c r="AE139" s="160"/>
      <c r="AF139" s="199" t="s">
        <v>246</v>
      </c>
    </row>
    <row r="140" spans="1:32" x14ac:dyDescent="0.2">
      <c r="A140" s="207" t="s">
        <v>78</v>
      </c>
      <c r="B140" s="231">
        <v>63.140326635362904</v>
      </c>
      <c r="C140" s="230">
        <v>61.138388864197182</v>
      </c>
      <c r="D140" s="230">
        <v>62.498920179991813</v>
      </c>
      <c r="E140" s="230">
        <v>64.613435860251968</v>
      </c>
      <c r="F140" s="230">
        <v>70.233456189522983</v>
      </c>
      <c r="G140" s="230">
        <v>75.187743487157064</v>
      </c>
      <c r="H140" s="230">
        <v>79.178062459037136</v>
      </c>
      <c r="I140" s="230">
        <v>82.761789174040288</v>
      </c>
      <c r="J140" s="230">
        <v>85.846235586689588</v>
      </c>
      <c r="K140" s="230">
        <v>89.122931482868324</v>
      </c>
      <c r="L140" s="230">
        <v>93.472223573926087</v>
      </c>
      <c r="M140" s="230">
        <v>96.902229488027018</v>
      </c>
      <c r="N140" s="230">
        <v>98.205911936981806</v>
      </c>
      <c r="O140" s="230">
        <v>99.836757900309479</v>
      </c>
      <c r="P140" s="230">
        <v>96.318963754173041</v>
      </c>
      <c r="Q140" s="230">
        <v>92.967499859346873</v>
      </c>
      <c r="R140" s="230">
        <v>79.444769969771684</v>
      </c>
      <c r="S140" s="230">
        <v>78.360674806077384</v>
      </c>
      <c r="T140" s="230">
        <v>0</v>
      </c>
      <c r="U140" s="230">
        <v>0</v>
      </c>
      <c r="V140" s="230">
        <v>0</v>
      </c>
      <c r="W140" s="230">
        <v>0</v>
      </c>
      <c r="X140" s="230">
        <v>0</v>
      </c>
      <c r="Y140" s="230">
        <v>0</v>
      </c>
      <c r="Z140" s="230">
        <v>0</v>
      </c>
      <c r="AA140" s="230">
        <v>0</v>
      </c>
      <c r="AB140" s="243">
        <v>-1.3645897195080248E-2</v>
      </c>
      <c r="AC140" s="204">
        <v>0.24105589853236586</v>
      </c>
      <c r="AD140" s="160"/>
      <c r="AE140" s="160"/>
      <c r="AF140" s="199" t="s">
        <v>246</v>
      </c>
    </row>
    <row r="141" spans="1:32" s="200" customFormat="1" x14ac:dyDescent="0.2">
      <c r="A141" s="174" t="s">
        <v>488</v>
      </c>
      <c r="B141" s="228">
        <v>2373.3757558711332</v>
      </c>
      <c r="C141" s="227">
        <v>2301.155267167444</v>
      </c>
      <c r="D141" s="227">
        <v>2220.241504798812</v>
      </c>
      <c r="E141" s="227">
        <v>2193.9324739905342</v>
      </c>
      <c r="F141" s="227">
        <v>2161.8736105500311</v>
      </c>
      <c r="G141" s="227">
        <v>2225.8039870280654</v>
      </c>
      <c r="H141" s="227">
        <v>2050.8090066145419</v>
      </c>
      <c r="I141" s="227">
        <v>2055.9000611914998</v>
      </c>
      <c r="J141" s="227">
        <v>2115.8103974602232</v>
      </c>
      <c r="K141" s="227">
        <v>1978.7501584832951</v>
      </c>
      <c r="L141" s="227">
        <v>2036.5675989952028</v>
      </c>
      <c r="M141" s="227">
        <v>2091.8708250504596</v>
      </c>
      <c r="N141" s="227">
        <v>2146.0141546393206</v>
      </c>
      <c r="O141" s="227">
        <v>2085.923423638103</v>
      </c>
      <c r="P141" s="227">
        <v>2110.3179380360257</v>
      </c>
      <c r="Q141" s="227">
        <v>1952.107677875724</v>
      </c>
      <c r="R141" s="227">
        <v>2035.383268189833</v>
      </c>
      <c r="S141" s="227">
        <v>1894.1094975358749</v>
      </c>
      <c r="T141" s="227">
        <v>0</v>
      </c>
      <c r="U141" s="227">
        <v>0</v>
      </c>
      <c r="V141" s="227">
        <v>0</v>
      </c>
      <c r="W141" s="227">
        <v>0</v>
      </c>
      <c r="X141" s="227">
        <v>0</v>
      </c>
      <c r="Y141" s="227">
        <v>0</v>
      </c>
      <c r="Z141" s="227">
        <v>0</v>
      </c>
      <c r="AA141" s="227">
        <v>0</v>
      </c>
      <c r="AB141" s="242">
        <v>-6.9408927970406209E-2</v>
      </c>
      <c r="AC141" s="201">
        <v>-0.20193442068735823</v>
      </c>
      <c r="AD141" s="216"/>
      <c r="AE141" s="216"/>
      <c r="AF141" s="199" t="s">
        <v>246</v>
      </c>
    </row>
    <row r="142" spans="1:32" s="217" customFormat="1" x14ac:dyDescent="0.2">
      <c r="A142" s="219"/>
      <c r="AF142" s="218"/>
    </row>
    <row r="143" spans="1:32" s="217" customFormat="1" x14ac:dyDescent="0.2">
      <c r="A143" s="225" t="s">
        <v>531</v>
      </c>
      <c r="B143" s="224"/>
      <c r="C143" s="224"/>
      <c r="D143" s="224"/>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F143" s="218"/>
    </row>
    <row r="144" spans="1:32" s="217" customFormat="1" x14ac:dyDescent="0.2">
      <c r="A144" s="219"/>
      <c r="AF144" s="218"/>
    </row>
    <row r="145" spans="1:32" s="217" customFormat="1" outlineLevel="1" x14ac:dyDescent="0.2">
      <c r="A145" s="237" t="s">
        <v>528</v>
      </c>
      <c r="B145" s="214" t="s">
        <v>491</v>
      </c>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214" t="s">
        <v>506</v>
      </c>
      <c r="AC145" s="214" t="s">
        <v>506</v>
      </c>
      <c r="AF145" s="199" t="s">
        <v>527</v>
      </c>
    </row>
    <row r="146" spans="1:32" s="217" customFormat="1" outlineLevel="1" x14ac:dyDescent="0.2">
      <c r="A146" s="212"/>
      <c r="B146" s="213">
        <v>2005</v>
      </c>
      <c r="C146" s="176">
        <v>2006</v>
      </c>
      <c r="D146" s="176">
        <v>2007</v>
      </c>
      <c r="E146" s="176">
        <v>2008</v>
      </c>
      <c r="F146" s="176">
        <v>2009</v>
      </c>
      <c r="G146" s="176">
        <v>2010</v>
      </c>
      <c r="H146" s="176">
        <v>2011</v>
      </c>
      <c r="I146" s="176">
        <v>2012</v>
      </c>
      <c r="J146" s="176">
        <v>2013</v>
      </c>
      <c r="K146" s="176">
        <v>2014</v>
      </c>
      <c r="L146" s="176">
        <v>2015</v>
      </c>
      <c r="M146" s="176">
        <v>2016</v>
      </c>
      <c r="N146" s="176">
        <v>2017</v>
      </c>
      <c r="O146" s="176">
        <v>2018</v>
      </c>
      <c r="P146" s="176">
        <v>2019</v>
      </c>
      <c r="Q146" s="176">
        <v>2020</v>
      </c>
      <c r="R146" s="176">
        <v>2021</v>
      </c>
      <c r="S146" s="176">
        <v>2022</v>
      </c>
      <c r="T146" s="176">
        <v>2023</v>
      </c>
      <c r="U146" s="176">
        <v>2024</v>
      </c>
      <c r="V146" s="176">
        <v>2025</v>
      </c>
      <c r="W146" s="176">
        <v>2026</v>
      </c>
      <c r="X146" s="176">
        <v>2027</v>
      </c>
      <c r="Y146" s="176">
        <v>2028</v>
      </c>
      <c r="Z146" s="176">
        <v>2029</v>
      </c>
      <c r="AA146" s="176">
        <v>2030</v>
      </c>
      <c r="AB146" s="236" t="s">
        <v>750</v>
      </c>
      <c r="AC146" s="236" t="s">
        <v>676</v>
      </c>
      <c r="AF146" s="199" t="s">
        <v>246</v>
      </c>
    </row>
    <row r="147" spans="1:32" s="217" customFormat="1" outlineLevel="1" x14ac:dyDescent="0.2">
      <c r="A147" s="212"/>
      <c r="B147" s="235"/>
      <c r="C147" s="210"/>
      <c r="D147" s="210"/>
      <c r="E147" s="210"/>
      <c r="F147" s="210"/>
      <c r="G147" s="210"/>
      <c r="H147" s="210"/>
      <c r="I147" s="210"/>
      <c r="J147" s="210"/>
      <c r="K147" s="210"/>
      <c r="L147" s="210"/>
      <c r="M147" s="210"/>
      <c r="N147" s="210"/>
      <c r="O147" s="210" t="s">
        <v>512</v>
      </c>
      <c r="P147" s="155"/>
      <c r="Q147" s="155"/>
      <c r="R147" s="155"/>
      <c r="S147" s="155"/>
      <c r="T147" s="155"/>
      <c r="U147" s="155"/>
      <c r="V147" s="155"/>
      <c r="W147" s="155"/>
      <c r="X147" s="155"/>
      <c r="Y147" s="155"/>
      <c r="Z147" s="155"/>
      <c r="AA147" s="155"/>
      <c r="AB147" s="234" t="s">
        <v>53</v>
      </c>
      <c r="AC147" s="233" t="s">
        <v>53</v>
      </c>
      <c r="AF147" s="199" t="s">
        <v>246</v>
      </c>
    </row>
    <row r="148" spans="1:32" s="217" customFormat="1" outlineLevel="1" x14ac:dyDescent="0.2">
      <c r="A148" s="207" t="s">
        <v>526</v>
      </c>
      <c r="B148" s="231">
        <v>156.3453222190835</v>
      </c>
      <c r="C148" s="230">
        <v>159.75972486720821</v>
      </c>
      <c r="D148" s="230">
        <v>127.33430434829343</v>
      </c>
      <c r="E148" s="230">
        <v>131.09105015897032</v>
      </c>
      <c r="F148" s="230">
        <v>114.41752218984389</v>
      </c>
      <c r="G148" s="230">
        <v>102.87232499152637</v>
      </c>
      <c r="H148" s="230">
        <v>96.723079448317804</v>
      </c>
      <c r="I148" s="230">
        <v>69.101988510426906</v>
      </c>
      <c r="J148" s="230">
        <v>73.351299425391986</v>
      </c>
      <c r="K148" s="230">
        <v>56.78780675443673</v>
      </c>
      <c r="L148" s="230">
        <v>58.720068387513471</v>
      </c>
      <c r="M148" s="230">
        <v>58.2586598032414</v>
      </c>
      <c r="N148" s="230">
        <v>66.753140404161357</v>
      </c>
      <c r="O148" s="230">
        <v>58.877866175165124</v>
      </c>
      <c r="P148" s="230">
        <v>62.57973235998864</v>
      </c>
      <c r="Q148" s="230">
        <v>60.108199272158444</v>
      </c>
      <c r="R148" s="230">
        <v>71.501837621492939</v>
      </c>
      <c r="S148" s="230">
        <v>59.562376841977212</v>
      </c>
      <c r="T148" s="230">
        <v>0</v>
      </c>
      <c r="U148" s="230">
        <v>0</v>
      </c>
      <c r="V148" s="230">
        <v>0</v>
      </c>
      <c r="W148" s="230">
        <v>0</v>
      </c>
      <c r="X148" s="230">
        <v>0</v>
      </c>
      <c r="Y148" s="230">
        <v>0</v>
      </c>
      <c r="Z148" s="230">
        <v>0</v>
      </c>
      <c r="AA148" s="230">
        <v>0</v>
      </c>
      <c r="AB148" s="232">
        <v>-0.1669811738646394</v>
      </c>
      <c r="AC148" s="204">
        <v>-0.61903320165528419</v>
      </c>
      <c r="AF148" s="199" t="s">
        <v>246</v>
      </c>
    </row>
    <row r="149" spans="1:32" s="217" customFormat="1" outlineLevel="1" x14ac:dyDescent="0.2">
      <c r="A149" s="207" t="s">
        <v>525</v>
      </c>
      <c r="B149" s="231">
        <v>498.32342773010379</v>
      </c>
      <c r="C149" s="230">
        <v>473.34917070495499</v>
      </c>
      <c r="D149" s="230">
        <v>431.22143832508613</v>
      </c>
      <c r="E149" s="230">
        <v>455.59320610420355</v>
      </c>
      <c r="F149" s="230">
        <v>443.95648796711981</v>
      </c>
      <c r="G149" s="230">
        <v>512.30897392818861</v>
      </c>
      <c r="H149" s="230">
        <v>385.79870136818084</v>
      </c>
      <c r="I149" s="230">
        <v>397.52410338504177</v>
      </c>
      <c r="J149" s="230">
        <v>402.24041494512005</v>
      </c>
      <c r="K149" s="230">
        <v>322.40572795276245</v>
      </c>
      <c r="L149" s="230">
        <v>345.09435388956172</v>
      </c>
      <c r="M149" s="230">
        <v>345.09750475049037</v>
      </c>
      <c r="N149" s="230">
        <v>358.29441207799425</v>
      </c>
      <c r="O149" s="230">
        <v>321.16077438415425</v>
      </c>
      <c r="P149" s="230">
        <v>343.8366548799429</v>
      </c>
      <c r="Q149" s="230">
        <v>332.57081280871671</v>
      </c>
      <c r="R149" s="230">
        <v>366.05012702503598</v>
      </c>
      <c r="S149" s="230">
        <v>300.29804461194345</v>
      </c>
      <c r="T149" s="230">
        <v>0</v>
      </c>
      <c r="U149" s="230">
        <v>0</v>
      </c>
      <c r="V149" s="230">
        <v>0</v>
      </c>
      <c r="W149" s="230">
        <v>0</v>
      </c>
      <c r="X149" s="230">
        <v>0</v>
      </c>
      <c r="Y149" s="230">
        <v>0</v>
      </c>
      <c r="Z149" s="230">
        <v>0</v>
      </c>
      <c r="AA149" s="230">
        <v>0</v>
      </c>
      <c r="AB149" s="229">
        <v>-0.17962589699796883</v>
      </c>
      <c r="AC149" s="238">
        <v>-0.39738324971029171</v>
      </c>
      <c r="AF149" s="199" t="s">
        <v>246</v>
      </c>
    </row>
    <row r="150" spans="1:32" s="217" customFormat="1" outlineLevel="1" x14ac:dyDescent="0.2">
      <c r="A150" s="207" t="s">
        <v>524</v>
      </c>
      <c r="B150" s="231">
        <v>10.721969733016959</v>
      </c>
      <c r="C150" s="230">
        <v>10.346567587667858</v>
      </c>
      <c r="D150" s="230">
        <v>10.119902435286573</v>
      </c>
      <c r="E150" s="230">
        <v>9.7852019547115709</v>
      </c>
      <c r="F150" s="230">
        <v>9.481645845511995</v>
      </c>
      <c r="G150" s="230">
        <v>9.3059009017850318</v>
      </c>
      <c r="H150" s="230">
        <v>9.1571918425111392</v>
      </c>
      <c r="I150" s="230">
        <v>8.9805766660396156</v>
      </c>
      <c r="J150" s="230">
        <v>8.8776706014920013</v>
      </c>
      <c r="K150" s="230">
        <v>8.6959612456038489</v>
      </c>
      <c r="L150" s="230">
        <v>8.4726588181416407</v>
      </c>
      <c r="M150" s="230">
        <v>8.3434332626510876</v>
      </c>
      <c r="N150" s="230">
        <v>8.210263775981522</v>
      </c>
      <c r="O150" s="230">
        <v>8.0457450717326537</v>
      </c>
      <c r="P150" s="230">
        <v>7.9314948029475092</v>
      </c>
      <c r="Q150" s="230">
        <v>7.8227290418806463</v>
      </c>
      <c r="R150" s="230">
        <v>7.7498939585623683</v>
      </c>
      <c r="S150" s="230">
        <v>7.7055493963643293</v>
      </c>
      <c r="T150" s="230">
        <v>0</v>
      </c>
      <c r="U150" s="230">
        <v>0</v>
      </c>
      <c r="V150" s="230">
        <v>0</v>
      </c>
      <c r="W150" s="230">
        <v>0</v>
      </c>
      <c r="X150" s="230">
        <v>0</v>
      </c>
      <c r="Y150" s="230">
        <v>0</v>
      </c>
      <c r="Z150" s="230">
        <v>0</v>
      </c>
      <c r="AA150" s="230">
        <v>0</v>
      </c>
      <c r="AB150" s="229">
        <v>-5.7219572854987355E-3</v>
      </c>
      <c r="AC150" s="238">
        <v>-0.28133080131386135</v>
      </c>
      <c r="AF150" s="199" t="s">
        <v>246</v>
      </c>
    </row>
    <row r="151" spans="1:32" s="220" customFormat="1" outlineLevel="1" x14ac:dyDescent="0.2">
      <c r="A151" s="174" t="s">
        <v>48</v>
      </c>
      <c r="B151" s="228">
        <v>665.39071968220424</v>
      </c>
      <c r="C151" s="227">
        <v>643.45546315983108</v>
      </c>
      <c r="D151" s="227">
        <v>568.67564510866612</v>
      </c>
      <c r="E151" s="227">
        <v>596.46945821788552</v>
      </c>
      <c r="F151" s="227">
        <v>567.85565600247571</v>
      </c>
      <c r="G151" s="227">
        <v>624.48719982149998</v>
      </c>
      <c r="H151" s="227">
        <v>491.67897265900979</v>
      </c>
      <c r="I151" s="227">
        <v>475.60666856150829</v>
      </c>
      <c r="J151" s="227">
        <v>484.46938497200404</v>
      </c>
      <c r="K151" s="227">
        <v>387.88949595280303</v>
      </c>
      <c r="L151" s="227">
        <v>412.28708109521688</v>
      </c>
      <c r="M151" s="227">
        <v>411.69959781638289</v>
      </c>
      <c r="N151" s="227">
        <v>433.2578162581371</v>
      </c>
      <c r="O151" s="227">
        <v>388.08438563105204</v>
      </c>
      <c r="P151" s="227">
        <v>414.34788204287901</v>
      </c>
      <c r="Q151" s="227">
        <v>400.50174112275579</v>
      </c>
      <c r="R151" s="227">
        <v>445.3018586050913</v>
      </c>
      <c r="S151" s="227">
        <v>367.565970850285</v>
      </c>
      <c r="T151" s="227">
        <v>0</v>
      </c>
      <c r="U151" s="227">
        <v>0</v>
      </c>
      <c r="V151" s="227">
        <v>0</v>
      </c>
      <c r="W151" s="227">
        <v>0</v>
      </c>
      <c r="X151" s="227">
        <v>0</v>
      </c>
      <c r="Y151" s="227">
        <v>0</v>
      </c>
      <c r="Z151" s="227">
        <v>0</v>
      </c>
      <c r="AA151" s="227">
        <v>0</v>
      </c>
      <c r="AB151" s="226">
        <v>-0.17456897215366241</v>
      </c>
      <c r="AC151" s="239">
        <v>-0.44759378215278178</v>
      </c>
      <c r="AF151" s="199" t="s">
        <v>246</v>
      </c>
    </row>
    <row r="152" spans="1:32" outlineLevel="1" x14ac:dyDescent="0.2">
      <c r="A152" s="207" t="s">
        <v>523</v>
      </c>
      <c r="B152" s="231">
        <v>54.074285436579601</v>
      </c>
      <c r="C152" s="230">
        <v>88.589701444075715</v>
      </c>
      <c r="D152" s="230">
        <v>44.961109276608497</v>
      </c>
      <c r="E152" s="230">
        <v>58.533725961009196</v>
      </c>
      <c r="F152" s="230">
        <v>75.65328220451299</v>
      </c>
      <c r="G152" s="230">
        <v>87.642233825668086</v>
      </c>
      <c r="H152" s="230">
        <v>116.98355094645231</v>
      </c>
      <c r="I152" s="230">
        <v>49.833830888759472</v>
      </c>
      <c r="J152" s="230">
        <v>64.923731182391094</v>
      </c>
      <c r="K152" s="230">
        <v>62.023095805493028</v>
      </c>
      <c r="L152" s="230">
        <v>61.517425492648471</v>
      </c>
      <c r="M152" s="230">
        <v>46.592802931518506</v>
      </c>
      <c r="N152" s="230">
        <v>92.103060446080462</v>
      </c>
      <c r="O152" s="230">
        <v>89.520421873295533</v>
      </c>
      <c r="P152" s="230">
        <v>60.375638537785193</v>
      </c>
      <c r="Q152" s="230">
        <v>58.158142781517064</v>
      </c>
      <c r="R152" s="230">
        <v>70.200130368110024</v>
      </c>
      <c r="S152" s="230">
        <v>93.113959717388354</v>
      </c>
      <c r="T152" s="230">
        <v>0</v>
      </c>
      <c r="U152" s="230">
        <v>0</v>
      </c>
      <c r="V152" s="230">
        <v>0</v>
      </c>
      <c r="W152" s="230">
        <v>0</v>
      </c>
      <c r="X152" s="230">
        <v>0</v>
      </c>
      <c r="Y152" s="230">
        <v>0</v>
      </c>
      <c r="Z152" s="230">
        <v>0</v>
      </c>
      <c r="AA152" s="230">
        <v>0</v>
      </c>
      <c r="AB152" s="229">
        <v>0.32640721931888961</v>
      </c>
      <c r="AC152" s="238">
        <v>0.72196375718355044</v>
      </c>
      <c r="AD152" s="160"/>
      <c r="AE152" s="160"/>
      <c r="AF152" s="199" t="s">
        <v>246</v>
      </c>
    </row>
    <row r="153" spans="1:32" s="220" customFormat="1" outlineLevel="1" x14ac:dyDescent="0.2">
      <c r="A153" s="174" t="s">
        <v>522</v>
      </c>
      <c r="B153" s="228">
        <v>719.46500511878389</v>
      </c>
      <c r="C153" s="227">
        <v>732.04516460390676</v>
      </c>
      <c r="D153" s="227">
        <v>613.63675438527457</v>
      </c>
      <c r="E153" s="227">
        <v>655.00318417889468</v>
      </c>
      <c r="F153" s="227">
        <v>643.50893820698866</v>
      </c>
      <c r="G153" s="227">
        <v>712.12943364716807</v>
      </c>
      <c r="H153" s="227">
        <v>608.66252360546207</v>
      </c>
      <c r="I153" s="227">
        <v>525.44049945026779</v>
      </c>
      <c r="J153" s="227">
        <v>549.3931161543951</v>
      </c>
      <c r="K153" s="227">
        <v>449.91259175829606</v>
      </c>
      <c r="L153" s="227">
        <v>473.80450658786538</v>
      </c>
      <c r="M153" s="227">
        <v>458.29240074790141</v>
      </c>
      <c r="N153" s="227">
        <v>525.36087670421762</v>
      </c>
      <c r="O153" s="227">
        <v>477.6048075043476</v>
      </c>
      <c r="P153" s="227">
        <v>474.72352058066417</v>
      </c>
      <c r="Q153" s="227">
        <v>458.65988390427287</v>
      </c>
      <c r="R153" s="227">
        <v>515.50198897320138</v>
      </c>
      <c r="S153" s="227">
        <v>460.67993056767335</v>
      </c>
      <c r="T153" s="227">
        <v>0</v>
      </c>
      <c r="U153" s="227">
        <v>0</v>
      </c>
      <c r="V153" s="227">
        <v>0</v>
      </c>
      <c r="W153" s="227">
        <v>0</v>
      </c>
      <c r="X153" s="227">
        <v>0</v>
      </c>
      <c r="Y153" s="227">
        <v>0</v>
      </c>
      <c r="Z153" s="227">
        <v>0</v>
      </c>
      <c r="AA153" s="227">
        <v>0</v>
      </c>
      <c r="AB153" s="226">
        <v>-0.106346938669868</v>
      </c>
      <c r="AC153" s="239">
        <v>-0.35969098247994014</v>
      </c>
      <c r="AF153" s="199" t="s">
        <v>246</v>
      </c>
    </row>
    <row r="154" spans="1:32" s="217" customFormat="1" outlineLevel="1" x14ac:dyDescent="0.2">
      <c r="A154" s="219"/>
      <c r="AF154" s="218"/>
    </row>
    <row r="155" spans="1:32" s="217" customFormat="1" outlineLevel="1" x14ac:dyDescent="0.2">
      <c r="A155" s="219"/>
      <c r="AF155" s="218"/>
    </row>
    <row r="156" spans="1:32" s="217" customFormat="1" outlineLevel="1" x14ac:dyDescent="0.2">
      <c r="A156" s="237" t="s">
        <v>521</v>
      </c>
      <c r="B156" s="214" t="s">
        <v>491</v>
      </c>
      <c r="C156" s="182"/>
      <c r="D156" s="182"/>
      <c r="E156" s="182"/>
      <c r="F156" s="182"/>
      <c r="G156" s="182"/>
      <c r="H156" s="182"/>
      <c r="I156" s="182"/>
      <c r="J156" s="182"/>
      <c r="K156" s="182"/>
      <c r="L156" s="182"/>
      <c r="M156" s="182"/>
      <c r="N156" s="182"/>
      <c r="O156" s="182"/>
      <c r="P156" s="182"/>
      <c r="Q156" s="182"/>
      <c r="R156" s="182"/>
      <c r="S156" s="182"/>
      <c r="T156" s="182"/>
      <c r="U156" s="182"/>
      <c r="V156" s="182"/>
      <c r="W156" s="182"/>
      <c r="X156" s="182"/>
      <c r="Y156" s="182"/>
      <c r="Z156" s="182"/>
      <c r="AA156" s="182"/>
      <c r="AB156" s="214" t="s">
        <v>506</v>
      </c>
      <c r="AC156" s="214" t="s">
        <v>506</v>
      </c>
      <c r="AF156" s="199" t="s">
        <v>520</v>
      </c>
    </row>
    <row r="157" spans="1:32" s="217" customFormat="1" outlineLevel="1" x14ac:dyDescent="0.2">
      <c r="A157" s="212"/>
      <c r="B157" s="213">
        <v>2005</v>
      </c>
      <c r="C157" s="176">
        <v>2006</v>
      </c>
      <c r="D157" s="176">
        <v>2007</v>
      </c>
      <c r="E157" s="176">
        <v>2008</v>
      </c>
      <c r="F157" s="176">
        <v>2009</v>
      </c>
      <c r="G157" s="176">
        <v>2010</v>
      </c>
      <c r="H157" s="176">
        <v>2011</v>
      </c>
      <c r="I157" s="176">
        <v>2012</v>
      </c>
      <c r="J157" s="176">
        <v>2013</v>
      </c>
      <c r="K157" s="176">
        <v>2014</v>
      </c>
      <c r="L157" s="176">
        <v>2015</v>
      </c>
      <c r="M157" s="176">
        <v>2016</v>
      </c>
      <c r="N157" s="176">
        <v>2017</v>
      </c>
      <c r="O157" s="176">
        <v>2018</v>
      </c>
      <c r="P157" s="176">
        <v>2019</v>
      </c>
      <c r="Q157" s="176">
        <v>2020</v>
      </c>
      <c r="R157" s="176">
        <v>2021</v>
      </c>
      <c r="S157" s="176">
        <v>2022</v>
      </c>
      <c r="T157" s="176">
        <v>2023</v>
      </c>
      <c r="U157" s="176">
        <v>2024</v>
      </c>
      <c r="V157" s="176">
        <v>2025</v>
      </c>
      <c r="W157" s="176">
        <v>2026</v>
      </c>
      <c r="X157" s="176">
        <v>2027</v>
      </c>
      <c r="Y157" s="176">
        <v>2028</v>
      </c>
      <c r="Z157" s="176">
        <v>2029</v>
      </c>
      <c r="AA157" s="176">
        <v>2030</v>
      </c>
      <c r="AB157" s="236" t="s">
        <v>750</v>
      </c>
      <c r="AC157" s="236" t="s">
        <v>676</v>
      </c>
      <c r="AF157" s="199" t="s">
        <v>246</v>
      </c>
    </row>
    <row r="158" spans="1:32" outlineLevel="1" x14ac:dyDescent="0.2">
      <c r="A158" s="209"/>
      <c r="B158" s="205"/>
      <c r="C158" s="206"/>
      <c r="D158" s="206"/>
      <c r="E158" s="206"/>
      <c r="F158" s="206"/>
      <c r="G158" s="206"/>
      <c r="H158" s="206"/>
      <c r="I158" s="206"/>
      <c r="J158" s="206"/>
      <c r="K158" s="206"/>
      <c r="L158" s="206"/>
      <c r="M158" s="206"/>
      <c r="N158" s="206"/>
      <c r="O158" s="206" t="s">
        <v>512</v>
      </c>
      <c r="P158" s="206"/>
      <c r="Q158" s="206"/>
      <c r="R158" s="206"/>
      <c r="S158" s="206"/>
      <c r="T158" s="206"/>
      <c r="U158" s="206"/>
      <c r="V158" s="206"/>
      <c r="W158" s="206"/>
      <c r="X158" s="206"/>
      <c r="Y158" s="206"/>
      <c r="Z158" s="206"/>
      <c r="AA158" s="206"/>
      <c r="AB158" s="234" t="s">
        <v>53</v>
      </c>
      <c r="AC158" s="233" t="s">
        <v>53</v>
      </c>
      <c r="AD158" s="160"/>
      <c r="AE158" s="160"/>
      <c r="AF158" s="199" t="s">
        <v>246</v>
      </c>
    </row>
    <row r="159" spans="1:32" outlineLevel="1" x14ac:dyDescent="0.2">
      <c r="A159" s="209" t="s">
        <v>519</v>
      </c>
      <c r="B159" s="231">
        <v>9.3072956887800409</v>
      </c>
      <c r="C159" s="230">
        <v>8.8963863859074674</v>
      </c>
      <c r="D159" s="230">
        <v>8.8139957667416233</v>
      </c>
      <c r="E159" s="230">
        <v>8.757022343405005</v>
      </c>
      <c r="F159" s="230">
        <v>8.4326186693745964</v>
      </c>
      <c r="G159" s="230">
        <v>8.1764263988709445</v>
      </c>
      <c r="H159" s="230">
        <v>6.8843641179304118</v>
      </c>
      <c r="I159" s="230">
        <v>7.0456934819980077</v>
      </c>
      <c r="J159" s="230">
        <v>6.0195154242218916</v>
      </c>
      <c r="K159" s="230">
        <v>6.4841053948088865</v>
      </c>
      <c r="L159" s="230">
        <v>4.889973765826797</v>
      </c>
      <c r="M159" s="230">
        <v>4.9509774988796202</v>
      </c>
      <c r="N159" s="230">
        <v>5.4227472696893706</v>
      </c>
      <c r="O159" s="230">
        <v>5.1726871329967956</v>
      </c>
      <c r="P159" s="230">
        <v>5.1803941383933676</v>
      </c>
      <c r="Q159" s="230">
        <v>4.5528488035338679</v>
      </c>
      <c r="R159" s="230">
        <v>4.5044302399791407</v>
      </c>
      <c r="S159" s="230">
        <v>4.4872388378507226</v>
      </c>
      <c r="T159" s="230">
        <v>0</v>
      </c>
      <c r="U159" s="230">
        <v>0</v>
      </c>
      <c r="V159" s="230">
        <v>0</v>
      </c>
      <c r="W159" s="230">
        <v>0</v>
      </c>
      <c r="X159" s="230">
        <v>0</v>
      </c>
      <c r="Y159" s="230">
        <v>0</v>
      </c>
      <c r="Z159" s="230">
        <v>0</v>
      </c>
      <c r="AA159" s="230">
        <v>0</v>
      </c>
      <c r="AB159" s="232">
        <v>-3.816554194986832E-3</v>
      </c>
      <c r="AC159" s="204">
        <v>-0.51787941547187588</v>
      </c>
      <c r="AD159" s="160"/>
      <c r="AE159" s="160"/>
      <c r="AF159" s="199" t="s">
        <v>246</v>
      </c>
    </row>
    <row r="160" spans="1:32" outlineLevel="1" x14ac:dyDescent="0.2">
      <c r="A160" s="209" t="s">
        <v>518</v>
      </c>
      <c r="B160" s="231">
        <v>396.36792444987549</v>
      </c>
      <c r="C160" s="230">
        <v>410.49645345958345</v>
      </c>
      <c r="D160" s="230">
        <v>406.98326344056591</v>
      </c>
      <c r="E160" s="230">
        <v>420.85735635481535</v>
      </c>
      <c r="F160" s="230">
        <v>396.57612634712848</v>
      </c>
      <c r="G160" s="230">
        <v>418.22827298634996</v>
      </c>
      <c r="H160" s="230">
        <v>418.10406987798115</v>
      </c>
      <c r="I160" s="230">
        <v>421.3879387501475</v>
      </c>
      <c r="J160" s="230">
        <v>418.42038778965849</v>
      </c>
      <c r="K160" s="230">
        <v>431.01638518857885</v>
      </c>
      <c r="L160" s="230">
        <v>434.55678235051829</v>
      </c>
      <c r="M160" s="230">
        <v>452.45168048875803</v>
      </c>
      <c r="N160" s="230">
        <v>458.32622026340994</v>
      </c>
      <c r="O160" s="230">
        <v>460.01536798686874</v>
      </c>
      <c r="P160" s="230">
        <v>466.98119664044901</v>
      </c>
      <c r="Q160" s="230">
        <v>379.24615180931278</v>
      </c>
      <c r="R160" s="230">
        <v>467.31543513398145</v>
      </c>
      <c r="S160" s="230">
        <v>456.32435233116837</v>
      </c>
      <c r="T160" s="230">
        <v>0</v>
      </c>
      <c r="U160" s="230">
        <v>0</v>
      </c>
      <c r="V160" s="230">
        <v>0</v>
      </c>
      <c r="W160" s="230">
        <v>0</v>
      </c>
      <c r="X160" s="230">
        <v>0</v>
      </c>
      <c r="Y160" s="230">
        <v>0</v>
      </c>
      <c r="Z160" s="230">
        <v>0</v>
      </c>
      <c r="AA160" s="230">
        <v>0</v>
      </c>
      <c r="AB160" s="229">
        <v>-2.3519622885261438E-2</v>
      </c>
      <c r="AC160" s="238">
        <v>0.1512645806658226</v>
      </c>
      <c r="AD160" s="160"/>
      <c r="AE160" s="160"/>
      <c r="AF160" s="199" t="s">
        <v>246</v>
      </c>
    </row>
    <row r="161" spans="1:32" outlineLevel="1" x14ac:dyDescent="0.2">
      <c r="A161" s="209" t="s">
        <v>464</v>
      </c>
      <c r="B161" s="231">
        <v>289.8464899728595</v>
      </c>
      <c r="C161" s="230">
        <v>288.51335536055711</v>
      </c>
      <c r="D161" s="230">
        <v>292.08793035376294</v>
      </c>
      <c r="E161" s="230">
        <v>291.00208459402751</v>
      </c>
      <c r="F161" s="230">
        <v>290.35078215477648</v>
      </c>
      <c r="G161" s="230">
        <v>298.33669867361226</v>
      </c>
      <c r="H161" s="230">
        <v>294.81505797310155</v>
      </c>
      <c r="I161" s="230">
        <v>297.98318579400473</v>
      </c>
      <c r="J161" s="230">
        <v>304.76388562950075</v>
      </c>
      <c r="K161" s="230">
        <v>309.42785617439495</v>
      </c>
      <c r="L161" s="230">
        <v>315.31003988241866</v>
      </c>
      <c r="M161" s="230">
        <v>324.64984353986415</v>
      </c>
      <c r="N161" s="230">
        <v>327.3881012574173</v>
      </c>
      <c r="O161" s="230">
        <v>323.17727337884145</v>
      </c>
      <c r="P161" s="230">
        <v>327.44167556798237</v>
      </c>
      <c r="Q161" s="230">
        <v>257.99020500428639</v>
      </c>
      <c r="R161" s="230">
        <v>326.66322735605718</v>
      </c>
      <c r="S161" s="230">
        <v>324.7489312995321</v>
      </c>
      <c r="T161" s="230">
        <v>0</v>
      </c>
      <c r="U161" s="230">
        <v>0</v>
      </c>
      <c r="V161" s="230">
        <v>0</v>
      </c>
      <c r="W161" s="230">
        <v>0</v>
      </c>
      <c r="X161" s="230">
        <v>0</v>
      </c>
      <c r="Y161" s="230">
        <v>0</v>
      </c>
      <c r="Z161" s="230">
        <v>0</v>
      </c>
      <c r="AA161" s="230">
        <v>0</v>
      </c>
      <c r="AB161" s="229">
        <v>-5.8601516675720333E-3</v>
      </c>
      <c r="AC161" s="238">
        <v>0.12041698807510404</v>
      </c>
      <c r="AD161" s="160"/>
      <c r="AE161" s="160"/>
      <c r="AF161" s="199" t="s">
        <v>246</v>
      </c>
    </row>
    <row r="162" spans="1:32" outlineLevel="1" x14ac:dyDescent="0.2">
      <c r="A162" s="209" t="s">
        <v>517</v>
      </c>
      <c r="B162" s="231">
        <v>100.81854426697832</v>
      </c>
      <c r="C162" s="230">
        <v>116.1155697710537</v>
      </c>
      <c r="D162" s="230">
        <v>108.84704485937131</v>
      </c>
      <c r="E162" s="230">
        <v>123.72888019477911</v>
      </c>
      <c r="F162" s="230">
        <v>99.938231486368792</v>
      </c>
      <c r="G162" s="230">
        <v>113.48028271049087</v>
      </c>
      <c r="H162" s="230">
        <v>116.68238322444998</v>
      </c>
      <c r="I162" s="230">
        <v>116.5529725646616</v>
      </c>
      <c r="J162" s="230">
        <v>106.59062417321601</v>
      </c>
      <c r="K162" s="230">
        <v>114.30470050450282</v>
      </c>
      <c r="L162" s="230">
        <v>111.72487868384354</v>
      </c>
      <c r="M162" s="230">
        <v>120.00349003778913</v>
      </c>
      <c r="N162" s="230">
        <v>122.93216335618256</v>
      </c>
      <c r="O162" s="230">
        <v>128.8776706136793</v>
      </c>
      <c r="P162" s="230">
        <v>131.64661477341542</v>
      </c>
      <c r="Q162" s="230">
        <v>114.05493780267733</v>
      </c>
      <c r="R162" s="230">
        <v>133.73809341142402</v>
      </c>
      <c r="S162" s="230">
        <v>124.7489090341231</v>
      </c>
      <c r="T162" s="230">
        <v>0</v>
      </c>
      <c r="U162" s="230">
        <v>0</v>
      </c>
      <c r="V162" s="230">
        <v>0</v>
      </c>
      <c r="W162" s="230">
        <v>0</v>
      </c>
      <c r="X162" s="230">
        <v>0</v>
      </c>
      <c r="Y162" s="230">
        <v>0</v>
      </c>
      <c r="Z162" s="230">
        <v>0</v>
      </c>
      <c r="AA162" s="230">
        <v>0</v>
      </c>
      <c r="AB162" s="229">
        <v>-6.7214838704535151E-2</v>
      </c>
      <c r="AC162" s="238">
        <v>0.23736074490199544</v>
      </c>
      <c r="AD162" s="160"/>
      <c r="AE162" s="160"/>
      <c r="AF162" s="199" t="s">
        <v>246</v>
      </c>
    </row>
    <row r="163" spans="1:32" outlineLevel="1" x14ac:dyDescent="0.2">
      <c r="A163" s="209" t="s">
        <v>516</v>
      </c>
      <c r="B163" s="231">
        <v>5.7028902100376655</v>
      </c>
      <c r="C163" s="230">
        <v>5.8675283279726358</v>
      </c>
      <c r="D163" s="230">
        <v>6.0482882274316552</v>
      </c>
      <c r="E163" s="230">
        <v>6.1263915660087349</v>
      </c>
      <c r="F163" s="230">
        <v>6.2871127059832048</v>
      </c>
      <c r="G163" s="230">
        <v>6.411291602246834</v>
      </c>
      <c r="H163" s="230">
        <v>6.6066286804296226</v>
      </c>
      <c r="I163" s="230">
        <v>6.8517803914811708</v>
      </c>
      <c r="J163" s="230">
        <v>7.0658779869417288</v>
      </c>
      <c r="K163" s="230">
        <v>7.2838285096810864</v>
      </c>
      <c r="L163" s="230">
        <v>7.5218637842560838</v>
      </c>
      <c r="M163" s="230">
        <v>7.7983469111047441</v>
      </c>
      <c r="N163" s="230">
        <v>8.0059556498100761</v>
      </c>
      <c r="O163" s="230">
        <v>7.9604239943479911</v>
      </c>
      <c r="P163" s="230">
        <v>7.8929062990512193</v>
      </c>
      <c r="Q163" s="230">
        <v>7.2010090023490534</v>
      </c>
      <c r="R163" s="230">
        <v>6.9141143665002573</v>
      </c>
      <c r="S163" s="230">
        <v>6.8265119975131654</v>
      </c>
      <c r="T163" s="230">
        <v>0</v>
      </c>
      <c r="U163" s="230">
        <v>0</v>
      </c>
      <c r="V163" s="230">
        <v>0</v>
      </c>
      <c r="W163" s="230">
        <v>0</v>
      </c>
      <c r="X163" s="230">
        <v>0</v>
      </c>
      <c r="Y163" s="230">
        <v>0</v>
      </c>
      <c r="Z163" s="230">
        <v>0</v>
      </c>
      <c r="AA163" s="230">
        <v>0</v>
      </c>
      <c r="AB163" s="229">
        <v>-1.2670078095834869E-2</v>
      </c>
      <c r="AC163" s="238">
        <v>0.19702672611473582</v>
      </c>
      <c r="AD163" s="160"/>
      <c r="AE163" s="160"/>
      <c r="AF163" s="199" t="s">
        <v>246</v>
      </c>
    </row>
    <row r="164" spans="1:32" outlineLevel="1" x14ac:dyDescent="0.2">
      <c r="A164" s="209" t="s">
        <v>515</v>
      </c>
      <c r="B164" s="231">
        <v>0.9858540358236394</v>
      </c>
      <c r="C164" s="230">
        <v>1.0234256519016007</v>
      </c>
      <c r="D164" s="230">
        <v>0.9509897958476814</v>
      </c>
      <c r="E164" s="230">
        <v>0.9454544743896981</v>
      </c>
      <c r="F164" s="230">
        <v>1.0336792403609243</v>
      </c>
      <c r="G164" s="230">
        <v>1.0047614440314494</v>
      </c>
      <c r="H164" s="230">
        <v>1.125050918540798</v>
      </c>
      <c r="I164" s="230">
        <v>1.0425404335804336</v>
      </c>
      <c r="J164" s="230">
        <v>1.0764398593057036</v>
      </c>
      <c r="K164" s="230">
        <v>0.99214248123782078</v>
      </c>
      <c r="L164" s="230">
        <v>0.95671788134542002</v>
      </c>
      <c r="M164" s="230">
        <v>1.0550894885220343</v>
      </c>
      <c r="N164" s="230">
        <v>0.94998246989037949</v>
      </c>
      <c r="O164" s="230">
        <v>0.93653194553005736</v>
      </c>
      <c r="P164" s="230">
        <v>0.98957088842424601</v>
      </c>
      <c r="Q164" s="230">
        <v>0.80469357745080949</v>
      </c>
      <c r="R164" s="230">
        <v>0.76874966173056003</v>
      </c>
      <c r="S164" s="230">
        <v>0.78408619014832071</v>
      </c>
      <c r="T164" s="230">
        <v>0</v>
      </c>
      <c r="U164" s="230">
        <v>0</v>
      </c>
      <c r="V164" s="230">
        <v>0</v>
      </c>
      <c r="W164" s="230">
        <v>0</v>
      </c>
      <c r="X164" s="230">
        <v>0</v>
      </c>
      <c r="Y164" s="230">
        <v>0</v>
      </c>
      <c r="Z164" s="230">
        <v>0</v>
      </c>
      <c r="AA164" s="230">
        <v>0</v>
      </c>
      <c r="AB164" s="229">
        <v>1.994996444386854E-2</v>
      </c>
      <c r="AC164" s="238">
        <v>-0.20466300115792513</v>
      </c>
      <c r="AD164" s="160"/>
      <c r="AE164" s="160"/>
      <c r="AF164" s="199" t="s">
        <v>246</v>
      </c>
    </row>
    <row r="165" spans="1:32" s="200" customFormat="1" outlineLevel="1" x14ac:dyDescent="0.2">
      <c r="A165" s="241" t="s">
        <v>487</v>
      </c>
      <c r="B165" s="228">
        <v>406.66107417447915</v>
      </c>
      <c r="C165" s="227">
        <v>420.41626549739254</v>
      </c>
      <c r="D165" s="227">
        <v>416.74824900315525</v>
      </c>
      <c r="E165" s="227">
        <v>430.55983317261007</v>
      </c>
      <c r="F165" s="227">
        <v>406.04242425686402</v>
      </c>
      <c r="G165" s="227">
        <v>427.40946082925234</v>
      </c>
      <c r="H165" s="227">
        <v>426.11348491445239</v>
      </c>
      <c r="I165" s="227">
        <v>429.47617266572593</v>
      </c>
      <c r="J165" s="227">
        <v>425.51634307318608</v>
      </c>
      <c r="K165" s="227">
        <v>438.49263306462552</v>
      </c>
      <c r="L165" s="227">
        <v>440.40347399769053</v>
      </c>
      <c r="M165" s="227">
        <v>458.45774747615968</v>
      </c>
      <c r="N165" s="227">
        <v>464.69895000298965</v>
      </c>
      <c r="O165" s="227">
        <v>466.12458706539559</v>
      </c>
      <c r="P165" s="227">
        <v>473.15116166726659</v>
      </c>
      <c r="Q165" s="227">
        <v>384.60369419029746</v>
      </c>
      <c r="R165" s="227">
        <v>472.58861503569113</v>
      </c>
      <c r="S165" s="227">
        <v>461.59567735916744</v>
      </c>
      <c r="T165" s="227">
        <v>0</v>
      </c>
      <c r="U165" s="227">
        <v>0</v>
      </c>
      <c r="V165" s="227">
        <v>0</v>
      </c>
      <c r="W165" s="227">
        <v>0</v>
      </c>
      <c r="X165" s="227">
        <v>0</v>
      </c>
      <c r="Y165" s="227">
        <v>0</v>
      </c>
      <c r="Z165" s="227">
        <v>0</v>
      </c>
      <c r="AA165" s="227">
        <v>0</v>
      </c>
      <c r="AB165" s="226">
        <v>-2.3261114057293697E-2</v>
      </c>
      <c r="AC165" s="239">
        <v>0.13508694751816464</v>
      </c>
      <c r="AD165" s="216"/>
      <c r="AE165" s="216"/>
      <c r="AF165" s="199" t="s">
        <v>246</v>
      </c>
    </row>
    <row r="166" spans="1:32" outlineLevel="1" x14ac:dyDescent="0.2">
      <c r="A166" s="209" t="s">
        <v>216</v>
      </c>
      <c r="B166" s="231">
        <v>575.95059864878567</v>
      </c>
      <c r="C166" s="230">
        <v>509.59335022973193</v>
      </c>
      <c r="D166" s="230">
        <v>523.04694768239051</v>
      </c>
      <c r="E166" s="230">
        <v>452.09289927364409</v>
      </c>
      <c r="F166" s="230">
        <v>452.18359874734142</v>
      </c>
      <c r="G166" s="230">
        <v>465.90921187504046</v>
      </c>
      <c r="H166" s="230">
        <v>441.43997557862298</v>
      </c>
      <c r="I166" s="230">
        <v>439.85246197979382</v>
      </c>
      <c r="J166" s="230">
        <v>484.58812996406476</v>
      </c>
      <c r="K166" s="230">
        <v>455.55614195956315</v>
      </c>
      <c r="L166" s="230">
        <v>469.73419812363727</v>
      </c>
      <c r="M166" s="230">
        <v>494.67360105083645</v>
      </c>
      <c r="N166" s="230">
        <v>509.17407111175334</v>
      </c>
      <c r="O166" s="230">
        <v>507.87022878029433</v>
      </c>
      <c r="P166" s="230">
        <v>504.74676585112672</v>
      </c>
      <c r="Q166" s="230">
        <v>461.78032783779543</v>
      </c>
      <c r="R166" s="230">
        <v>392.55150155384575</v>
      </c>
      <c r="S166" s="230">
        <v>355.64209649472491</v>
      </c>
      <c r="T166" s="230">
        <v>0</v>
      </c>
      <c r="U166" s="230">
        <v>0</v>
      </c>
      <c r="V166" s="230">
        <v>0</v>
      </c>
      <c r="W166" s="230">
        <v>0</v>
      </c>
      <c r="X166" s="230">
        <v>0</v>
      </c>
      <c r="Y166" s="230">
        <v>0</v>
      </c>
      <c r="Z166" s="230">
        <v>0</v>
      </c>
      <c r="AA166" s="230">
        <v>0</v>
      </c>
      <c r="AB166" s="229">
        <v>-9.4024363460645244E-2</v>
      </c>
      <c r="AC166" s="238">
        <v>-0.3825128451483818</v>
      </c>
      <c r="AD166" s="160"/>
      <c r="AE166" s="160"/>
      <c r="AF166" s="199" t="s">
        <v>246</v>
      </c>
    </row>
    <row r="167" spans="1:32" s="200" customFormat="1" outlineLevel="1" x14ac:dyDescent="0.2">
      <c r="A167" s="241" t="s">
        <v>488</v>
      </c>
      <c r="B167" s="228">
        <v>982.61167282326483</v>
      </c>
      <c r="C167" s="227">
        <v>930.00961572712447</v>
      </c>
      <c r="D167" s="227">
        <v>939.79519668554576</v>
      </c>
      <c r="E167" s="227">
        <v>882.65273244625416</v>
      </c>
      <c r="F167" s="227">
        <v>858.22602300420544</v>
      </c>
      <c r="G167" s="227">
        <v>893.31867270429279</v>
      </c>
      <c r="H167" s="227">
        <v>867.55346049307536</v>
      </c>
      <c r="I167" s="227">
        <v>869.32863464551974</v>
      </c>
      <c r="J167" s="227">
        <v>910.10447303725084</v>
      </c>
      <c r="K167" s="227">
        <v>894.04877502418867</v>
      </c>
      <c r="L167" s="227">
        <v>910.1376721213278</v>
      </c>
      <c r="M167" s="227">
        <v>953.13134852699613</v>
      </c>
      <c r="N167" s="227">
        <v>973.87302111474298</v>
      </c>
      <c r="O167" s="227">
        <v>973.99481584568991</v>
      </c>
      <c r="P167" s="227">
        <v>977.89792751839332</v>
      </c>
      <c r="Q167" s="227">
        <v>846.38402202809289</v>
      </c>
      <c r="R167" s="227">
        <v>865.14011658953689</v>
      </c>
      <c r="S167" s="227">
        <v>817.23777385389235</v>
      </c>
      <c r="T167" s="227">
        <v>0</v>
      </c>
      <c r="U167" s="227">
        <v>0</v>
      </c>
      <c r="V167" s="227">
        <v>0</v>
      </c>
      <c r="W167" s="227">
        <v>0</v>
      </c>
      <c r="X167" s="227">
        <v>0</v>
      </c>
      <c r="Y167" s="227">
        <v>0</v>
      </c>
      <c r="Z167" s="227">
        <v>0</v>
      </c>
      <c r="AA167" s="227">
        <v>0</v>
      </c>
      <c r="AB167" s="226">
        <v>-5.5369461913845841E-2</v>
      </c>
      <c r="AC167" s="239">
        <v>-0.16830036070527843</v>
      </c>
      <c r="AD167" s="216"/>
      <c r="AE167" s="216"/>
      <c r="AF167" s="199" t="s">
        <v>246</v>
      </c>
    </row>
    <row r="168" spans="1:32" s="217" customFormat="1" outlineLevel="1" x14ac:dyDescent="0.2">
      <c r="A168" s="219"/>
      <c r="AF168" s="218"/>
    </row>
    <row r="169" spans="1:32" s="217" customFormat="1" outlineLevel="1" x14ac:dyDescent="0.2">
      <c r="A169" s="219"/>
      <c r="AF169" s="218"/>
    </row>
    <row r="170" spans="1:32" s="217" customFormat="1" outlineLevel="1" x14ac:dyDescent="0.2">
      <c r="A170" s="237" t="s">
        <v>514</v>
      </c>
      <c r="B170" s="214" t="s">
        <v>491</v>
      </c>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214" t="s">
        <v>506</v>
      </c>
      <c r="AC170" s="214" t="s">
        <v>506</v>
      </c>
      <c r="AF170" s="199" t="s">
        <v>513</v>
      </c>
    </row>
    <row r="171" spans="1:32" s="217" customFormat="1" outlineLevel="1" x14ac:dyDescent="0.2">
      <c r="A171" s="212"/>
      <c r="B171" s="213">
        <v>2005</v>
      </c>
      <c r="C171" s="176">
        <v>2006</v>
      </c>
      <c r="D171" s="176">
        <v>2007</v>
      </c>
      <c r="E171" s="176">
        <v>2008</v>
      </c>
      <c r="F171" s="176">
        <v>2009</v>
      </c>
      <c r="G171" s="176">
        <v>2010</v>
      </c>
      <c r="H171" s="176">
        <v>2011</v>
      </c>
      <c r="I171" s="176">
        <v>2012</v>
      </c>
      <c r="J171" s="176">
        <v>2013</v>
      </c>
      <c r="K171" s="176">
        <v>2014</v>
      </c>
      <c r="L171" s="176">
        <v>2015</v>
      </c>
      <c r="M171" s="176">
        <v>2016</v>
      </c>
      <c r="N171" s="176">
        <v>2017</v>
      </c>
      <c r="O171" s="176">
        <v>2018</v>
      </c>
      <c r="P171" s="176">
        <v>2019</v>
      </c>
      <c r="Q171" s="176">
        <v>2020</v>
      </c>
      <c r="R171" s="176">
        <v>2021</v>
      </c>
      <c r="S171" s="176">
        <v>2022</v>
      </c>
      <c r="T171" s="176">
        <v>2023</v>
      </c>
      <c r="U171" s="176">
        <v>2024</v>
      </c>
      <c r="V171" s="176">
        <v>2025</v>
      </c>
      <c r="W171" s="176">
        <v>2026</v>
      </c>
      <c r="X171" s="176">
        <v>2027</v>
      </c>
      <c r="Y171" s="176">
        <v>2028</v>
      </c>
      <c r="Z171" s="176">
        <v>2029</v>
      </c>
      <c r="AA171" s="176">
        <v>2030</v>
      </c>
      <c r="AB171" s="236" t="s">
        <v>750</v>
      </c>
      <c r="AC171" s="236" t="s">
        <v>676</v>
      </c>
      <c r="AF171" s="199" t="s">
        <v>246</v>
      </c>
    </row>
    <row r="172" spans="1:32" s="217" customFormat="1" outlineLevel="1" x14ac:dyDescent="0.2">
      <c r="A172" s="212"/>
      <c r="B172" s="235"/>
      <c r="C172" s="210"/>
      <c r="D172" s="210"/>
      <c r="E172" s="210"/>
      <c r="F172" s="210"/>
      <c r="G172" s="210"/>
      <c r="H172" s="210"/>
      <c r="I172" s="210"/>
      <c r="J172" s="210"/>
      <c r="K172" s="210"/>
      <c r="L172" s="210"/>
      <c r="M172" s="210"/>
      <c r="N172" s="210"/>
      <c r="O172" s="210" t="s">
        <v>512</v>
      </c>
      <c r="P172" s="155"/>
      <c r="Q172" s="155"/>
      <c r="R172" s="155"/>
      <c r="S172" s="155"/>
      <c r="T172" s="155"/>
      <c r="U172" s="155"/>
      <c r="V172" s="155"/>
      <c r="W172" s="155"/>
      <c r="X172" s="155"/>
      <c r="Y172" s="155"/>
      <c r="Z172" s="155"/>
      <c r="AA172" s="155"/>
      <c r="AB172" s="234" t="s">
        <v>53</v>
      </c>
      <c r="AC172" s="233" t="s">
        <v>53</v>
      </c>
      <c r="AF172" s="199" t="s">
        <v>246</v>
      </c>
    </row>
    <row r="173" spans="1:32" s="217" customFormat="1" outlineLevel="1" x14ac:dyDescent="0.2">
      <c r="A173" s="207" t="s">
        <v>511</v>
      </c>
      <c r="B173" s="231">
        <v>283.16347932278944</v>
      </c>
      <c r="C173" s="230">
        <v>293.97186880293964</v>
      </c>
      <c r="D173" s="230">
        <v>279.79876633775336</v>
      </c>
      <c r="E173" s="230">
        <v>277.53843844427752</v>
      </c>
      <c r="F173" s="230">
        <v>300.60828187376995</v>
      </c>
      <c r="G173" s="230">
        <v>277.05613299383157</v>
      </c>
      <c r="H173" s="230">
        <v>261.75379899772145</v>
      </c>
      <c r="I173" s="230">
        <v>283.02113193493886</v>
      </c>
      <c r="J173" s="230">
        <v>295.65020945300932</v>
      </c>
      <c r="K173" s="230">
        <v>269.81749451085329</v>
      </c>
      <c r="L173" s="230">
        <v>284.36385955478562</v>
      </c>
      <c r="M173" s="230">
        <v>291.04183824183048</v>
      </c>
      <c r="N173" s="230">
        <v>307.89013858028676</v>
      </c>
      <c r="O173" s="230">
        <v>304.76494264063979</v>
      </c>
      <c r="P173" s="230">
        <v>306.35358415718031</v>
      </c>
      <c r="Q173" s="230">
        <v>299.06246013540601</v>
      </c>
      <c r="R173" s="230">
        <v>330.5872481442803</v>
      </c>
      <c r="S173" s="230">
        <v>320.45583677969137</v>
      </c>
      <c r="T173" s="230">
        <v>0</v>
      </c>
      <c r="U173" s="230">
        <v>0</v>
      </c>
      <c r="V173" s="230">
        <v>0</v>
      </c>
      <c r="W173" s="230">
        <v>0</v>
      </c>
      <c r="X173" s="230">
        <v>0</v>
      </c>
      <c r="Y173" s="230">
        <v>0</v>
      </c>
      <c r="Z173" s="230">
        <v>0</v>
      </c>
      <c r="AA173" s="230">
        <v>0</v>
      </c>
      <c r="AB173" s="232">
        <v>-3.0646709519077442E-2</v>
      </c>
      <c r="AC173" s="204">
        <v>0.13169903670519201</v>
      </c>
      <c r="AF173" s="199" t="s">
        <v>246</v>
      </c>
    </row>
    <row r="174" spans="1:32" s="217" customFormat="1" outlineLevel="1" x14ac:dyDescent="0.2">
      <c r="A174" s="207" t="s">
        <v>500</v>
      </c>
      <c r="B174" s="231">
        <v>240.56975599286756</v>
      </c>
      <c r="C174" s="230">
        <v>246.35715003644282</v>
      </c>
      <c r="D174" s="230">
        <v>228.40415311386502</v>
      </c>
      <c r="E174" s="230">
        <v>220.88999480424548</v>
      </c>
      <c r="F174" s="230">
        <v>241.70622547866589</v>
      </c>
      <c r="G174" s="230">
        <v>224.46476855870469</v>
      </c>
      <c r="H174" s="230">
        <v>211.09651220629937</v>
      </c>
      <c r="I174" s="230">
        <v>229.11423820784998</v>
      </c>
      <c r="J174" s="230">
        <v>241.43114293150603</v>
      </c>
      <c r="K174" s="230">
        <v>220.74785244335973</v>
      </c>
      <c r="L174" s="230">
        <v>230.84656259527424</v>
      </c>
      <c r="M174" s="230">
        <v>238.9612470825497</v>
      </c>
      <c r="N174" s="230">
        <v>249.01414631353271</v>
      </c>
      <c r="O174" s="230">
        <v>241.00282183564704</v>
      </c>
      <c r="P174" s="230">
        <v>239.20287631776623</v>
      </c>
      <c r="Q174" s="230">
        <v>234.6222395385372</v>
      </c>
      <c r="R174" s="230">
        <v>259.81708910884873</v>
      </c>
      <c r="S174" s="230">
        <v>235.7269991260107</v>
      </c>
      <c r="T174" s="230">
        <v>0</v>
      </c>
      <c r="U174" s="230">
        <v>0</v>
      </c>
      <c r="V174" s="230">
        <v>0</v>
      </c>
      <c r="W174" s="230">
        <v>0</v>
      </c>
      <c r="X174" s="230">
        <v>0</v>
      </c>
      <c r="Y174" s="230">
        <v>0</v>
      </c>
      <c r="Z174" s="230">
        <v>0</v>
      </c>
      <c r="AA174" s="230">
        <v>0</v>
      </c>
      <c r="AB174" s="229">
        <v>-9.2719420671923736E-2</v>
      </c>
      <c r="AC174" s="238">
        <v>-2.0130364462773276E-2</v>
      </c>
      <c r="AF174" s="199" t="s">
        <v>246</v>
      </c>
    </row>
    <row r="175" spans="1:32" s="217" customFormat="1" outlineLevel="1" x14ac:dyDescent="0.2">
      <c r="A175" s="207" t="s">
        <v>594</v>
      </c>
      <c r="B175" s="231">
        <v>42.593723329921886</v>
      </c>
      <c r="C175" s="230">
        <v>47.614718766496843</v>
      </c>
      <c r="D175" s="230">
        <v>51.394613223888349</v>
      </c>
      <c r="E175" s="230">
        <v>56.648443640032049</v>
      </c>
      <c r="F175" s="230">
        <v>58.902056395104069</v>
      </c>
      <c r="G175" s="230">
        <v>52.591364435126877</v>
      </c>
      <c r="H175" s="230">
        <v>50.657286791422095</v>
      </c>
      <c r="I175" s="230">
        <v>53.906893727088864</v>
      </c>
      <c r="J175" s="230">
        <v>54.219066521503315</v>
      </c>
      <c r="K175" s="230">
        <v>49.069642067493589</v>
      </c>
      <c r="L175" s="230">
        <v>53.517296959511405</v>
      </c>
      <c r="M175" s="230">
        <v>52.080591159280772</v>
      </c>
      <c r="N175" s="230">
        <v>58.875992266754047</v>
      </c>
      <c r="O175" s="230">
        <v>63.76212080499274</v>
      </c>
      <c r="P175" s="230">
        <v>67.15070783941411</v>
      </c>
      <c r="Q175" s="230">
        <v>64.440220596868841</v>
      </c>
      <c r="R175" s="230">
        <v>70.770159035431547</v>
      </c>
      <c r="S175" s="230">
        <v>84.728837653680671</v>
      </c>
      <c r="T175" s="230">
        <v>0</v>
      </c>
      <c r="U175" s="230">
        <v>0</v>
      </c>
      <c r="V175" s="230">
        <v>0</v>
      </c>
      <c r="W175" s="230">
        <v>0</v>
      </c>
      <c r="X175" s="230">
        <v>0</v>
      </c>
      <c r="Y175" s="230">
        <v>0</v>
      </c>
      <c r="Z175" s="230">
        <v>0</v>
      </c>
      <c r="AA175" s="230">
        <v>0</v>
      </c>
      <c r="AB175" s="229">
        <v>0.19723961071304963</v>
      </c>
      <c r="AC175" s="238">
        <v>0.9892329439572396</v>
      </c>
      <c r="AF175" s="199" t="s">
        <v>246</v>
      </c>
    </row>
    <row r="176" spans="1:32" s="217" customFormat="1" outlineLevel="1" x14ac:dyDescent="0.2">
      <c r="A176" s="207" t="s">
        <v>510</v>
      </c>
      <c r="B176" s="231">
        <v>16.639072900159164</v>
      </c>
      <c r="C176" s="230">
        <v>15.288819340542748</v>
      </c>
      <c r="D176" s="230">
        <v>15.212651103912275</v>
      </c>
      <c r="E176" s="230">
        <v>13.34778277484993</v>
      </c>
      <c r="F176" s="230">
        <v>12.524128292873858</v>
      </c>
      <c r="G176" s="230">
        <v>11.666983243582955</v>
      </c>
      <c r="H176" s="230">
        <v>12.124626722447122</v>
      </c>
      <c r="I176" s="230">
        <v>11.766005619145156</v>
      </c>
      <c r="J176" s="230">
        <v>10.498633693083244</v>
      </c>
      <c r="K176" s="230">
        <v>10.311193829620994</v>
      </c>
      <c r="L176" s="230">
        <v>9.9919977032015659</v>
      </c>
      <c r="M176" s="230">
        <v>10.572879316281686</v>
      </c>
      <c r="N176" s="230">
        <v>10.735351843188663</v>
      </c>
      <c r="O176" s="230">
        <v>10.181046618249734</v>
      </c>
      <c r="P176" s="230">
        <v>10.33262468444758</v>
      </c>
      <c r="Q176" s="230">
        <v>10.758192896121262</v>
      </c>
      <c r="R176" s="230">
        <v>11.031756880688199</v>
      </c>
      <c r="S176" s="230">
        <v>11.106577452107494</v>
      </c>
      <c r="T176" s="230">
        <v>0</v>
      </c>
      <c r="U176" s="230">
        <v>0</v>
      </c>
      <c r="V176" s="230">
        <v>0</v>
      </c>
      <c r="W176" s="230">
        <v>0</v>
      </c>
      <c r="X176" s="230">
        <v>0</v>
      </c>
      <c r="Y176" s="230">
        <v>0</v>
      </c>
      <c r="Z176" s="230">
        <v>0</v>
      </c>
      <c r="AA176" s="230">
        <v>0</v>
      </c>
      <c r="AB176" s="229">
        <v>6.78228973213435E-3</v>
      </c>
      <c r="AC176" s="238">
        <v>-0.33250022289395387</v>
      </c>
      <c r="AF176" s="199" t="s">
        <v>246</v>
      </c>
    </row>
    <row r="177" spans="1:32" s="217" customFormat="1" outlineLevel="1" x14ac:dyDescent="0.2">
      <c r="A177" s="207" t="s">
        <v>593</v>
      </c>
      <c r="B177" s="231">
        <v>8.5698632675815247</v>
      </c>
      <c r="C177" s="230">
        <v>6.5185682229738688</v>
      </c>
      <c r="D177" s="230">
        <v>6.2102830155677351</v>
      </c>
      <c r="E177" s="230">
        <v>4.4873898586189327</v>
      </c>
      <c r="F177" s="230">
        <v>4.6816243051148128</v>
      </c>
      <c r="G177" s="230">
        <v>3.7085778138746575</v>
      </c>
      <c r="H177" s="230">
        <v>4.1853934706691662</v>
      </c>
      <c r="I177" s="230">
        <v>4.1925190415686906</v>
      </c>
      <c r="J177" s="230">
        <v>3.4303031661883132</v>
      </c>
      <c r="K177" s="230">
        <v>3.5116156969303933</v>
      </c>
      <c r="L177" s="230">
        <v>3.4922943004153408</v>
      </c>
      <c r="M177" s="230">
        <v>3.9332371291216801</v>
      </c>
      <c r="N177" s="230">
        <v>3.6004535201982724</v>
      </c>
      <c r="O177" s="230">
        <v>2.8085689013930502</v>
      </c>
      <c r="P177" s="230">
        <v>2.7784018805989685</v>
      </c>
      <c r="Q177" s="230">
        <v>2.7610312030210249</v>
      </c>
      <c r="R177" s="230">
        <v>2.663124192586193</v>
      </c>
      <c r="S177" s="230">
        <v>2.682337536032144</v>
      </c>
      <c r="T177" s="230">
        <v>0</v>
      </c>
      <c r="U177" s="230">
        <v>0</v>
      </c>
      <c r="V177" s="230">
        <v>0</v>
      </c>
      <c r="W177" s="230">
        <v>0</v>
      </c>
      <c r="X177" s="230">
        <v>0</v>
      </c>
      <c r="Y177" s="230">
        <v>0</v>
      </c>
      <c r="Z177" s="230">
        <v>0</v>
      </c>
      <c r="AA177" s="230">
        <v>0</v>
      </c>
      <c r="AB177" s="229">
        <v>7.214587851155585E-3</v>
      </c>
      <c r="AC177" s="238">
        <v>-0.68700346174961568</v>
      </c>
      <c r="AF177" s="199" t="s">
        <v>246</v>
      </c>
    </row>
    <row r="178" spans="1:32" s="217" customFormat="1" ht="27.6" outlineLevel="1" x14ac:dyDescent="0.2">
      <c r="A178" s="207" t="s">
        <v>592</v>
      </c>
      <c r="B178" s="231">
        <v>8.069209632577639</v>
      </c>
      <c r="C178" s="230">
        <v>8.7702511175688791</v>
      </c>
      <c r="D178" s="230">
        <v>9.0023680883445394</v>
      </c>
      <c r="E178" s="230">
        <v>8.8603929162309978</v>
      </c>
      <c r="F178" s="230">
        <v>7.842503987759045</v>
      </c>
      <c r="G178" s="230">
        <v>7.9584054297082982</v>
      </c>
      <c r="H178" s="230">
        <v>7.9392332517779547</v>
      </c>
      <c r="I178" s="230">
        <v>7.5734865775764657</v>
      </c>
      <c r="J178" s="230">
        <v>7.0683305268949308</v>
      </c>
      <c r="K178" s="230">
        <v>6.7995781326906002</v>
      </c>
      <c r="L178" s="230">
        <v>6.4997034027862242</v>
      </c>
      <c r="M178" s="230">
        <v>6.6396421871600051</v>
      </c>
      <c r="N178" s="230">
        <v>7.1348983229903915</v>
      </c>
      <c r="O178" s="230">
        <v>7.3724777168566842</v>
      </c>
      <c r="P178" s="230">
        <v>7.5542228038486119</v>
      </c>
      <c r="Q178" s="230">
        <v>7.9971616931002361</v>
      </c>
      <c r="R178" s="230">
        <v>8.3686326881020072</v>
      </c>
      <c r="S178" s="230">
        <v>8.4242399160753507</v>
      </c>
      <c r="T178" s="230">
        <v>0</v>
      </c>
      <c r="U178" s="230">
        <v>0</v>
      </c>
      <c r="V178" s="230">
        <v>0</v>
      </c>
      <c r="W178" s="230">
        <v>0</v>
      </c>
      <c r="X178" s="230">
        <v>0</v>
      </c>
      <c r="Y178" s="230">
        <v>0</v>
      </c>
      <c r="Z178" s="230">
        <v>0</v>
      </c>
      <c r="AA178" s="230">
        <v>0</v>
      </c>
      <c r="AB178" s="229">
        <v>6.6447208338349384E-3</v>
      </c>
      <c r="AC178" s="238">
        <v>4.3998148475949295E-2</v>
      </c>
      <c r="AF178" s="199" t="s">
        <v>246</v>
      </c>
    </row>
    <row r="179" spans="1:32" s="220" customFormat="1" outlineLevel="1" x14ac:dyDescent="0.2">
      <c r="A179" s="174" t="s">
        <v>48</v>
      </c>
      <c r="B179" s="228">
        <v>299.80255222294863</v>
      </c>
      <c r="C179" s="227">
        <v>309.26068814348241</v>
      </c>
      <c r="D179" s="227">
        <v>295.01141744166563</v>
      </c>
      <c r="E179" s="227">
        <v>290.88622121912744</v>
      </c>
      <c r="F179" s="227">
        <v>313.13241016664381</v>
      </c>
      <c r="G179" s="227">
        <v>288.7231162374145</v>
      </c>
      <c r="H179" s="227">
        <v>273.87842572016859</v>
      </c>
      <c r="I179" s="227">
        <v>294.78713755408404</v>
      </c>
      <c r="J179" s="227">
        <v>306.14884314609259</v>
      </c>
      <c r="K179" s="227">
        <v>280.1286883404743</v>
      </c>
      <c r="L179" s="227">
        <v>294.35585725798717</v>
      </c>
      <c r="M179" s="227">
        <v>301.61471755811215</v>
      </c>
      <c r="N179" s="227">
        <v>318.62549042347541</v>
      </c>
      <c r="O179" s="227">
        <v>314.94598925888954</v>
      </c>
      <c r="P179" s="227">
        <v>316.68620884162789</v>
      </c>
      <c r="Q179" s="227">
        <v>309.82065303152729</v>
      </c>
      <c r="R179" s="227">
        <v>341.61900502496849</v>
      </c>
      <c r="S179" s="227">
        <v>331.56241423179887</v>
      </c>
      <c r="T179" s="227">
        <v>0</v>
      </c>
      <c r="U179" s="227">
        <v>0</v>
      </c>
      <c r="V179" s="227">
        <v>0</v>
      </c>
      <c r="W179" s="227">
        <v>0</v>
      </c>
      <c r="X179" s="227">
        <v>0</v>
      </c>
      <c r="Y179" s="227">
        <v>0</v>
      </c>
      <c r="Z179" s="227">
        <v>0</v>
      </c>
      <c r="AA179" s="227">
        <v>0</v>
      </c>
      <c r="AB179" s="226">
        <v>-2.9438030804037396E-2</v>
      </c>
      <c r="AC179" s="239">
        <v>0.10593592940873964</v>
      </c>
      <c r="AF179" s="199" t="s">
        <v>246</v>
      </c>
    </row>
    <row r="180" spans="1:32" outlineLevel="1" x14ac:dyDescent="0.2">
      <c r="A180" s="207" t="s">
        <v>509</v>
      </c>
      <c r="B180" s="231">
        <v>75.13139887698776</v>
      </c>
      <c r="C180" s="230">
        <v>122.52326804247609</v>
      </c>
      <c r="D180" s="230">
        <v>63.733067179062104</v>
      </c>
      <c r="E180" s="230">
        <v>82.965074071582222</v>
      </c>
      <c r="F180" s="230">
        <v>96.704933802412853</v>
      </c>
      <c r="G180" s="230">
        <v>116.59119075109899</v>
      </c>
      <c r="H180" s="230">
        <v>167.09835922910855</v>
      </c>
      <c r="I180" s="230">
        <v>70.283903811965828</v>
      </c>
      <c r="J180" s="230">
        <v>90.972794713918162</v>
      </c>
      <c r="K180" s="230">
        <v>95.452957885612747</v>
      </c>
      <c r="L180" s="230">
        <v>92.792992538281567</v>
      </c>
      <c r="M180" s="230">
        <v>69.548982793233918</v>
      </c>
      <c r="N180" s="230">
        <v>133.63709478247998</v>
      </c>
      <c r="O180" s="230">
        <v>133.71226531027122</v>
      </c>
      <c r="P180" s="230">
        <v>89.439386694601808</v>
      </c>
      <c r="Q180" s="230">
        <v>84.911108780678774</v>
      </c>
      <c r="R180" s="230">
        <v>100.80327171368356</v>
      </c>
      <c r="S180" s="230">
        <v>135.16124707827208</v>
      </c>
      <c r="T180" s="230">
        <v>0</v>
      </c>
      <c r="U180" s="230">
        <v>0</v>
      </c>
      <c r="V180" s="230">
        <v>0</v>
      </c>
      <c r="W180" s="230">
        <v>0</v>
      </c>
      <c r="X180" s="230">
        <v>0</v>
      </c>
      <c r="Y180" s="230">
        <v>0</v>
      </c>
      <c r="Z180" s="230">
        <v>0</v>
      </c>
      <c r="AA180" s="230">
        <v>0</v>
      </c>
      <c r="AB180" s="229">
        <v>0.34084186733717492</v>
      </c>
      <c r="AC180" s="238">
        <v>0.79899814323397433</v>
      </c>
      <c r="AD180" s="160"/>
      <c r="AE180" s="160"/>
      <c r="AF180" s="199" t="s">
        <v>246</v>
      </c>
    </row>
    <row r="181" spans="1:32" outlineLevel="1" x14ac:dyDescent="0.2">
      <c r="A181" s="207" t="s">
        <v>508</v>
      </c>
      <c r="B181" s="231">
        <v>81.346000000000004</v>
      </c>
      <c r="C181" s="230">
        <v>77.481999999999999</v>
      </c>
      <c r="D181" s="230">
        <v>77.039000000000001</v>
      </c>
      <c r="E181" s="230">
        <v>60.198</v>
      </c>
      <c r="F181" s="230">
        <v>52.773000000000003</v>
      </c>
      <c r="G181" s="230">
        <v>52.423000000000002</v>
      </c>
      <c r="H181" s="230">
        <v>48.338999999999999</v>
      </c>
      <c r="I181" s="230">
        <v>43.268999999999998</v>
      </c>
      <c r="J181" s="230">
        <v>37.9</v>
      </c>
      <c r="K181" s="230">
        <v>39.488</v>
      </c>
      <c r="L181" s="230">
        <v>42.133000000000003</v>
      </c>
      <c r="M181" s="230">
        <v>43.262999999999998</v>
      </c>
      <c r="N181" s="230">
        <v>45.634</v>
      </c>
      <c r="O181" s="230">
        <v>44.948</v>
      </c>
      <c r="P181" s="230">
        <v>46.610999999999997</v>
      </c>
      <c r="Q181" s="230">
        <v>47.531999999999996</v>
      </c>
      <c r="R181" s="230">
        <v>28.734000000000002</v>
      </c>
      <c r="S181" s="230">
        <v>27.34</v>
      </c>
      <c r="T181" s="230">
        <v>0</v>
      </c>
      <c r="U181" s="230">
        <v>0</v>
      </c>
      <c r="V181" s="230">
        <v>0</v>
      </c>
      <c r="W181" s="230">
        <v>0</v>
      </c>
      <c r="X181" s="230">
        <v>0</v>
      </c>
      <c r="Y181" s="230">
        <v>0</v>
      </c>
      <c r="Z181" s="230">
        <v>0</v>
      </c>
      <c r="AA181" s="230">
        <v>0</v>
      </c>
      <c r="AB181" s="229">
        <v>-4.8513955592677682E-2</v>
      </c>
      <c r="AC181" s="238">
        <v>-0.66390480171120891</v>
      </c>
      <c r="AD181" s="160"/>
      <c r="AE181" s="160"/>
      <c r="AF181" s="199" t="s">
        <v>246</v>
      </c>
    </row>
    <row r="182" spans="1:32" s="217" customFormat="1" outlineLevel="1" x14ac:dyDescent="0.2">
      <c r="A182" s="219"/>
      <c r="AF182" s="218"/>
    </row>
    <row r="183" spans="1:32" s="217" customFormat="1" outlineLevel="1" x14ac:dyDescent="0.2">
      <c r="A183" s="219"/>
      <c r="AF183" s="218"/>
    </row>
    <row r="184" spans="1:32" s="217" customFormat="1" outlineLevel="1" x14ac:dyDescent="0.2">
      <c r="A184" s="237" t="s">
        <v>507</v>
      </c>
      <c r="B184" s="214" t="s">
        <v>491</v>
      </c>
      <c r="C184" s="182"/>
      <c r="D184" s="182"/>
      <c r="E184" s="182"/>
      <c r="F184" s="182"/>
      <c r="G184" s="182"/>
      <c r="H184" s="182"/>
      <c r="I184" s="182"/>
      <c r="J184" s="182"/>
      <c r="K184" s="182"/>
      <c r="L184" s="182"/>
      <c r="M184" s="182"/>
      <c r="N184" s="182"/>
      <c r="O184" s="182"/>
      <c r="P184" s="182"/>
      <c r="Q184" s="182"/>
      <c r="R184" s="182"/>
      <c r="S184" s="182"/>
      <c r="T184" s="182"/>
      <c r="U184" s="182"/>
      <c r="V184" s="182"/>
      <c r="W184" s="182"/>
      <c r="X184" s="182"/>
      <c r="Y184" s="182"/>
      <c r="Z184" s="182"/>
      <c r="AA184" s="182"/>
      <c r="AB184" s="214" t="s">
        <v>506</v>
      </c>
      <c r="AC184" s="214" t="s">
        <v>506</v>
      </c>
      <c r="AF184" s="199" t="s">
        <v>505</v>
      </c>
    </row>
    <row r="185" spans="1:32" s="217" customFormat="1" outlineLevel="1" x14ac:dyDescent="0.2">
      <c r="A185" s="212"/>
      <c r="B185" s="213">
        <v>2005</v>
      </c>
      <c r="C185" s="176">
        <v>2006</v>
      </c>
      <c r="D185" s="176">
        <v>2007</v>
      </c>
      <c r="E185" s="176">
        <v>2008</v>
      </c>
      <c r="F185" s="176">
        <v>2009</v>
      </c>
      <c r="G185" s="176">
        <v>2010</v>
      </c>
      <c r="H185" s="176">
        <v>2011</v>
      </c>
      <c r="I185" s="176">
        <v>2012</v>
      </c>
      <c r="J185" s="176">
        <v>2013</v>
      </c>
      <c r="K185" s="176">
        <v>2014</v>
      </c>
      <c r="L185" s="176">
        <v>2015</v>
      </c>
      <c r="M185" s="176">
        <v>2016</v>
      </c>
      <c r="N185" s="176">
        <v>2017</v>
      </c>
      <c r="O185" s="176">
        <v>2018</v>
      </c>
      <c r="P185" s="176">
        <v>2019</v>
      </c>
      <c r="Q185" s="176">
        <v>2020</v>
      </c>
      <c r="R185" s="176">
        <v>2021</v>
      </c>
      <c r="S185" s="176">
        <v>2022</v>
      </c>
      <c r="T185" s="176">
        <v>2023</v>
      </c>
      <c r="U185" s="176">
        <v>2024</v>
      </c>
      <c r="V185" s="176">
        <v>2025</v>
      </c>
      <c r="W185" s="176">
        <v>2026</v>
      </c>
      <c r="X185" s="176">
        <v>2027</v>
      </c>
      <c r="Y185" s="176">
        <v>2028</v>
      </c>
      <c r="Z185" s="176">
        <v>2029</v>
      </c>
      <c r="AA185" s="176">
        <v>2030</v>
      </c>
      <c r="AB185" s="236" t="s">
        <v>750</v>
      </c>
      <c r="AC185" s="236" t="s">
        <v>676</v>
      </c>
      <c r="AF185" s="199" t="s">
        <v>246</v>
      </c>
    </row>
    <row r="186" spans="1:32" s="217" customFormat="1" outlineLevel="1" x14ac:dyDescent="0.2">
      <c r="A186" s="212"/>
      <c r="B186" s="235"/>
      <c r="C186" s="210"/>
      <c r="D186" s="210"/>
      <c r="E186" s="210"/>
      <c r="F186" s="210"/>
      <c r="G186" s="210"/>
      <c r="H186" s="210"/>
      <c r="I186" s="210"/>
      <c r="J186" s="210"/>
      <c r="K186" s="210"/>
      <c r="L186" s="210"/>
      <c r="M186" s="210"/>
      <c r="N186" s="210"/>
      <c r="O186" s="210" t="s">
        <v>504</v>
      </c>
      <c r="P186" s="155"/>
      <c r="Q186" s="155"/>
      <c r="R186" s="155"/>
      <c r="S186" s="155"/>
      <c r="T186" s="155"/>
      <c r="U186" s="155"/>
      <c r="V186" s="155"/>
      <c r="W186" s="155"/>
      <c r="X186" s="155"/>
      <c r="Y186" s="155"/>
      <c r="Z186" s="155"/>
      <c r="AA186" s="155"/>
      <c r="AB186" s="234" t="s">
        <v>53</v>
      </c>
      <c r="AC186" s="233" t="s">
        <v>53</v>
      </c>
      <c r="AF186" s="199" t="s">
        <v>246</v>
      </c>
    </row>
    <row r="187" spans="1:32" s="217" customFormat="1" outlineLevel="1" x14ac:dyDescent="0.2">
      <c r="A187" s="207" t="s">
        <v>86</v>
      </c>
      <c r="B187" s="231">
        <v>198.46513282254014</v>
      </c>
      <c r="C187" s="230">
        <v>199.50733291237083</v>
      </c>
      <c r="D187" s="230">
        <v>204.64274930504786</v>
      </c>
      <c r="E187" s="230">
        <v>210.20737600272173</v>
      </c>
      <c r="F187" s="230">
        <v>214.21539212764344</v>
      </c>
      <c r="G187" s="230">
        <v>215.57981566981221</v>
      </c>
      <c r="H187" s="230">
        <v>215.2654531178764</v>
      </c>
      <c r="I187" s="230">
        <v>217.32778910696763</v>
      </c>
      <c r="J187" s="230">
        <v>217.76472825970379</v>
      </c>
      <c r="K187" s="230">
        <v>220.95118494581087</v>
      </c>
      <c r="L187" s="230">
        <v>225.2962526371708</v>
      </c>
      <c r="M187" s="230">
        <v>229.27776843765164</v>
      </c>
      <c r="N187" s="230">
        <v>230.34681750879517</v>
      </c>
      <c r="O187" s="230">
        <v>228.20551967833092</v>
      </c>
      <c r="P187" s="230">
        <v>225.64301791288401</v>
      </c>
      <c r="Q187" s="230">
        <v>227.18781666698646</v>
      </c>
      <c r="R187" s="230">
        <v>228.68114370159753</v>
      </c>
      <c r="S187" s="230">
        <v>228.15057969836985</v>
      </c>
      <c r="T187" s="230">
        <v>0</v>
      </c>
      <c r="U187" s="230">
        <v>0</v>
      </c>
      <c r="V187" s="230">
        <v>0</v>
      </c>
      <c r="W187" s="230">
        <v>0</v>
      </c>
      <c r="X187" s="230">
        <v>0</v>
      </c>
      <c r="Y187" s="230">
        <v>0</v>
      </c>
      <c r="Z187" s="230">
        <v>0</v>
      </c>
      <c r="AA187" s="230">
        <v>0</v>
      </c>
      <c r="AB187" s="232">
        <v>-2.3201038556988074E-3</v>
      </c>
      <c r="AC187" s="204">
        <v>0.14957512412204554</v>
      </c>
      <c r="AF187" s="199" t="s">
        <v>246</v>
      </c>
    </row>
    <row r="188" spans="1:32" s="217" customFormat="1" outlineLevel="1" x14ac:dyDescent="0.2">
      <c r="A188" s="207" t="s">
        <v>503</v>
      </c>
      <c r="B188" s="231">
        <v>143.80932219092094</v>
      </c>
      <c r="C188" s="230">
        <v>144.20741317183902</v>
      </c>
      <c r="D188" s="230">
        <v>147.32961215041755</v>
      </c>
      <c r="E188" s="230">
        <v>151.01998299635127</v>
      </c>
      <c r="F188" s="230">
        <v>153.50882427754519</v>
      </c>
      <c r="G188" s="230">
        <v>154.29212746049225</v>
      </c>
      <c r="H188" s="230">
        <v>153.25621114470175</v>
      </c>
      <c r="I188" s="230">
        <v>154.98337408348019</v>
      </c>
      <c r="J188" s="230">
        <v>155.13333131904744</v>
      </c>
      <c r="K188" s="230">
        <v>156.14909645698572</v>
      </c>
      <c r="L188" s="230">
        <v>158.21262047533241</v>
      </c>
      <c r="M188" s="230">
        <v>160.47343776691733</v>
      </c>
      <c r="N188" s="230">
        <v>160.98772893849551</v>
      </c>
      <c r="O188" s="230">
        <v>159.84446667305707</v>
      </c>
      <c r="P188" s="230">
        <v>158.24235751072405</v>
      </c>
      <c r="Q188" s="230">
        <v>159.62379806631267</v>
      </c>
      <c r="R188" s="230">
        <v>160.75155685321312</v>
      </c>
      <c r="S188" s="230">
        <v>160.8319681082798</v>
      </c>
      <c r="T188" s="230">
        <v>0</v>
      </c>
      <c r="U188" s="230">
        <v>0</v>
      </c>
      <c r="V188" s="230">
        <v>0</v>
      </c>
      <c r="W188" s="230">
        <v>0</v>
      </c>
      <c r="X188" s="230">
        <v>0</v>
      </c>
      <c r="Y188" s="230">
        <v>0</v>
      </c>
      <c r="Z188" s="230">
        <v>0</v>
      </c>
      <c r="AA188" s="230">
        <v>0</v>
      </c>
      <c r="AB188" s="229">
        <v>5.0022069235766686E-4</v>
      </c>
      <c r="AC188" s="204">
        <v>0.11836955809276151</v>
      </c>
      <c r="AF188" s="199" t="s">
        <v>246</v>
      </c>
    </row>
    <row r="189" spans="1:32" s="217" customFormat="1" outlineLevel="1" x14ac:dyDescent="0.2">
      <c r="A189" s="207" t="s">
        <v>502</v>
      </c>
      <c r="B189" s="231">
        <v>54.625679241703416</v>
      </c>
      <c r="C189" s="230">
        <v>55.27298111664453</v>
      </c>
      <c r="D189" s="230">
        <v>57.284995861621184</v>
      </c>
      <c r="E189" s="230">
        <v>59.160866375045238</v>
      </c>
      <c r="F189" s="230">
        <v>60.694268370974619</v>
      </c>
      <c r="G189" s="230">
        <v>61.277100073442774</v>
      </c>
      <c r="H189" s="230">
        <v>61.99162456817529</v>
      </c>
      <c r="I189" s="230">
        <v>62.326344459966236</v>
      </c>
      <c r="J189" s="230">
        <v>62.597357505411175</v>
      </c>
      <c r="K189" s="230">
        <v>64.727644066523126</v>
      </c>
      <c r="L189" s="230">
        <v>66.97168138987621</v>
      </c>
      <c r="M189" s="230">
        <v>68.686600237989467</v>
      </c>
      <c r="N189" s="230">
        <v>69.250345416182284</v>
      </c>
      <c r="O189" s="230">
        <v>68.252640135602846</v>
      </c>
      <c r="P189" s="230">
        <v>67.299191443234875</v>
      </c>
      <c r="Q189" s="230">
        <v>67.459066024591621</v>
      </c>
      <c r="R189" s="230">
        <v>67.818057055613664</v>
      </c>
      <c r="S189" s="230">
        <v>67.217939636005013</v>
      </c>
      <c r="T189" s="230">
        <v>0</v>
      </c>
      <c r="U189" s="230">
        <v>0</v>
      </c>
      <c r="V189" s="230">
        <v>0</v>
      </c>
      <c r="W189" s="230">
        <v>0</v>
      </c>
      <c r="X189" s="230">
        <v>0</v>
      </c>
      <c r="Y189" s="230">
        <v>0</v>
      </c>
      <c r="Z189" s="230">
        <v>0</v>
      </c>
      <c r="AA189" s="230">
        <v>0</v>
      </c>
      <c r="AB189" s="229">
        <v>-8.8489326539763491E-3</v>
      </c>
      <c r="AC189" s="204">
        <v>0.23051906299570857</v>
      </c>
      <c r="AF189" s="199" t="s">
        <v>246</v>
      </c>
    </row>
    <row r="190" spans="1:32" s="217" customFormat="1" outlineLevel="1" x14ac:dyDescent="0.2">
      <c r="A190" s="207" t="s">
        <v>501</v>
      </c>
      <c r="B190" s="231">
        <v>26.398435826873193</v>
      </c>
      <c r="C190" s="230">
        <v>24.991176600694242</v>
      </c>
      <c r="D190" s="230">
        <v>23.699897572263623</v>
      </c>
      <c r="E190" s="230">
        <v>25.361964928539813</v>
      </c>
      <c r="F190" s="230">
        <v>21.173198325874786</v>
      </c>
      <c r="G190" s="230">
        <v>20.474437147524469</v>
      </c>
      <c r="H190" s="230">
        <v>21.171322235642833</v>
      </c>
      <c r="I190" s="230">
        <v>20.111397656112974</v>
      </c>
      <c r="J190" s="230">
        <v>20.383654587358485</v>
      </c>
      <c r="K190" s="230">
        <v>21.441343890965154</v>
      </c>
      <c r="L190" s="230">
        <v>19.966679351449663</v>
      </c>
      <c r="M190" s="230">
        <v>21.558312502136747</v>
      </c>
      <c r="N190" s="230">
        <v>19.137646468137543</v>
      </c>
      <c r="O190" s="230">
        <v>18.847272125282046</v>
      </c>
      <c r="P190" s="230">
        <v>19.331186562220136</v>
      </c>
      <c r="Q190" s="230">
        <v>19.357303265510566</v>
      </c>
      <c r="R190" s="230">
        <v>19.269058115412953</v>
      </c>
      <c r="S190" s="230">
        <v>18.525739552053853</v>
      </c>
      <c r="T190" s="230">
        <v>0</v>
      </c>
      <c r="U190" s="230">
        <v>0</v>
      </c>
      <c r="V190" s="230">
        <v>0</v>
      </c>
      <c r="W190" s="230">
        <v>0</v>
      </c>
      <c r="X190" s="230">
        <v>0</v>
      </c>
      <c r="Y190" s="230">
        <v>0</v>
      </c>
      <c r="Z190" s="230">
        <v>0</v>
      </c>
      <c r="AA190" s="230">
        <v>0</v>
      </c>
      <c r="AB190" s="229">
        <v>-3.8575760107575463E-2</v>
      </c>
      <c r="AC190" s="204">
        <v>-0.29822586180674615</v>
      </c>
      <c r="AF190" s="199" t="s">
        <v>246</v>
      </c>
    </row>
    <row r="191" spans="1:32" s="217" customFormat="1" outlineLevel="1" x14ac:dyDescent="0.2">
      <c r="A191" s="207" t="s">
        <v>500</v>
      </c>
      <c r="B191" s="231">
        <v>8.943376510752806</v>
      </c>
      <c r="C191" s="230">
        <v>8.1723465666388488</v>
      </c>
      <c r="D191" s="230">
        <v>7.11897151256158</v>
      </c>
      <c r="E191" s="230">
        <v>7.420447881445507</v>
      </c>
      <c r="F191" s="230">
        <v>4.9324598696806952</v>
      </c>
      <c r="G191" s="230">
        <v>4.6336503233530859</v>
      </c>
      <c r="H191" s="230">
        <v>3.928646059358432</v>
      </c>
      <c r="I191" s="230">
        <v>4.1456453427097575</v>
      </c>
      <c r="J191" s="230">
        <v>4.8045929605020445</v>
      </c>
      <c r="K191" s="230">
        <v>4.4123625912109041</v>
      </c>
      <c r="L191" s="230">
        <v>4.4203642957494784</v>
      </c>
      <c r="M191" s="230">
        <v>4.8594275700645655</v>
      </c>
      <c r="N191" s="230">
        <v>3.694425847022246</v>
      </c>
      <c r="O191" s="230">
        <v>3.2984546766587863</v>
      </c>
      <c r="P191" s="230">
        <v>2.9515275053199383</v>
      </c>
      <c r="Q191" s="230">
        <v>2.8102455944858034</v>
      </c>
      <c r="R191" s="230">
        <v>3.1377095759109865</v>
      </c>
      <c r="S191" s="230">
        <v>2.5420397198499392</v>
      </c>
      <c r="T191" s="230">
        <v>0</v>
      </c>
      <c r="U191" s="230">
        <v>0</v>
      </c>
      <c r="V191" s="230">
        <v>0</v>
      </c>
      <c r="W191" s="230">
        <v>0</v>
      </c>
      <c r="X191" s="230">
        <v>0</v>
      </c>
      <c r="Y191" s="230">
        <v>0</v>
      </c>
      <c r="Z191" s="230">
        <v>0</v>
      </c>
      <c r="AA191" s="230">
        <v>0</v>
      </c>
      <c r="AB191" s="229">
        <v>-0.18984225329015791</v>
      </c>
      <c r="AC191" s="204">
        <v>-0.71576286464138095</v>
      </c>
      <c r="AF191" s="199" t="s">
        <v>246</v>
      </c>
    </row>
    <row r="192" spans="1:32" s="217" customFormat="1" outlineLevel="1" x14ac:dyDescent="0.2">
      <c r="A192" s="207" t="s">
        <v>499</v>
      </c>
      <c r="B192" s="231">
        <v>15.588744138636928</v>
      </c>
      <c r="C192" s="230">
        <v>14.943926519759071</v>
      </c>
      <c r="D192" s="230">
        <v>14.52518707308467</v>
      </c>
      <c r="E192" s="230">
        <v>15.858684852432026</v>
      </c>
      <c r="F192" s="230">
        <v>14.66936245601034</v>
      </c>
      <c r="G192" s="230">
        <v>14.169934859576331</v>
      </c>
      <c r="H192" s="230">
        <v>15.488310632473253</v>
      </c>
      <c r="I192" s="230">
        <v>14.275227974909971</v>
      </c>
      <c r="J192" s="230">
        <v>13.934445685869719</v>
      </c>
      <c r="K192" s="230">
        <v>15.437311733841254</v>
      </c>
      <c r="L192" s="230">
        <v>13.936026386618538</v>
      </c>
      <c r="M192" s="230">
        <v>15.163342165677593</v>
      </c>
      <c r="N192" s="230">
        <v>13.831896946748133</v>
      </c>
      <c r="O192" s="230">
        <v>13.80054469074312</v>
      </c>
      <c r="P192" s="230">
        <v>14.658997876648705</v>
      </c>
      <c r="Q192" s="230">
        <v>15.022054848426038</v>
      </c>
      <c r="R192" s="230">
        <v>14.459701383533011</v>
      </c>
      <c r="S192" s="230">
        <v>14.231451472274919</v>
      </c>
      <c r="T192" s="230">
        <v>0</v>
      </c>
      <c r="U192" s="230">
        <v>0</v>
      </c>
      <c r="V192" s="230">
        <v>0</v>
      </c>
      <c r="W192" s="230">
        <v>0</v>
      </c>
      <c r="X192" s="230">
        <v>0</v>
      </c>
      <c r="Y192" s="230">
        <v>0</v>
      </c>
      <c r="Z192" s="230">
        <v>0</v>
      </c>
      <c r="AA192" s="230">
        <v>0</v>
      </c>
      <c r="AB192" s="229">
        <v>-1.5785243775367719E-2</v>
      </c>
      <c r="AC192" s="204">
        <v>-8.7068762838819036E-2</v>
      </c>
      <c r="AF192" s="199" t="s">
        <v>246</v>
      </c>
    </row>
    <row r="193" spans="1:32" s="217" customFormat="1" outlineLevel="1" x14ac:dyDescent="0.2">
      <c r="A193" s="207" t="s">
        <v>498</v>
      </c>
      <c r="B193" s="231">
        <v>1.8663151774834603</v>
      </c>
      <c r="C193" s="230">
        <v>1.8749035142963255</v>
      </c>
      <c r="D193" s="230">
        <v>2.0557389866173725</v>
      </c>
      <c r="E193" s="230">
        <v>2.0828321946622803</v>
      </c>
      <c r="F193" s="230">
        <v>1.5713760001837525</v>
      </c>
      <c r="G193" s="230">
        <v>1.6708519645950519</v>
      </c>
      <c r="H193" s="230">
        <v>1.7543655438111485</v>
      </c>
      <c r="I193" s="230">
        <v>1.6905243384932436</v>
      </c>
      <c r="J193" s="230">
        <v>1.6446159409867229</v>
      </c>
      <c r="K193" s="230">
        <v>1.5916695659129962</v>
      </c>
      <c r="L193" s="230">
        <v>1.6102886690816465</v>
      </c>
      <c r="M193" s="230">
        <v>1.5355427663945889</v>
      </c>
      <c r="N193" s="230">
        <v>1.6113236743671622</v>
      </c>
      <c r="O193" s="230">
        <v>1.7482727578801402</v>
      </c>
      <c r="P193" s="230">
        <v>1.7206611802514926</v>
      </c>
      <c r="Q193" s="230">
        <v>1.5250028225987249</v>
      </c>
      <c r="R193" s="230">
        <v>1.671647155968955</v>
      </c>
      <c r="S193" s="230">
        <v>1.7522483599289964</v>
      </c>
      <c r="T193" s="230">
        <v>0</v>
      </c>
      <c r="U193" s="230">
        <v>0</v>
      </c>
      <c r="V193" s="230">
        <v>0</v>
      </c>
      <c r="W193" s="230">
        <v>0</v>
      </c>
      <c r="X193" s="230">
        <v>0</v>
      </c>
      <c r="Y193" s="230">
        <v>0</v>
      </c>
      <c r="Z193" s="230">
        <v>0</v>
      </c>
      <c r="AA193" s="230">
        <v>0</v>
      </c>
      <c r="AB193" s="229">
        <v>4.8216636909433008E-2</v>
      </c>
      <c r="AC193" s="204">
        <v>-6.1118732211282611E-2</v>
      </c>
      <c r="AF193" s="199" t="s">
        <v>246</v>
      </c>
    </row>
    <row r="194" spans="1:32" s="220" customFormat="1" outlineLevel="1" x14ac:dyDescent="0.2">
      <c r="A194" s="174" t="s">
        <v>48</v>
      </c>
      <c r="B194" s="228">
        <v>224.86356864941334</v>
      </c>
      <c r="C194" s="227">
        <v>224.49850951306507</v>
      </c>
      <c r="D194" s="227">
        <v>228.34264687731149</v>
      </c>
      <c r="E194" s="227">
        <v>235.56934093126154</v>
      </c>
      <c r="F194" s="227">
        <v>235.38859045351822</v>
      </c>
      <c r="G194" s="227">
        <v>236.05425281733667</v>
      </c>
      <c r="H194" s="227">
        <v>236.43677535351924</v>
      </c>
      <c r="I194" s="227">
        <v>237.43918676308061</v>
      </c>
      <c r="J194" s="227">
        <v>238.14838284706227</v>
      </c>
      <c r="K194" s="227">
        <v>242.39252883677602</v>
      </c>
      <c r="L194" s="227">
        <v>245.26293198862047</v>
      </c>
      <c r="M194" s="227">
        <v>250.83608093978839</v>
      </c>
      <c r="N194" s="227">
        <v>249.48446397693272</v>
      </c>
      <c r="O194" s="227">
        <v>247.05279180361296</v>
      </c>
      <c r="P194" s="227">
        <v>244.97420447510413</v>
      </c>
      <c r="Q194" s="227">
        <v>246.54511993249702</v>
      </c>
      <c r="R194" s="227">
        <v>247.95020181701048</v>
      </c>
      <c r="S194" s="227">
        <v>246.67631925042372</v>
      </c>
      <c r="T194" s="227">
        <v>0</v>
      </c>
      <c r="U194" s="227">
        <v>0</v>
      </c>
      <c r="V194" s="227">
        <v>0</v>
      </c>
      <c r="W194" s="227">
        <v>0</v>
      </c>
      <c r="X194" s="227">
        <v>0</v>
      </c>
      <c r="Y194" s="227">
        <v>0</v>
      </c>
      <c r="Z194" s="227">
        <v>0</v>
      </c>
      <c r="AA194" s="227">
        <v>0</v>
      </c>
      <c r="AB194" s="226">
        <v>-5.1376548889719986E-3</v>
      </c>
      <c r="AC194" s="201">
        <v>9.7004377952476739E-2</v>
      </c>
      <c r="AF194" s="199" t="s">
        <v>246</v>
      </c>
    </row>
    <row r="195" spans="1:32" s="217" customFormat="1" outlineLevel="1" x14ac:dyDescent="0.2">
      <c r="A195" s="219"/>
      <c r="AF195" s="218"/>
    </row>
    <row r="196" spans="1:32" s="217" customFormat="1" x14ac:dyDescent="0.2">
      <c r="A196" s="219"/>
      <c r="AF196" s="218"/>
    </row>
    <row r="197" spans="1:32" s="217" customFormat="1" x14ac:dyDescent="0.2">
      <c r="A197" s="225" t="s">
        <v>497</v>
      </c>
      <c r="B197" s="224"/>
      <c r="C197" s="224"/>
      <c r="D197" s="224"/>
      <c r="E197" s="224"/>
      <c r="F197" s="224"/>
      <c r="G197" s="224"/>
      <c r="H197" s="224"/>
      <c r="I197" s="224"/>
      <c r="J197" s="224"/>
      <c r="K197" s="224"/>
      <c r="L197" s="224"/>
      <c r="M197" s="224"/>
      <c r="N197" s="224"/>
      <c r="O197" s="224"/>
      <c r="P197" s="224"/>
      <c r="Q197" s="224"/>
      <c r="R197" s="224"/>
      <c r="S197" s="224"/>
      <c r="T197" s="224"/>
      <c r="U197" s="224"/>
      <c r="V197" s="224"/>
      <c r="W197" s="224"/>
      <c r="X197" s="224"/>
      <c r="Y197" s="224"/>
      <c r="Z197" s="224"/>
      <c r="AA197" s="224"/>
      <c r="AB197" s="224"/>
      <c r="AC197" s="224"/>
      <c r="AD197" s="224"/>
      <c r="AF197" s="218"/>
    </row>
    <row r="198" spans="1:32" s="217" customFormat="1" x14ac:dyDescent="0.2">
      <c r="A198" s="219"/>
      <c r="AF198" s="218"/>
    </row>
    <row r="199" spans="1:32" x14ac:dyDescent="0.2">
      <c r="A199" s="223"/>
    </row>
    <row r="200" spans="1:32" ht="27.6" x14ac:dyDescent="0.2">
      <c r="A200" s="215" t="s">
        <v>496</v>
      </c>
      <c r="B200" s="214" t="s">
        <v>51</v>
      </c>
      <c r="C200" s="183"/>
      <c r="D200" s="183"/>
      <c r="E200" s="183"/>
      <c r="F200" s="183"/>
      <c r="G200" s="183"/>
      <c r="H200" s="183"/>
      <c r="I200" s="183"/>
      <c r="J200" s="183"/>
      <c r="K200" s="183"/>
      <c r="L200" s="183"/>
      <c r="M200" s="183"/>
      <c r="N200" s="183"/>
      <c r="O200" s="183"/>
      <c r="P200" s="183"/>
      <c r="Q200" s="183"/>
      <c r="R200" s="183"/>
      <c r="S200" s="316" t="s">
        <v>490</v>
      </c>
      <c r="T200" s="342" t="s">
        <v>670</v>
      </c>
      <c r="U200" s="343"/>
      <c r="V200" s="343"/>
      <c r="W200" s="343"/>
      <c r="X200" s="343"/>
      <c r="Y200" s="343"/>
      <c r="Z200" s="343"/>
      <c r="AA200" s="344"/>
      <c r="AB200" s="342" t="s">
        <v>671</v>
      </c>
      <c r="AC200" s="343"/>
      <c r="AD200" s="217"/>
      <c r="AF200" s="199" t="s">
        <v>495</v>
      </c>
    </row>
    <row r="201" spans="1:32" ht="27.6" x14ac:dyDescent="0.2">
      <c r="A201" s="310"/>
      <c r="B201" s="311"/>
      <c r="C201" s="160"/>
      <c r="D201" s="160"/>
      <c r="E201" s="160"/>
      <c r="F201" s="160"/>
      <c r="G201" s="160"/>
      <c r="H201" s="160"/>
      <c r="I201" s="160"/>
      <c r="J201" s="160"/>
      <c r="K201" s="160"/>
      <c r="L201" s="160"/>
      <c r="M201" s="160"/>
      <c r="N201" s="160"/>
      <c r="O201" s="160"/>
      <c r="P201" s="160"/>
      <c r="Q201" s="160"/>
      <c r="R201" s="160"/>
      <c r="S201" s="317"/>
      <c r="T201" s="318" t="s">
        <v>325</v>
      </c>
      <c r="U201" s="319"/>
      <c r="V201" s="319"/>
      <c r="W201" s="319"/>
      <c r="X201" s="319"/>
      <c r="Y201" s="319"/>
      <c r="Z201" s="319"/>
      <c r="AA201" s="319" t="s">
        <v>668</v>
      </c>
      <c r="AB201" s="311" t="s">
        <v>325</v>
      </c>
      <c r="AC201" s="184" t="s">
        <v>669</v>
      </c>
      <c r="AD201" s="217"/>
      <c r="AF201" s="199"/>
    </row>
    <row r="202" spans="1:32" s="200" customFormat="1" x14ac:dyDescent="0.2">
      <c r="A202" s="178"/>
      <c r="B202" s="213">
        <v>2005</v>
      </c>
      <c r="C202" s="176">
        <v>2006</v>
      </c>
      <c r="D202" s="176">
        <v>2007</v>
      </c>
      <c r="E202" s="176">
        <v>2008</v>
      </c>
      <c r="F202" s="176">
        <v>2009</v>
      </c>
      <c r="G202" s="176">
        <v>2010</v>
      </c>
      <c r="H202" s="176">
        <v>2011</v>
      </c>
      <c r="I202" s="176">
        <v>2012</v>
      </c>
      <c r="J202" s="176">
        <v>2013</v>
      </c>
      <c r="K202" s="176">
        <v>2014</v>
      </c>
      <c r="L202" s="176">
        <v>2015</v>
      </c>
      <c r="M202" s="176">
        <v>2016</v>
      </c>
      <c r="N202" s="176">
        <v>2017</v>
      </c>
      <c r="O202" s="176">
        <v>2018</v>
      </c>
      <c r="P202" s="176">
        <v>2019</v>
      </c>
      <c r="Q202" s="176">
        <v>2020</v>
      </c>
      <c r="R202" s="176">
        <v>2021</v>
      </c>
      <c r="S202" s="320">
        <v>2022</v>
      </c>
      <c r="T202" s="222">
        <v>2022</v>
      </c>
      <c r="U202" s="176">
        <v>2024</v>
      </c>
      <c r="V202" s="176">
        <v>2025</v>
      </c>
      <c r="W202" s="176">
        <v>2026</v>
      </c>
      <c r="X202" s="176">
        <v>2027</v>
      </c>
      <c r="Y202" s="176">
        <v>2028</v>
      </c>
      <c r="Z202" s="176">
        <v>2029</v>
      </c>
      <c r="AA202" s="321">
        <v>2030</v>
      </c>
      <c r="AB202" s="322">
        <v>2022</v>
      </c>
      <c r="AC202" s="323">
        <v>2030</v>
      </c>
      <c r="AF202" s="199" t="s">
        <v>246</v>
      </c>
    </row>
    <row r="203" spans="1:32" x14ac:dyDescent="0.2">
      <c r="A203" s="207"/>
      <c r="B203" s="208"/>
      <c r="C203" s="210"/>
      <c r="D203" s="210"/>
      <c r="E203" s="210"/>
      <c r="F203" s="210"/>
      <c r="G203" s="210"/>
      <c r="H203" s="210"/>
      <c r="I203" s="210"/>
      <c r="J203" s="210"/>
      <c r="K203" s="210"/>
      <c r="L203" s="210"/>
      <c r="M203" s="210"/>
      <c r="N203" s="210"/>
      <c r="O203" s="210" t="s">
        <v>296</v>
      </c>
      <c r="P203" s="210"/>
      <c r="Q203" s="210"/>
      <c r="R203" s="210"/>
      <c r="S203" s="324"/>
      <c r="T203" s="210"/>
      <c r="U203" s="210"/>
      <c r="V203" s="210"/>
      <c r="W203" s="210"/>
      <c r="X203" s="210"/>
      <c r="Y203" s="210"/>
      <c r="Z203" s="210" t="s">
        <v>296</v>
      </c>
      <c r="AA203" s="324"/>
      <c r="AB203" s="325"/>
      <c r="AC203" s="326"/>
      <c r="AF203" s="199" t="s">
        <v>246</v>
      </c>
    </row>
    <row r="204" spans="1:32" x14ac:dyDescent="0.2">
      <c r="A204" s="207" t="s">
        <v>120</v>
      </c>
      <c r="B204" s="205">
        <v>2286.9789296331942</v>
      </c>
      <c r="C204" s="206">
        <v>2331.4004554922408</v>
      </c>
      <c r="D204" s="206">
        <v>2298.458978084489</v>
      </c>
      <c r="E204" s="206">
        <v>2325.4621702264026</v>
      </c>
      <c r="F204" s="206">
        <v>2369.9987530133253</v>
      </c>
      <c r="G204" s="206">
        <v>2361.679934204737</v>
      </c>
      <c r="H204" s="206">
        <v>2284.446050400943</v>
      </c>
      <c r="I204" s="206">
        <v>2359.7462237750533</v>
      </c>
      <c r="J204" s="206">
        <v>2411.7120541185723</v>
      </c>
      <c r="K204" s="206">
        <v>2366.0642083113516</v>
      </c>
      <c r="L204" s="206">
        <v>2428.7987690097925</v>
      </c>
      <c r="M204" s="206">
        <v>2402.0243824522231</v>
      </c>
      <c r="N204" s="206">
        <v>2584.9632277695337</v>
      </c>
      <c r="O204" s="206">
        <v>2601.7350219168111</v>
      </c>
      <c r="P204" s="206">
        <v>2637.0550466382615</v>
      </c>
      <c r="Q204" s="206">
        <v>2376.2627265909</v>
      </c>
      <c r="R204" s="206">
        <v>2493.7459607466735</v>
      </c>
      <c r="S204" s="327">
        <v>2666.2881615289407</v>
      </c>
      <c r="T204" s="206">
        <v>2674.2866812778739</v>
      </c>
      <c r="U204" s="206">
        <v>2710.5625109584053</v>
      </c>
      <c r="V204" s="206">
        <v>2728.7004257986709</v>
      </c>
      <c r="W204" s="206">
        <v>2746.8383406389366</v>
      </c>
      <c r="X204" s="206">
        <v>2764.9762554792023</v>
      </c>
      <c r="Y204" s="206">
        <v>2783.114170319468</v>
      </c>
      <c r="Z204" s="206">
        <v>2801.2520851597337</v>
      </c>
      <c r="AA204" s="328">
        <v>-2.9908983972919412E-3</v>
      </c>
      <c r="AB204" s="206">
        <v>2819.39</v>
      </c>
      <c r="AC204" s="328">
        <v>5.7421339778692682E-2</v>
      </c>
      <c r="AF204" s="199" t="s">
        <v>246</v>
      </c>
    </row>
    <row r="205" spans="1:32" x14ac:dyDescent="0.2">
      <c r="A205" s="207" t="s">
        <v>494</v>
      </c>
      <c r="B205" s="205">
        <v>1700.6369822383806</v>
      </c>
      <c r="C205" s="206">
        <v>1810.5201159806197</v>
      </c>
      <c r="D205" s="206">
        <v>1815.8304694211595</v>
      </c>
      <c r="E205" s="206">
        <v>1912.6444115448139</v>
      </c>
      <c r="F205" s="206">
        <v>1836.5096597969857</v>
      </c>
      <c r="G205" s="206">
        <v>1902.7436193033391</v>
      </c>
      <c r="H205" s="206">
        <v>1899.6951413377094</v>
      </c>
      <c r="I205" s="206">
        <v>1907.1307911616814</v>
      </c>
      <c r="J205" s="206">
        <v>1892.0353494274743</v>
      </c>
      <c r="K205" s="206">
        <v>2029.2427909541052</v>
      </c>
      <c r="L205" s="206">
        <v>2073.3691816490359</v>
      </c>
      <c r="M205" s="206">
        <v>2045.1767662858206</v>
      </c>
      <c r="N205" s="206">
        <v>2019.0981197805195</v>
      </c>
      <c r="O205" s="206">
        <v>2041.7944747859319</v>
      </c>
      <c r="P205" s="206">
        <v>2065.5966431010943</v>
      </c>
      <c r="Q205" s="206">
        <v>1674.6418901014299</v>
      </c>
      <c r="R205" s="206">
        <v>2023.2656260072513</v>
      </c>
      <c r="S205" s="327">
        <v>1986.5558865526673</v>
      </c>
      <c r="T205" s="206">
        <v>1842.4326470719088</v>
      </c>
      <c r="U205" s="206">
        <v>1742.7517332148973</v>
      </c>
      <c r="V205" s="206">
        <v>1692.9112762863915</v>
      </c>
      <c r="W205" s="206">
        <v>1643.0708193578857</v>
      </c>
      <c r="X205" s="206">
        <v>1593.23036242938</v>
      </c>
      <c r="Y205" s="206">
        <v>1543.3899055008742</v>
      </c>
      <c r="Z205" s="206">
        <v>1493.5494485723684</v>
      </c>
      <c r="AA205" s="328">
        <v>7.8224427747633926E-2</v>
      </c>
      <c r="AB205" s="206">
        <v>1443.7089916438622</v>
      </c>
      <c r="AC205" s="328">
        <v>-0.27326031881782309</v>
      </c>
      <c r="AF205" s="199" t="s">
        <v>246</v>
      </c>
    </row>
    <row r="206" spans="1:32" x14ac:dyDescent="0.2">
      <c r="A206" s="207" t="s">
        <v>314</v>
      </c>
      <c r="B206" s="205">
        <v>5068.4452828693993</v>
      </c>
      <c r="C206" s="206">
        <v>5078.2713292660064</v>
      </c>
      <c r="D206" s="206">
        <v>4889.7235497803995</v>
      </c>
      <c r="E206" s="206">
        <v>5093.3024763757912</v>
      </c>
      <c r="F206" s="206">
        <v>4903.6836481808077</v>
      </c>
      <c r="G206" s="206">
        <v>5372.4020102987524</v>
      </c>
      <c r="H206" s="206">
        <v>4801.420466258005</v>
      </c>
      <c r="I206" s="206">
        <v>4896.2316763382942</v>
      </c>
      <c r="J206" s="206">
        <v>4986.3280022193539</v>
      </c>
      <c r="K206" s="206">
        <v>4377.7466444308111</v>
      </c>
      <c r="L206" s="206">
        <v>4762.5749246002388</v>
      </c>
      <c r="M206" s="206">
        <v>4838.3355738951122</v>
      </c>
      <c r="N206" s="206">
        <v>4900.2654070465296</v>
      </c>
      <c r="O206" s="206">
        <v>4660.9440130289768</v>
      </c>
      <c r="P206" s="206">
        <v>4904.2080302684317</v>
      </c>
      <c r="Q206" s="206">
        <v>4819.6074171725486</v>
      </c>
      <c r="R206" s="206">
        <v>5307.5146258399473</v>
      </c>
      <c r="S206" s="327">
        <v>4655.5188441325308</v>
      </c>
      <c r="T206" s="206">
        <v>4535.3772790321091</v>
      </c>
      <c r="U206" s="206">
        <v>4472.5939120336752</v>
      </c>
      <c r="V206" s="206">
        <v>4441.2022285344583</v>
      </c>
      <c r="W206" s="206">
        <v>4409.8105450352414</v>
      </c>
      <c r="X206" s="206">
        <v>4378.4188615360245</v>
      </c>
      <c r="Y206" s="206">
        <v>4347.0271780368075</v>
      </c>
      <c r="Z206" s="206">
        <v>4315.6354945375906</v>
      </c>
      <c r="AA206" s="328">
        <v>2.6489872332310371E-2</v>
      </c>
      <c r="AB206" s="206">
        <v>4284.2438110383773</v>
      </c>
      <c r="AC206" s="328">
        <v>-7.9749442656016911E-2</v>
      </c>
      <c r="AF206" s="199" t="s">
        <v>246</v>
      </c>
    </row>
    <row r="207" spans="1:32" x14ac:dyDescent="0.2">
      <c r="A207" s="207" t="s">
        <v>86</v>
      </c>
      <c r="B207" s="205">
        <v>183.54417136670929</v>
      </c>
      <c r="C207" s="206">
        <v>176.34241238035395</v>
      </c>
      <c r="D207" s="206">
        <v>174.00950859419089</v>
      </c>
      <c r="E207" s="206">
        <v>178.61280509030772</v>
      </c>
      <c r="F207" s="206">
        <v>166.00424573662019</v>
      </c>
      <c r="G207" s="206">
        <v>171.77501938880783</v>
      </c>
      <c r="H207" s="206">
        <v>163.87286839824918</v>
      </c>
      <c r="I207" s="206">
        <v>169.84045980311612</v>
      </c>
      <c r="J207" s="206">
        <v>175.00398728586799</v>
      </c>
      <c r="K207" s="206">
        <v>161.47094903900705</v>
      </c>
      <c r="L207" s="206">
        <v>174.35384891281291</v>
      </c>
      <c r="M207" s="206">
        <v>177.38209474581646</v>
      </c>
      <c r="N207" s="206">
        <v>171.63597763324975</v>
      </c>
      <c r="O207" s="206">
        <v>164.84044957655954</v>
      </c>
      <c r="P207" s="206">
        <v>163.99780746001574</v>
      </c>
      <c r="Q207" s="206">
        <v>160.47138037758504</v>
      </c>
      <c r="R207" s="206">
        <v>177.81706655459948</v>
      </c>
      <c r="S207" s="327">
        <v>158.68044954780737</v>
      </c>
      <c r="T207" s="206">
        <v>165.06007735502396</v>
      </c>
      <c r="U207" s="206">
        <v>165.16989124425618</v>
      </c>
      <c r="V207" s="206">
        <v>165.22479818887228</v>
      </c>
      <c r="W207" s="206">
        <v>165.27970513348839</v>
      </c>
      <c r="X207" s="206">
        <v>165.3346120781045</v>
      </c>
      <c r="Y207" s="206">
        <v>165.38951902272061</v>
      </c>
      <c r="Z207" s="206">
        <v>165.44442596733671</v>
      </c>
      <c r="AA207" s="328">
        <v>-3.8650338164417535E-2</v>
      </c>
      <c r="AB207" s="206">
        <v>165.49933291195271</v>
      </c>
      <c r="AC207" s="328">
        <v>4.2972422775314545E-2</v>
      </c>
      <c r="AF207" s="199" t="s">
        <v>246</v>
      </c>
    </row>
    <row r="208" spans="1:32" x14ac:dyDescent="0.2">
      <c r="A208" s="174" t="s">
        <v>487</v>
      </c>
      <c r="B208" s="202">
        <v>9239.6053661076839</v>
      </c>
      <c r="C208" s="203">
        <v>9396.5343131192221</v>
      </c>
      <c r="D208" s="203">
        <v>9178.0225058802389</v>
      </c>
      <c r="E208" s="203">
        <v>9510.0218632373162</v>
      </c>
      <c r="F208" s="203">
        <v>9276.1963067277375</v>
      </c>
      <c r="G208" s="203">
        <v>9808.6005831956372</v>
      </c>
      <c r="H208" s="203">
        <v>9149.4345263949072</v>
      </c>
      <c r="I208" s="203">
        <v>9332.9491510781445</v>
      </c>
      <c r="J208" s="203">
        <v>9465.07939305127</v>
      </c>
      <c r="K208" s="203">
        <v>8934.5245927352753</v>
      </c>
      <c r="L208" s="203">
        <v>9439.0967241718809</v>
      </c>
      <c r="M208" s="203">
        <v>9462.9188173789735</v>
      </c>
      <c r="N208" s="203">
        <v>9675.9627322298329</v>
      </c>
      <c r="O208" s="203">
        <v>9469.3139593082797</v>
      </c>
      <c r="P208" s="203">
        <v>9770.8575274678024</v>
      </c>
      <c r="Q208" s="203">
        <v>9030.9834142424625</v>
      </c>
      <c r="R208" s="203">
        <v>10002.34327914847</v>
      </c>
      <c r="S208" s="329">
        <v>9467.0433417619479</v>
      </c>
      <c r="T208" s="203">
        <v>9217.1566847369158</v>
      </c>
      <c r="U208" s="203">
        <v>9091.0780474512321</v>
      </c>
      <c r="V208" s="203">
        <v>9028.038728808393</v>
      </c>
      <c r="W208" s="203">
        <v>8964.9994101655539</v>
      </c>
      <c r="X208" s="203">
        <v>8901.9600915227111</v>
      </c>
      <c r="Y208" s="203">
        <v>8838.9207728798701</v>
      </c>
      <c r="Z208" s="203">
        <v>8775.8814542370292</v>
      </c>
      <c r="AA208" s="330">
        <v>2.7111034950597079E-2</v>
      </c>
      <c r="AB208" s="203">
        <v>8712.8421355941937</v>
      </c>
      <c r="AC208" s="330">
        <v>-7.9665971617637776E-2</v>
      </c>
      <c r="AF208" s="199" t="s">
        <v>246</v>
      </c>
    </row>
    <row r="209" spans="1:32" x14ac:dyDescent="0.2">
      <c r="A209" s="207" t="s">
        <v>216</v>
      </c>
      <c r="B209" s="205">
        <v>2152.009803496705</v>
      </c>
      <c r="C209" s="206">
        <v>1966.5438589814748</v>
      </c>
      <c r="D209" s="206">
        <v>2019.7597806359695</v>
      </c>
      <c r="E209" s="206">
        <v>1800.2647074692168</v>
      </c>
      <c r="F209" s="206">
        <v>1780.6060142131312</v>
      </c>
      <c r="G209" s="206">
        <v>1854.7487074516562</v>
      </c>
      <c r="H209" s="206">
        <v>1701.3288867600686</v>
      </c>
      <c r="I209" s="206">
        <v>1711.3533293813346</v>
      </c>
      <c r="J209" s="206">
        <v>1940.4482478369923</v>
      </c>
      <c r="K209" s="206">
        <v>1809.1913300180402</v>
      </c>
      <c r="L209" s="206">
        <v>1873.3808469641156</v>
      </c>
      <c r="M209" s="206">
        <v>1992.1954788843752</v>
      </c>
      <c r="N209" s="206">
        <v>2045.3248331253715</v>
      </c>
      <c r="O209" s="206">
        <v>2060.3599756570966</v>
      </c>
      <c r="P209" s="206">
        <v>2048.3298996054255</v>
      </c>
      <c r="Q209" s="221">
        <v>1919.9006455366346</v>
      </c>
      <c r="R209" s="221">
        <v>1658.0720259714076</v>
      </c>
      <c r="S209" s="331">
        <v>1504.1214816578765</v>
      </c>
      <c r="T209" s="206">
        <v>1444.2648198972047</v>
      </c>
      <c r="U209" s="221">
        <v>1136.2172420172587</v>
      </c>
      <c r="V209" s="221">
        <v>982.19345307728577</v>
      </c>
      <c r="W209" s="221">
        <v>828.16966413731279</v>
      </c>
      <c r="X209" s="221">
        <v>674.14587519733982</v>
      </c>
      <c r="Y209" s="221">
        <v>520.12208625736685</v>
      </c>
      <c r="Z209" s="221">
        <v>366.09829731739387</v>
      </c>
      <c r="AA209" s="328">
        <v>4.1444381207687474E-2</v>
      </c>
      <c r="AB209" s="206">
        <v>212.07450837742061</v>
      </c>
      <c r="AC209" s="328">
        <v>-0.85900440159682623</v>
      </c>
      <c r="AF209" s="199" t="s">
        <v>246</v>
      </c>
    </row>
    <row r="210" spans="1:32" s="220" customFormat="1" x14ac:dyDescent="0.2">
      <c r="A210" s="174" t="s">
        <v>488</v>
      </c>
      <c r="B210" s="202">
        <v>11391.615169604389</v>
      </c>
      <c r="C210" s="203">
        <v>11363.078172100697</v>
      </c>
      <c r="D210" s="203">
        <v>11197.782286516209</v>
      </c>
      <c r="E210" s="203">
        <v>11310.286570706532</v>
      </c>
      <c r="F210" s="203">
        <v>11056.802320940869</v>
      </c>
      <c r="G210" s="203">
        <v>11663.349290647293</v>
      </c>
      <c r="H210" s="203">
        <v>10850.763413154975</v>
      </c>
      <c r="I210" s="203">
        <v>11044.302480459479</v>
      </c>
      <c r="J210" s="203">
        <v>11405.527640888262</v>
      </c>
      <c r="K210" s="203">
        <v>10743.715922753316</v>
      </c>
      <c r="L210" s="203">
        <v>11312.477571135996</v>
      </c>
      <c r="M210" s="203">
        <v>11455.114296263349</v>
      </c>
      <c r="N210" s="203">
        <v>11721.287565355204</v>
      </c>
      <c r="O210" s="203">
        <v>11529.673934965376</v>
      </c>
      <c r="P210" s="203">
        <v>11819.187427073228</v>
      </c>
      <c r="Q210" s="203">
        <v>10950.884059779097</v>
      </c>
      <c r="R210" s="203">
        <v>11660.415305119877</v>
      </c>
      <c r="S210" s="329">
        <v>10971.164823419824</v>
      </c>
      <c r="T210" s="203">
        <v>10661.42150463412</v>
      </c>
      <c r="U210" s="203">
        <v>10227.295289468491</v>
      </c>
      <c r="V210" s="203">
        <v>10010.232181885678</v>
      </c>
      <c r="W210" s="203">
        <v>9793.1690743028666</v>
      </c>
      <c r="X210" s="203">
        <v>9576.1059667200516</v>
      </c>
      <c r="Y210" s="203">
        <v>9359.0428591372365</v>
      </c>
      <c r="Z210" s="203">
        <v>9141.9797515544233</v>
      </c>
      <c r="AA210" s="330">
        <v>2.9052722345802605E-2</v>
      </c>
      <c r="AB210" s="203">
        <v>8924.9166439716137</v>
      </c>
      <c r="AC210" s="330">
        <v>-0.18651147917130406</v>
      </c>
      <c r="AF210" s="199" t="s">
        <v>246</v>
      </c>
    </row>
    <row r="211" spans="1:32" s="217" customFormat="1" x14ac:dyDescent="0.2">
      <c r="A211" s="219"/>
      <c r="AF211" s="218"/>
    </row>
    <row r="212" spans="1:32" s="217" customFormat="1" x14ac:dyDescent="0.2">
      <c r="A212" s="219"/>
      <c r="AF212" s="218"/>
    </row>
    <row r="213" spans="1:32" x14ac:dyDescent="0.2">
      <c r="A213" s="216" t="s">
        <v>493</v>
      </c>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row>
    <row r="214" spans="1:32"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row>
    <row r="215" spans="1:32" ht="41.4" customHeight="1" x14ac:dyDescent="0.2">
      <c r="A215" s="215" t="s">
        <v>492</v>
      </c>
      <c r="B215" s="214" t="s">
        <v>491</v>
      </c>
      <c r="C215" s="183"/>
      <c r="D215" s="183"/>
      <c r="E215" s="183"/>
      <c r="F215" s="183"/>
      <c r="G215" s="183"/>
      <c r="H215" s="183"/>
      <c r="I215" s="183"/>
      <c r="J215" s="183"/>
      <c r="K215" s="183"/>
      <c r="L215" s="183"/>
      <c r="M215" s="183"/>
      <c r="N215" s="183"/>
      <c r="O215" s="183"/>
      <c r="P215" s="183"/>
      <c r="Q215" s="183"/>
      <c r="R215" s="183"/>
      <c r="S215" s="316" t="s">
        <v>490</v>
      </c>
      <c r="T215" s="342" t="s">
        <v>670</v>
      </c>
      <c r="U215" s="343"/>
      <c r="V215" s="343"/>
      <c r="W215" s="343"/>
      <c r="X215" s="343"/>
      <c r="Y215" s="343"/>
      <c r="Z215" s="343"/>
      <c r="AA215" s="344"/>
      <c r="AB215" s="342" t="s">
        <v>671</v>
      </c>
      <c r="AC215" s="343"/>
      <c r="AF215" s="199" t="s">
        <v>489</v>
      </c>
    </row>
    <row r="216" spans="1:32" ht="27.6" x14ac:dyDescent="0.2">
      <c r="A216" s="310"/>
      <c r="B216" s="311"/>
      <c r="C216" s="160"/>
      <c r="D216" s="160"/>
      <c r="E216" s="160"/>
      <c r="F216" s="160"/>
      <c r="G216" s="160"/>
      <c r="H216" s="160"/>
      <c r="I216" s="160"/>
      <c r="J216" s="160"/>
      <c r="K216" s="160"/>
      <c r="L216" s="160"/>
      <c r="M216" s="160"/>
      <c r="N216" s="160"/>
      <c r="O216" s="160"/>
      <c r="P216" s="160"/>
      <c r="Q216" s="160"/>
      <c r="R216" s="160"/>
      <c r="S216" s="317"/>
      <c r="T216" s="318" t="s">
        <v>325</v>
      </c>
      <c r="U216" s="319"/>
      <c r="V216" s="319"/>
      <c r="W216" s="319"/>
      <c r="X216" s="319"/>
      <c r="Y216" s="319"/>
      <c r="Z216" s="319"/>
      <c r="AA216" s="319" t="s">
        <v>668</v>
      </c>
      <c r="AB216" s="311" t="s">
        <v>325</v>
      </c>
      <c r="AC216" s="184" t="s">
        <v>669</v>
      </c>
      <c r="AF216" s="199"/>
    </row>
    <row r="217" spans="1:32" s="200" customFormat="1" x14ac:dyDescent="0.2">
      <c r="A217" s="178" t="s">
        <v>453</v>
      </c>
      <c r="B217" s="213">
        <v>2005</v>
      </c>
      <c r="C217" s="176">
        <v>2006</v>
      </c>
      <c r="D217" s="176">
        <v>2007</v>
      </c>
      <c r="E217" s="176">
        <v>2008</v>
      </c>
      <c r="F217" s="176">
        <v>2009</v>
      </c>
      <c r="G217" s="176">
        <v>2010</v>
      </c>
      <c r="H217" s="176">
        <v>2011</v>
      </c>
      <c r="I217" s="176">
        <v>2012</v>
      </c>
      <c r="J217" s="176">
        <v>2013</v>
      </c>
      <c r="K217" s="176">
        <v>2014</v>
      </c>
      <c r="L217" s="176">
        <v>2015</v>
      </c>
      <c r="M217" s="176">
        <v>2016</v>
      </c>
      <c r="N217" s="176">
        <v>2017</v>
      </c>
      <c r="O217" s="176">
        <v>2019</v>
      </c>
      <c r="P217" s="176">
        <v>2019</v>
      </c>
      <c r="Q217" s="176">
        <v>2020</v>
      </c>
      <c r="R217" s="176">
        <v>2021</v>
      </c>
      <c r="S217" s="320">
        <v>2022</v>
      </c>
      <c r="T217" s="236">
        <v>2022</v>
      </c>
      <c r="U217" s="176">
        <v>2024</v>
      </c>
      <c r="V217" s="176">
        <v>2025</v>
      </c>
      <c r="W217" s="176">
        <v>2026</v>
      </c>
      <c r="X217" s="176">
        <v>2027</v>
      </c>
      <c r="Y217" s="176">
        <v>2028</v>
      </c>
      <c r="Z217" s="176">
        <v>2029</v>
      </c>
      <c r="AA217" s="332">
        <v>2022</v>
      </c>
      <c r="AB217" s="213">
        <v>2030</v>
      </c>
      <c r="AC217" s="323">
        <v>2030</v>
      </c>
      <c r="AF217" s="199" t="s">
        <v>246</v>
      </c>
    </row>
    <row r="218" spans="1:32" x14ac:dyDescent="0.2">
      <c r="A218" s="212"/>
      <c r="B218" s="211"/>
      <c r="C218" s="210"/>
      <c r="D218" s="210"/>
      <c r="E218" s="210"/>
      <c r="F218" s="210"/>
      <c r="G218" s="210"/>
      <c r="H218" s="210"/>
      <c r="I218" s="210"/>
      <c r="J218" s="210"/>
      <c r="K218" s="210"/>
      <c r="L218" s="210"/>
      <c r="M218" s="210"/>
      <c r="N218" s="210"/>
      <c r="O218" s="210"/>
      <c r="P218" s="210"/>
      <c r="Q218" s="209"/>
      <c r="R218" s="209"/>
      <c r="S218" s="333"/>
      <c r="T218" s="334"/>
      <c r="U218" s="209"/>
      <c r="V218" s="209"/>
      <c r="W218" s="209"/>
      <c r="X218" s="209"/>
      <c r="Y218" s="209"/>
      <c r="Z218" s="209"/>
      <c r="AB218" s="208"/>
      <c r="AC218" s="326" t="s">
        <v>53</v>
      </c>
      <c r="AF218" s="199" t="s">
        <v>246</v>
      </c>
    </row>
    <row r="219" spans="1:32" x14ac:dyDescent="0.2">
      <c r="A219" s="207" t="s">
        <v>413</v>
      </c>
      <c r="B219" s="205">
        <v>3.7864313164746379</v>
      </c>
      <c r="C219" s="206">
        <v>4.9282281296460164</v>
      </c>
      <c r="D219" s="206">
        <v>4.3144680804232678</v>
      </c>
      <c r="E219" s="206">
        <v>8.304140255884187</v>
      </c>
      <c r="F219" s="206">
        <v>9.3014226913692877</v>
      </c>
      <c r="G219" s="206">
        <v>7.5515225549198473</v>
      </c>
      <c r="H219" s="206">
        <v>8.4052849974171906</v>
      </c>
      <c r="I219" s="206">
        <v>9.5365114550046606</v>
      </c>
      <c r="J219" s="206">
        <v>11.455993012086576</v>
      </c>
      <c r="K219" s="206">
        <v>11.201387758557688</v>
      </c>
      <c r="L219" s="206">
        <v>10.639776888836051</v>
      </c>
      <c r="M219" s="206">
        <v>10.714354301608369</v>
      </c>
      <c r="N219" s="206">
        <v>10.540768731522016</v>
      </c>
      <c r="O219" s="206">
        <v>5.410592419673951</v>
      </c>
      <c r="P219" s="206">
        <v>6.3972006858856716</v>
      </c>
      <c r="Q219" s="206">
        <v>7.7198652769724223</v>
      </c>
      <c r="R219" s="206">
        <v>7.5770916994111932</v>
      </c>
      <c r="S219" s="327">
        <v>9.4686064526323221</v>
      </c>
      <c r="T219" s="335">
        <v>4.8565820657804801</v>
      </c>
      <c r="U219" s="206">
        <v>4.5795768888337447</v>
      </c>
      <c r="V219" s="206">
        <v>4.441074300360377</v>
      </c>
      <c r="W219" s="206">
        <v>4.3025717118870093</v>
      </c>
      <c r="X219" s="206">
        <v>4.1640691234136415</v>
      </c>
      <c r="Y219" s="206">
        <v>4.0255665349402738</v>
      </c>
      <c r="Z219" s="206">
        <v>3.8870639464669061</v>
      </c>
      <c r="AA219" s="328">
        <v>0.94964407568610987</v>
      </c>
      <c r="AB219" s="335">
        <v>3.7485613579935397</v>
      </c>
      <c r="AC219" s="336">
        <v>-0.6041063300342977</v>
      </c>
      <c r="AF219" s="199" t="s">
        <v>246</v>
      </c>
    </row>
    <row r="220" spans="1:32" x14ac:dyDescent="0.2">
      <c r="A220" s="207" t="s">
        <v>120</v>
      </c>
      <c r="B220" s="205">
        <v>299.80255222294858</v>
      </c>
      <c r="C220" s="206">
        <v>309.26068814348241</v>
      </c>
      <c r="D220" s="206">
        <v>295.01141744166563</v>
      </c>
      <c r="E220" s="206">
        <v>290.88622121912744</v>
      </c>
      <c r="F220" s="206">
        <v>313.13241016664375</v>
      </c>
      <c r="G220" s="206">
        <v>288.7231162374145</v>
      </c>
      <c r="H220" s="206">
        <v>273.87842572016859</v>
      </c>
      <c r="I220" s="206">
        <v>294.78713755408398</v>
      </c>
      <c r="J220" s="206">
        <v>306.14884314609264</v>
      </c>
      <c r="K220" s="206">
        <v>280.12868834047435</v>
      </c>
      <c r="L220" s="206">
        <v>294.35585725798711</v>
      </c>
      <c r="M220" s="206">
        <v>301.61471755811215</v>
      </c>
      <c r="N220" s="206">
        <v>318.62549042347541</v>
      </c>
      <c r="O220" s="206">
        <v>314.94598925888954</v>
      </c>
      <c r="P220" s="206">
        <v>316.68620884162789</v>
      </c>
      <c r="Q220" s="206">
        <v>309.82065303152734</v>
      </c>
      <c r="R220" s="206">
        <v>341.61900502496854</v>
      </c>
      <c r="S220" s="327">
        <v>331.56241423179887</v>
      </c>
      <c r="T220" s="335">
        <v>309.64581315698251</v>
      </c>
      <c r="U220" s="206">
        <v>306.995725106029</v>
      </c>
      <c r="V220" s="206">
        <v>305.67068108055224</v>
      </c>
      <c r="W220" s="206">
        <v>304.34563705507549</v>
      </c>
      <c r="X220" s="206">
        <v>303.02059302959873</v>
      </c>
      <c r="Y220" s="206">
        <v>301.69554900412197</v>
      </c>
      <c r="Z220" s="206">
        <v>300.37050497864522</v>
      </c>
      <c r="AA220" s="328">
        <v>7.0779581520468357E-2</v>
      </c>
      <c r="AB220" s="335">
        <v>299.04546095316834</v>
      </c>
      <c r="AC220" s="336">
        <v>-9.8071891996472149E-2</v>
      </c>
      <c r="AF220" s="199" t="s">
        <v>246</v>
      </c>
    </row>
    <row r="221" spans="1:32" x14ac:dyDescent="0.2">
      <c r="A221" s="207" t="s">
        <v>315</v>
      </c>
      <c r="B221" s="205">
        <v>982.61167282326483</v>
      </c>
      <c r="C221" s="206">
        <v>930.00961572712447</v>
      </c>
      <c r="D221" s="206">
        <v>939.79519668554576</v>
      </c>
      <c r="E221" s="206">
        <v>882.65273244625416</v>
      </c>
      <c r="F221" s="206">
        <v>858.22602300420544</v>
      </c>
      <c r="G221" s="206">
        <v>893.31867270429279</v>
      </c>
      <c r="H221" s="206">
        <v>867.55346049307536</v>
      </c>
      <c r="I221" s="206">
        <v>869.32863464551974</v>
      </c>
      <c r="J221" s="206">
        <v>910.10447303725084</v>
      </c>
      <c r="K221" s="206">
        <v>894.04877502418867</v>
      </c>
      <c r="L221" s="206">
        <v>910.1376721213278</v>
      </c>
      <c r="M221" s="206">
        <v>953.13134852699613</v>
      </c>
      <c r="N221" s="206">
        <v>973.87302111474298</v>
      </c>
      <c r="O221" s="206">
        <v>973.99481584568991</v>
      </c>
      <c r="P221" s="206">
        <v>977.89792751839332</v>
      </c>
      <c r="Q221" s="206">
        <v>846.38402202809289</v>
      </c>
      <c r="R221" s="206">
        <v>865.14011658953689</v>
      </c>
      <c r="S221" s="327">
        <v>817.23777385389235</v>
      </c>
      <c r="T221" s="335">
        <v>764.68125808610182</v>
      </c>
      <c r="U221" s="206">
        <v>660.02447920630777</v>
      </c>
      <c r="V221" s="206">
        <v>607.69608976641075</v>
      </c>
      <c r="W221" s="206">
        <v>555.36770032651373</v>
      </c>
      <c r="X221" s="206">
        <v>503.0393108866167</v>
      </c>
      <c r="Y221" s="206">
        <v>450.71092144671968</v>
      </c>
      <c r="Z221" s="206">
        <v>398.38253200682266</v>
      </c>
      <c r="AA221" s="328">
        <v>6.8729964559786236E-2</v>
      </c>
      <c r="AB221" s="335">
        <v>346.05414256692598</v>
      </c>
      <c r="AC221" s="336">
        <v>-0.57655635405223649</v>
      </c>
      <c r="AF221" s="199" t="s">
        <v>246</v>
      </c>
    </row>
    <row r="222" spans="1:32" x14ac:dyDescent="0.2">
      <c r="A222" s="207" t="s">
        <v>314</v>
      </c>
      <c r="B222" s="205">
        <v>665.39071968220424</v>
      </c>
      <c r="C222" s="206">
        <v>643.45546315983097</v>
      </c>
      <c r="D222" s="206">
        <v>568.67564510866612</v>
      </c>
      <c r="E222" s="206">
        <v>596.46945821788552</v>
      </c>
      <c r="F222" s="206">
        <v>567.85565600247571</v>
      </c>
      <c r="G222" s="206">
        <v>624.48719982149998</v>
      </c>
      <c r="H222" s="206">
        <v>491.67897265900979</v>
      </c>
      <c r="I222" s="206">
        <v>475.60666856150829</v>
      </c>
      <c r="J222" s="206">
        <v>484.46938497200398</v>
      </c>
      <c r="K222" s="206">
        <v>387.88949595280303</v>
      </c>
      <c r="L222" s="206">
        <v>412.28708109521682</v>
      </c>
      <c r="M222" s="206">
        <v>411.69959781638289</v>
      </c>
      <c r="N222" s="206">
        <v>433.2578162581371</v>
      </c>
      <c r="O222" s="206">
        <v>388.08438563105204</v>
      </c>
      <c r="P222" s="206">
        <v>414.34788204287906</v>
      </c>
      <c r="Q222" s="206">
        <v>400.5017411227559</v>
      </c>
      <c r="R222" s="206">
        <v>445.30185860509124</v>
      </c>
      <c r="S222" s="327">
        <v>367.56597085028505</v>
      </c>
      <c r="T222" s="335">
        <v>336.83871852908959</v>
      </c>
      <c r="U222" s="206">
        <v>311.21588497810836</v>
      </c>
      <c r="V222" s="206">
        <v>298.40446820261775</v>
      </c>
      <c r="W222" s="206">
        <v>285.59305142712714</v>
      </c>
      <c r="X222" s="206">
        <v>272.78163465163652</v>
      </c>
      <c r="Y222" s="206">
        <v>259.97021787614591</v>
      </c>
      <c r="Z222" s="206">
        <v>247.15880110065532</v>
      </c>
      <c r="AA222" s="328">
        <v>9.122244751249356E-2</v>
      </c>
      <c r="AB222" s="335">
        <v>234.34738432516491</v>
      </c>
      <c r="AC222" s="336">
        <v>-0.36243449364191005</v>
      </c>
      <c r="AF222" s="199" t="s">
        <v>246</v>
      </c>
    </row>
    <row r="223" spans="1:32" x14ac:dyDescent="0.2">
      <c r="A223" s="207" t="s">
        <v>86</v>
      </c>
      <c r="B223" s="205">
        <v>224.86356864941328</v>
      </c>
      <c r="C223" s="206">
        <v>224.49850951306507</v>
      </c>
      <c r="D223" s="206">
        <v>228.34264687731149</v>
      </c>
      <c r="E223" s="206">
        <v>235.56934093126151</v>
      </c>
      <c r="F223" s="206">
        <v>235.38859045351819</v>
      </c>
      <c r="G223" s="206">
        <v>236.0542528173367</v>
      </c>
      <c r="H223" s="206">
        <v>236.43677535351929</v>
      </c>
      <c r="I223" s="206">
        <v>237.43918676308061</v>
      </c>
      <c r="J223" s="206">
        <v>238.14838284706224</v>
      </c>
      <c r="K223" s="206">
        <v>242.39252883677605</v>
      </c>
      <c r="L223" s="206">
        <v>245.26293198862052</v>
      </c>
      <c r="M223" s="206">
        <v>250.83608093978839</v>
      </c>
      <c r="N223" s="206">
        <v>249.48446397693269</v>
      </c>
      <c r="O223" s="206">
        <v>247.05279180361291</v>
      </c>
      <c r="P223" s="206">
        <v>244.97420447510416</v>
      </c>
      <c r="Q223" s="206">
        <v>246.54511993249702</v>
      </c>
      <c r="R223" s="206">
        <v>247.95020181701048</v>
      </c>
      <c r="S223" s="327">
        <v>246.67631925042372</v>
      </c>
      <c r="T223" s="335">
        <v>236.4700278820109</v>
      </c>
      <c r="U223" s="206">
        <v>231.17864592120989</v>
      </c>
      <c r="V223" s="206">
        <v>228.53295494080939</v>
      </c>
      <c r="W223" s="206">
        <v>225.88726396040889</v>
      </c>
      <c r="X223" s="206">
        <v>223.24157298000839</v>
      </c>
      <c r="Y223" s="206">
        <v>220.59588199960788</v>
      </c>
      <c r="Z223" s="206">
        <v>217.95019101920738</v>
      </c>
      <c r="AA223" s="328">
        <v>4.316103592420327E-2</v>
      </c>
      <c r="AB223" s="335">
        <v>215.30450003880685</v>
      </c>
      <c r="AC223" s="336">
        <v>-0.12717807411326121</v>
      </c>
      <c r="AF223" s="199" t="s">
        <v>246</v>
      </c>
    </row>
    <row r="224" spans="1:32" x14ac:dyDescent="0.2">
      <c r="A224" s="207" t="s">
        <v>412</v>
      </c>
      <c r="B224" s="205">
        <v>133.78048454146486</v>
      </c>
      <c r="C224" s="206">
        <v>127.86437363009777</v>
      </c>
      <c r="D224" s="206">
        <v>121.60321042520803</v>
      </c>
      <c r="E224" s="206">
        <v>115.43714505986944</v>
      </c>
      <c r="F224" s="206">
        <v>107.73605204229517</v>
      </c>
      <c r="G224" s="206">
        <v>100.48147940544412</v>
      </c>
      <c r="H224" s="206">
        <v>93.678024932314656</v>
      </c>
      <c r="I224" s="206">
        <v>86.440133038262616</v>
      </c>
      <c r="J224" s="206">
        <v>79.637084859037202</v>
      </c>
      <c r="K224" s="206">
        <v>73.966351087626634</v>
      </c>
      <c r="L224" s="206">
        <v>70.412056069288411</v>
      </c>
      <c r="M224" s="206">
        <v>66.972496419544825</v>
      </c>
      <c r="N224" s="206">
        <v>62.026682197528785</v>
      </c>
      <c r="O224" s="206">
        <v>56.598090778875282</v>
      </c>
      <c r="P224" s="206">
        <v>53.695550717962604</v>
      </c>
      <c r="Q224" s="206">
        <v>48.168776624531482</v>
      </c>
      <c r="R224" s="206">
        <v>48.350224484042911</v>
      </c>
      <c r="S224" s="327">
        <v>43.237738090764843</v>
      </c>
      <c r="T224" s="335">
        <v>57.600856187912918</v>
      </c>
      <c r="U224" s="206">
        <v>58.102238892431735</v>
      </c>
      <c r="V224" s="206">
        <v>58.352930244691144</v>
      </c>
      <c r="W224" s="206">
        <v>58.603621596950553</v>
      </c>
      <c r="X224" s="206">
        <v>58.854312949209962</v>
      </c>
      <c r="Y224" s="206">
        <v>59.105004301469371</v>
      </c>
      <c r="Z224" s="206">
        <v>59.35569565372878</v>
      </c>
      <c r="AA224" s="328">
        <v>-0.24935598266614067</v>
      </c>
      <c r="AB224" s="335">
        <v>59.606387005988161</v>
      </c>
      <c r="AC224" s="336">
        <v>0.37857320105094727</v>
      </c>
      <c r="AF224" s="199" t="s">
        <v>246</v>
      </c>
    </row>
    <row r="225" spans="1:36" x14ac:dyDescent="0.2">
      <c r="A225" s="207" t="s">
        <v>78</v>
      </c>
      <c r="B225" s="205">
        <v>63.140326635362904</v>
      </c>
      <c r="C225" s="206">
        <v>61.138388864197182</v>
      </c>
      <c r="D225" s="206">
        <v>62.498920179991813</v>
      </c>
      <c r="E225" s="206">
        <v>64.613435860251968</v>
      </c>
      <c r="F225" s="206">
        <v>70.233456189522983</v>
      </c>
      <c r="G225" s="206">
        <v>75.187743487157064</v>
      </c>
      <c r="H225" s="206">
        <v>79.178062459037136</v>
      </c>
      <c r="I225" s="206">
        <v>82.761789174040288</v>
      </c>
      <c r="J225" s="206">
        <v>85.846235586689588</v>
      </c>
      <c r="K225" s="206">
        <v>89.122931482868324</v>
      </c>
      <c r="L225" s="206">
        <v>93.472223573926087</v>
      </c>
      <c r="M225" s="206">
        <v>96.902229488027018</v>
      </c>
      <c r="N225" s="206">
        <v>98.205911936981806</v>
      </c>
      <c r="O225" s="206">
        <v>99.836757900309479</v>
      </c>
      <c r="P225" s="206">
        <v>96.318963754173041</v>
      </c>
      <c r="Q225" s="206">
        <v>92.967499859346873</v>
      </c>
      <c r="R225" s="206">
        <v>79.444769969771684</v>
      </c>
      <c r="S225" s="327">
        <v>78.360674806077384</v>
      </c>
      <c r="T225" s="335">
        <v>76.827689770263589</v>
      </c>
      <c r="U225" s="206">
        <v>65.323155705240652</v>
      </c>
      <c r="V225" s="206">
        <v>59.570888672729176</v>
      </c>
      <c r="W225" s="206">
        <v>53.8186216402177</v>
      </c>
      <c r="X225" s="206">
        <v>48.066354607706224</v>
      </c>
      <c r="Y225" s="206">
        <v>42.314087575194748</v>
      </c>
      <c r="Z225" s="206">
        <v>36.561820542683272</v>
      </c>
      <c r="AA225" s="328">
        <v>1.9953548523948216E-2</v>
      </c>
      <c r="AB225" s="335">
        <v>30.809553510171771</v>
      </c>
      <c r="AC225" s="336">
        <v>-0.60682378519049851</v>
      </c>
      <c r="AF225" s="199" t="s">
        <v>246</v>
      </c>
    </row>
    <row r="226" spans="1:36" s="200" customFormat="1" x14ac:dyDescent="0.2">
      <c r="A226" s="174" t="s">
        <v>488</v>
      </c>
      <c r="B226" s="202">
        <v>2373.3757558711332</v>
      </c>
      <c r="C226" s="203">
        <v>2301.155267167444</v>
      </c>
      <c r="D226" s="203">
        <v>2220.241504798812</v>
      </c>
      <c r="E226" s="203">
        <v>2193.9324739905342</v>
      </c>
      <c r="F226" s="203">
        <v>2161.8736105500311</v>
      </c>
      <c r="G226" s="203">
        <v>2225.8039870280654</v>
      </c>
      <c r="H226" s="203">
        <v>2050.8090066145419</v>
      </c>
      <c r="I226" s="203">
        <v>2055.9000611914998</v>
      </c>
      <c r="J226" s="203">
        <v>2115.8103974602232</v>
      </c>
      <c r="K226" s="203">
        <v>1978.7501584832951</v>
      </c>
      <c r="L226" s="203">
        <v>2036.5675989952028</v>
      </c>
      <c r="M226" s="203">
        <v>2091.8708250504596</v>
      </c>
      <c r="N226" s="203">
        <v>2146.0141546393206</v>
      </c>
      <c r="O226" s="203">
        <v>2085.923423638103</v>
      </c>
      <c r="P226" s="203">
        <v>2110.3179380360257</v>
      </c>
      <c r="Q226" s="203">
        <v>1952.107677875724</v>
      </c>
      <c r="R226" s="203">
        <v>2035.383268189833</v>
      </c>
      <c r="S226" s="329">
        <v>1894.1094975358749</v>
      </c>
      <c r="T226" s="337">
        <v>1786.9209456781421</v>
      </c>
      <c r="U226" s="203">
        <v>1637.4197066981612</v>
      </c>
      <c r="V226" s="203">
        <v>1562.6690872081708</v>
      </c>
      <c r="W226" s="203">
        <v>1487.9184677181806</v>
      </c>
      <c r="X226" s="203">
        <v>1413.1678482281902</v>
      </c>
      <c r="Y226" s="203">
        <v>1338.4172287381996</v>
      </c>
      <c r="Z226" s="203">
        <v>1263.6666092482096</v>
      </c>
      <c r="AA226" s="330">
        <v>5.9985055364077354E-2</v>
      </c>
      <c r="AB226" s="337">
        <v>1188.9159897582194</v>
      </c>
      <c r="AC226" s="338">
        <v>-0.37230873330980641</v>
      </c>
      <c r="AF226" s="199" t="s">
        <v>246</v>
      </c>
      <c r="AI226" s="257"/>
      <c r="AJ226" s="257"/>
    </row>
    <row r="227" spans="1:36" x14ac:dyDescent="0.2">
      <c r="A227" s="207" t="s">
        <v>216</v>
      </c>
      <c r="B227" s="205">
        <v>575.95059864878567</v>
      </c>
      <c r="C227" s="206">
        <v>509.59335022973193</v>
      </c>
      <c r="D227" s="206">
        <v>523.04694768239051</v>
      </c>
      <c r="E227" s="206">
        <v>452.09289927364409</v>
      </c>
      <c r="F227" s="206">
        <v>452.18359874734142</v>
      </c>
      <c r="G227" s="206">
        <v>465.90921187504046</v>
      </c>
      <c r="H227" s="206">
        <v>441.43997557862298</v>
      </c>
      <c r="I227" s="206">
        <v>439.85246197979382</v>
      </c>
      <c r="J227" s="206">
        <v>484.58812996406476</v>
      </c>
      <c r="K227" s="206">
        <v>455.55614195956315</v>
      </c>
      <c r="L227" s="206">
        <v>469.73419812363727</v>
      </c>
      <c r="M227" s="206">
        <v>494.67360105083645</v>
      </c>
      <c r="N227" s="206">
        <v>509.17407111175334</v>
      </c>
      <c r="O227" s="206">
        <v>507.87022878029433</v>
      </c>
      <c r="P227" s="206">
        <v>504.74676585112672</v>
      </c>
      <c r="Q227" s="206">
        <v>461.78032783779543</v>
      </c>
      <c r="R227" s="206">
        <v>392.55150155384575</v>
      </c>
      <c r="S227" s="327">
        <v>355.64209649472491</v>
      </c>
      <c r="T227" s="335">
        <v>357.86219036423216</v>
      </c>
      <c r="U227" s="206">
        <v>282.85817115620108</v>
      </c>
      <c r="V227" s="206">
        <v>245.35616155218557</v>
      </c>
      <c r="W227" s="206">
        <v>207.85415194817006</v>
      </c>
      <c r="X227" s="206">
        <v>170.35214234415454</v>
      </c>
      <c r="Y227" s="206">
        <v>132.85013274013903</v>
      </c>
      <c r="Z227" s="206">
        <v>95.348123136123519</v>
      </c>
      <c r="AA227" s="328">
        <v>-6.2037676214065545E-3</v>
      </c>
      <c r="AB227" s="335">
        <v>57.84611353210812</v>
      </c>
      <c r="AC227" s="336">
        <v>-0.83734739474811826</v>
      </c>
      <c r="AF227" s="199" t="s">
        <v>246</v>
      </c>
    </row>
    <row r="228" spans="1:36" s="200" customFormat="1" x14ac:dyDescent="0.2">
      <c r="A228" s="174" t="s">
        <v>487</v>
      </c>
      <c r="B228" s="202">
        <v>1797.4251572223475</v>
      </c>
      <c r="C228" s="203">
        <v>1791.5619169377121</v>
      </c>
      <c r="D228" s="203">
        <v>1697.1945571164215</v>
      </c>
      <c r="E228" s="203">
        <v>1741.8395747168902</v>
      </c>
      <c r="F228" s="203">
        <v>1709.6900118026897</v>
      </c>
      <c r="G228" s="203">
        <v>1759.894775153025</v>
      </c>
      <c r="H228" s="203">
        <v>1609.3690310359189</v>
      </c>
      <c r="I228" s="203">
        <v>1616.047599211706</v>
      </c>
      <c r="J228" s="203">
        <v>1631.2222674961583</v>
      </c>
      <c r="K228" s="203">
        <v>1523.194016523732</v>
      </c>
      <c r="L228" s="203">
        <v>1566.8334008715656</v>
      </c>
      <c r="M228" s="203">
        <v>1597.1972239996232</v>
      </c>
      <c r="N228" s="203">
        <v>1636.8400835275672</v>
      </c>
      <c r="O228" s="203">
        <v>1578.0531948578086</v>
      </c>
      <c r="P228" s="203">
        <v>1605.5711721848988</v>
      </c>
      <c r="Q228" s="203">
        <v>1490.3273500379287</v>
      </c>
      <c r="R228" s="203">
        <v>1642.8317666359872</v>
      </c>
      <c r="S228" s="329">
        <v>1538.46740104115</v>
      </c>
      <c r="T228" s="337">
        <v>1429.0587553139098</v>
      </c>
      <c r="U228" s="203">
        <v>1354.5615355419602</v>
      </c>
      <c r="V228" s="203">
        <v>1317.3129256559853</v>
      </c>
      <c r="W228" s="203">
        <v>1280.0643157700106</v>
      </c>
      <c r="X228" s="203">
        <v>1242.8157058840357</v>
      </c>
      <c r="Y228" s="203">
        <v>1205.5670959980605</v>
      </c>
      <c r="Z228" s="203">
        <v>1168.318486112086</v>
      </c>
      <c r="AA228" s="330">
        <v>7.6559935216384586E-2</v>
      </c>
      <c r="AB228" s="337">
        <v>1131.0698762261113</v>
      </c>
      <c r="AC228" s="338">
        <v>-0.26480738203444187</v>
      </c>
      <c r="AF228" s="199" t="s">
        <v>246</v>
      </c>
    </row>
    <row r="230" spans="1:36" x14ac:dyDescent="0.2">
      <c r="A230" s="42" t="s">
        <v>55</v>
      </c>
      <c r="AF230" s="199" t="s">
        <v>486</v>
      </c>
    </row>
  </sheetData>
  <mergeCells count="4">
    <mergeCell ref="T215:AA215"/>
    <mergeCell ref="AB215:AC215"/>
    <mergeCell ref="T200:AA200"/>
    <mergeCell ref="AB200:AC200"/>
  </mergeCells>
  <hyperlinks>
    <hyperlink ref="AD1" location="Deckblatt!A1" display="Deckblat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7030A0"/>
  </sheetPr>
  <dimension ref="A1:AV29"/>
  <sheetViews>
    <sheetView zoomScaleNormal="100" workbookViewId="0">
      <pane xSplit="17" ySplit="5" topLeftCell="R15" activePane="bottomRight" state="frozen"/>
      <selection activeCell="A4" sqref="A4"/>
      <selection pane="topRight" activeCell="A4" sqref="A4"/>
      <selection pane="bottomLeft" activeCell="A4" sqref="A4"/>
      <selection pane="bottomRight" activeCell="AD35" sqref="AD35"/>
    </sheetView>
  </sheetViews>
  <sheetFormatPr baseColWidth="10" defaultRowHeight="10.199999999999999" outlineLevelCol="1" x14ac:dyDescent="0.2"/>
  <cols>
    <col min="1" max="1" width="21.42578125" customWidth="1"/>
    <col min="2" max="2" width="46.7109375" bestFit="1" customWidth="1"/>
    <col min="3" max="3" width="12" customWidth="1"/>
    <col min="4" max="4" width="34.28515625" bestFit="1" customWidth="1"/>
    <col min="5" max="8" width="10" hidden="1" customWidth="1" outlineLevel="1"/>
    <col min="9" max="17" width="11.42578125" hidden="1" customWidth="1" outlineLevel="1"/>
    <col min="18" max="18" width="9.28515625" customWidth="1" collapsed="1"/>
    <col min="19" max="22" width="9.28515625" hidden="1" customWidth="1" outlineLevel="1"/>
    <col min="23" max="23" width="9.28515625" customWidth="1" collapsed="1"/>
    <col min="24" max="27" width="9.28515625" hidden="1" customWidth="1" outlineLevel="1"/>
    <col min="28" max="28" width="9.28515625" customWidth="1" collapsed="1"/>
    <col min="29" max="36" width="9.28515625" customWidth="1"/>
    <col min="37" max="42" width="9.28515625" hidden="1" customWidth="1" outlineLevel="1"/>
    <col min="43" max="43" width="9.28515625" customWidth="1" collapsed="1"/>
    <col min="44" max="44" width="2.42578125" customWidth="1"/>
    <col min="45" max="45" width="9.28515625" customWidth="1" collapsed="1"/>
    <col min="46" max="46" width="2.42578125" customWidth="1"/>
    <col min="47" max="47" width="30" customWidth="1"/>
    <col min="48" max="48" width="2.42578125" customWidth="1"/>
  </cols>
  <sheetData>
    <row r="1" spans="1:47" s="283" customFormat="1" ht="15.6" x14ac:dyDescent="0.3">
      <c r="A1" s="284" t="s">
        <v>31</v>
      </c>
      <c r="B1" s="284"/>
      <c r="C1" s="284"/>
      <c r="E1" s="294"/>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56" t="s">
        <v>484</v>
      </c>
    </row>
    <row r="2" spans="1:47" s="258" customFormat="1" x14ac:dyDescent="0.2">
      <c r="A2" s="258" t="s">
        <v>18</v>
      </c>
    </row>
    <row r="3" spans="1:47" s="258" customFormat="1" x14ac:dyDescent="0.2">
      <c r="A3" s="282" t="s">
        <v>37</v>
      </c>
    </row>
    <row r="4" spans="1:47" s="258" customFormat="1" x14ac:dyDescent="0.2">
      <c r="B4"/>
      <c r="C4"/>
    </row>
    <row r="5" spans="1:47" s="258" customFormat="1" x14ac:dyDescent="0.2">
      <c r="A5" s="259" t="s">
        <v>586</v>
      </c>
      <c r="B5" s="259" t="s">
        <v>620</v>
      </c>
    </row>
    <row r="6" spans="1:47" s="258" customFormat="1" x14ac:dyDescent="0.2">
      <c r="A6" s="274"/>
      <c r="B6" s="290"/>
    </row>
    <row r="7" spans="1:47" s="258" customFormat="1" x14ac:dyDescent="0.2">
      <c r="A7" s="272" t="s">
        <v>619</v>
      </c>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S7" s="273"/>
      <c r="AU7" s="289" t="s">
        <v>619</v>
      </c>
    </row>
    <row r="8" spans="1:47" s="258" customFormat="1" x14ac:dyDescent="0.2"/>
    <row r="9" spans="1:47" s="258" customFormat="1" x14ac:dyDescent="0.2">
      <c r="A9" s="288" t="s">
        <v>618</v>
      </c>
      <c r="B9" s="287"/>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S9" s="287"/>
      <c r="AU9" s="286" t="s">
        <v>618</v>
      </c>
    </row>
    <row r="10" spans="1:47" s="258" customFormat="1" x14ac:dyDescent="0.2">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S10" s="277"/>
      <c r="AU10" s="285"/>
    </row>
    <row r="11" spans="1:47" s="258" customFormat="1" x14ac:dyDescent="0.2">
      <c r="A11" s="271" t="s">
        <v>617</v>
      </c>
      <c r="B11" s="271"/>
      <c r="C11" s="271"/>
      <c r="D11" s="271" t="s">
        <v>585</v>
      </c>
      <c r="E11" s="271" t="s">
        <v>584</v>
      </c>
      <c r="F11" s="271"/>
      <c r="G11" s="271"/>
      <c r="H11" s="271"/>
      <c r="I11" s="271"/>
      <c r="J11" s="271"/>
      <c r="K11" s="271"/>
      <c r="L11" s="271"/>
      <c r="M11" s="271"/>
      <c r="N11" s="271"/>
      <c r="O11" s="271"/>
      <c r="P11" s="271"/>
      <c r="Q11" s="271"/>
      <c r="R11" s="270">
        <v>2005</v>
      </c>
      <c r="S11" s="270">
        <v>2006</v>
      </c>
      <c r="T11" s="270">
        <v>2007</v>
      </c>
      <c r="U11" s="270">
        <v>2008</v>
      </c>
      <c r="V11" s="270">
        <v>2009</v>
      </c>
      <c r="W11" s="270">
        <v>2010</v>
      </c>
      <c r="X11" s="270">
        <v>2011</v>
      </c>
      <c r="Y11" s="270">
        <v>2012</v>
      </c>
      <c r="Z11" s="270">
        <v>2013</v>
      </c>
      <c r="AA11" s="270">
        <v>2014</v>
      </c>
      <c r="AB11" s="270">
        <v>2015</v>
      </c>
      <c r="AC11" s="270">
        <v>2016</v>
      </c>
      <c r="AD11" s="270">
        <v>2017</v>
      </c>
      <c r="AE11" s="270">
        <v>2018</v>
      </c>
      <c r="AF11" s="270">
        <v>2019</v>
      </c>
      <c r="AG11" s="270">
        <v>2020</v>
      </c>
      <c r="AH11" s="270">
        <v>2021</v>
      </c>
      <c r="AI11" s="270">
        <v>2022</v>
      </c>
      <c r="AJ11" s="270">
        <v>2023</v>
      </c>
      <c r="AK11" s="270">
        <v>2024</v>
      </c>
      <c r="AL11" s="270">
        <v>2025</v>
      </c>
      <c r="AM11" s="270">
        <v>2026</v>
      </c>
      <c r="AN11" s="270">
        <v>2027</v>
      </c>
      <c r="AO11" s="270">
        <v>2028</v>
      </c>
      <c r="AP11" s="270">
        <v>2029</v>
      </c>
      <c r="AQ11" s="270">
        <v>2030</v>
      </c>
      <c r="AS11" s="270" t="s">
        <v>589</v>
      </c>
      <c r="AU11" s="280" t="s">
        <v>583</v>
      </c>
    </row>
    <row r="12" spans="1:47" s="258" customFormat="1" x14ac:dyDescent="0.2">
      <c r="A12" s="265" t="s">
        <v>616</v>
      </c>
      <c r="B12" s="268"/>
      <c r="C12" s="276"/>
      <c r="D12" s="278" t="s">
        <v>591</v>
      </c>
      <c r="E12" s="264"/>
      <c r="F12" s="263"/>
      <c r="G12" s="263"/>
      <c r="H12" s="263"/>
      <c r="I12" s="263"/>
      <c r="J12" s="263"/>
      <c r="K12" s="263"/>
      <c r="L12" s="263"/>
      <c r="M12" s="263"/>
      <c r="N12" s="263"/>
      <c r="O12" s="263"/>
      <c r="P12" s="263"/>
      <c r="Q12" s="262"/>
      <c r="R12" s="279">
        <v>2369.934306921024</v>
      </c>
      <c r="S12" s="279">
        <v>2297.6552277082797</v>
      </c>
      <c r="T12" s="279">
        <v>2218.3746663040893</v>
      </c>
      <c r="U12" s="279">
        <v>2187.9150482629211</v>
      </c>
      <c r="V12" s="279">
        <v>2156.1949196078067</v>
      </c>
      <c r="W12" s="279">
        <v>2224.0198280287964</v>
      </c>
      <c r="X12" s="279">
        <v>2050.4803161238583</v>
      </c>
      <c r="Y12" s="279">
        <v>2056.4560297233297</v>
      </c>
      <c r="Z12" s="279">
        <v>2116.5130099469457</v>
      </c>
      <c r="AA12" s="279">
        <v>1978.7512560223893</v>
      </c>
      <c r="AB12" s="279">
        <v>2034.9172729517954</v>
      </c>
      <c r="AC12" s="279">
        <v>2089.4883446118038</v>
      </c>
      <c r="AD12" s="279">
        <v>2142.5545116020353</v>
      </c>
      <c r="AE12" s="279">
        <v>2082.966638432446</v>
      </c>
      <c r="AF12" s="279">
        <v>2108.1532196977519</v>
      </c>
      <c r="AG12" s="279">
        <v>1953.3814504642548</v>
      </c>
      <c r="AH12" s="279">
        <v>2030.0420376859852</v>
      </c>
      <c r="AI12" s="279">
        <v>1891.8929655657794</v>
      </c>
      <c r="AJ12" s="275"/>
      <c r="AK12" s="275"/>
      <c r="AL12" s="275"/>
      <c r="AM12" s="275"/>
      <c r="AN12" s="275"/>
      <c r="AO12" s="275"/>
      <c r="AP12" s="275"/>
      <c r="AQ12" s="275"/>
      <c r="AS12" s="275"/>
      <c r="AU12" s="260" t="s">
        <v>102</v>
      </c>
    </row>
    <row r="13" spans="1:47" s="258" customFormat="1" x14ac:dyDescent="0.2">
      <c r="A13" s="265" t="s">
        <v>615</v>
      </c>
      <c r="B13" s="267"/>
      <c r="C13" s="265"/>
      <c r="D13" s="278" t="s">
        <v>49</v>
      </c>
      <c r="E13" s="264"/>
      <c r="F13" s="263"/>
      <c r="G13" s="263"/>
      <c r="H13" s="263"/>
      <c r="I13" s="263"/>
      <c r="J13" s="263"/>
      <c r="K13" s="263"/>
      <c r="L13" s="263"/>
      <c r="M13" s="263"/>
      <c r="N13" s="263"/>
      <c r="O13" s="263"/>
      <c r="P13" s="263"/>
      <c r="Q13" s="262"/>
      <c r="R13" s="293">
        <v>2.5591842334161598E-2</v>
      </c>
      <c r="S13" s="293">
        <v>2.5474846112256398E-2</v>
      </c>
      <c r="T13" s="293">
        <v>2.5373170064121601E-2</v>
      </c>
      <c r="U13" s="293">
        <v>2.5194442707988065E-2</v>
      </c>
      <c r="V13" s="293">
        <v>2.6877593582452841E-2</v>
      </c>
      <c r="W13" s="293">
        <v>2.6228761954876872E-2</v>
      </c>
      <c r="X13" s="293">
        <v>2.4822197169276649E-2</v>
      </c>
      <c r="Y13" s="293">
        <v>2.5741413751287381E-2</v>
      </c>
      <c r="Z13" s="293">
        <v>2.6354322547765912E-2</v>
      </c>
      <c r="AA13" s="293">
        <v>2.5791417991095009E-2</v>
      </c>
      <c r="AB13" s="293">
        <v>2.5779771781610179E-2</v>
      </c>
      <c r="AC13" s="293">
        <v>2.6163333781993255E-2</v>
      </c>
      <c r="AD13" s="293">
        <v>2.6066614531264898E-2</v>
      </c>
      <c r="AE13" s="293">
        <v>2.6398931194127999E-2</v>
      </c>
      <c r="AF13" s="293">
        <v>2.6332741588166092E-2</v>
      </c>
      <c r="AG13" s="293">
        <v>2.638632954953693E-2</v>
      </c>
      <c r="AH13" s="293">
        <v>2.6241574477645333E-2</v>
      </c>
      <c r="AI13" s="293">
        <v>2.5971837520940809E-2</v>
      </c>
      <c r="AJ13" s="261"/>
      <c r="AK13" s="261"/>
      <c r="AL13" s="261"/>
      <c r="AM13" s="261"/>
      <c r="AN13" s="261"/>
      <c r="AO13" s="261"/>
      <c r="AP13" s="261"/>
      <c r="AQ13" s="261"/>
      <c r="AS13" s="261"/>
      <c r="AU13" s="269" t="s">
        <v>246</v>
      </c>
    </row>
    <row r="14" spans="1:47" s="258" customFormat="1" ht="11.4" x14ac:dyDescent="0.2">
      <c r="A14" s="265" t="s">
        <v>614</v>
      </c>
      <c r="B14" s="268"/>
      <c r="C14" s="276"/>
      <c r="D14" s="278" t="s">
        <v>591</v>
      </c>
      <c r="E14" s="264"/>
      <c r="F14" s="263"/>
      <c r="G14" s="263"/>
      <c r="H14" s="263"/>
      <c r="I14" s="263"/>
      <c r="J14" s="263"/>
      <c r="K14" s="263"/>
      <c r="L14" s="263"/>
      <c r="M14" s="263"/>
      <c r="N14" s="263"/>
      <c r="O14" s="263"/>
      <c r="P14" s="263"/>
      <c r="Q14" s="262"/>
      <c r="R14" s="279">
        <v>2288.3561453628276</v>
      </c>
      <c r="S14" s="279">
        <v>2219.9287830143803</v>
      </c>
      <c r="T14" s="279">
        <v>2141.110089173324</v>
      </c>
      <c r="U14" s="279">
        <v>2127.4864361527984</v>
      </c>
      <c r="V14" s="279">
        <v>2103.1654593970516</v>
      </c>
      <c r="W14" s="279">
        <v>2171.3219883922679</v>
      </c>
      <c r="X14" s="279">
        <v>2001.7641983193514</v>
      </c>
      <c r="Y14" s="279">
        <v>2012.931765765127</v>
      </c>
      <c r="Z14" s="279">
        <v>2078.3414553306729</v>
      </c>
      <c r="AA14" s="279">
        <v>1939.0278517963477</v>
      </c>
      <c r="AB14" s="279">
        <v>1992.5425240690608</v>
      </c>
      <c r="AC14" s="279">
        <v>2045.8933697490943</v>
      </c>
      <c r="AD14" s="279">
        <v>2096.6858833813412</v>
      </c>
      <c r="AE14" s="279">
        <v>2037.7927510705392</v>
      </c>
      <c r="AF14" s="279">
        <v>2061.3009594462574</v>
      </c>
      <c r="AG14" s="279">
        <v>1905.6451158768043</v>
      </c>
      <c r="AH14" s="279">
        <v>2001.0813836460547</v>
      </c>
      <c r="AI14" s="279">
        <v>1864.3783634945785</v>
      </c>
      <c r="AJ14" s="275"/>
      <c r="AK14" s="275"/>
      <c r="AL14" s="275"/>
      <c r="AM14" s="275"/>
      <c r="AN14" s="275"/>
      <c r="AO14" s="275"/>
      <c r="AP14" s="275"/>
      <c r="AQ14" s="275"/>
      <c r="AS14" s="275"/>
      <c r="AU14" s="269" t="s">
        <v>246</v>
      </c>
    </row>
    <row r="15" spans="1:47" s="258" customFormat="1" ht="11.4" x14ac:dyDescent="0.2">
      <c r="A15" s="265" t="s">
        <v>613</v>
      </c>
      <c r="B15" s="267"/>
      <c r="C15" s="265"/>
      <c r="D15" s="278" t="s">
        <v>49</v>
      </c>
      <c r="E15" s="264"/>
      <c r="F15" s="263"/>
      <c r="G15" s="263"/>
      <c r="H15" s="263"/>
      <c r="I15" s="263"/>
      <c r="J15" s="263"/>
      <c r="K15" s="263"/>
      <c r="L15" s="263"/>
      <c r="M15" s="263"/>
      <c r="N15" s="263"/>
      <c r="O15" s="263"/>
      <c r="P15" s="263"/>
      <c r="Q15" s="262"/>
      <c r="R15" s="293">
        <v>4.0276832089089915E-2</v>
      </c>
      <c r="S15" s="293">
        <v>4.0154067182010186E-2</v>
      </c>
      <c r="T15" s="293">
        <v>4.0289544476409055E-2</v>
      </c>
      <c r="U15" s="293">
        <v>4.0564464761488409E-2</v>
      </c>
      <c r="V15" s="293">
        <v>4.1344125962040706E-2</v>
      </c>
      <c r="W15" s="293">
        <v>4.1723700747964151E-2</v>
      </c>
      <c r="X15" s="293">
        <v>4.0093428488693121E-2</v>
      </c>
      <c r="Y15" s="293">
        <v>4.0632765176479679E-2</v>
      </c>
      <c r="Z15" s="293">
        <v>4.1238755370284631E-2</v>
      </c>
      <c r="AA15" s="293">
        <v>3.9926957949759541E-2</v>
      </c>
      <c r="AB15" s="293">
        <v>4.034070450241295E-2</v>
      </c>
      <c r="AC15" s="293">
        <v>4.0261101609925007E-2</v>
      </c>
      <c r="AD15" s="293">
        <v>4.0635292857571476E-2</v>
      </c>
      <c r="AE15" s="293">
        <v>4.038802141394289E-2</v>
      </c>
      <c r="AF15" s="293">
        <v>4.0859649035797613E-2</v>
      </c>
      <c r="AG15" s="293">
        <v>4.0569233414847604E-2</v>
      </c>
      <c r="AH15" s="293">
        <v>4.1147001432947777E-2</v>
      </c>
      <c r="AI15" s="293">
        <v>4.0364887240991985E-2</v>
      </c>
      <c r="AJ15" s="261"/>
      <c r="AK15" s="261"/>
      <c r="AL15" s="261"/>
      <c r="AM15" s="261"/>
      <c r="AN15" s="261"/>
      <c r="AO15" s="261"/>
      <c r="AP15" s="261"/>
      <c r="AQ15" s="261"/>
      <c r="AS15" s="261"/>
      <c r="AU15" s="269" t="s">
        <v>246</v>
      </c>
    </row>
    <row r="16" spans="1:47" s="258" customFormat="1" x14ac:dyDescent="0.2">
      <c r="A16" s="265" t="s">
        <v>612</v>
      </c>
      <c r="B16" s="268"/>
      <c r="C16" s="276"/>
      <c r="D16" s="278" t="s">
        <v>610</v>
      </c>
      <c r="E16" s="264"/>
      <c r="F16" s="263"/>
      <c r="G16" s="263"/>
      <c r="H16" s="263"/>
      <c r="I16" s="263"/>
      <c r="J16" s="263"/>
      <c r="K16" s="263"/>
      <c r="L16" s="263"/>
      <c r="M16" s="263"/>
      <c r="N16" s="263"/>
      <c r="O16" s="263"/>
      <c r="P16" s="263"/>
      <c r="Q16" s="262"/>
      <c r="R16" s="279">
        <v>6.5578121948831711</v>
      </c>
      <c r="S16" s="279">
        <v>6.322852996948944</v>
      </c>
      <c r="T16" s="279">
        <v>6.0779885921451271</v>
      </c>
      <c r="U16" s="279">
        <v>5.9714327580818649</v>
      </c>
      <c r="V16" s="279">
        <v>5.8657605473701855</v>
      </c>
      <c r="W16" s="279">
        <v>6.0288858805748982</v>
      </c>
      <c r="X16" s="279">
        <v>5.5404011827305846</v>
      </c>
      <c r="Y16" s="279">
        <v>5.5326140101301053</v>
      </c>
      <c r="Z16" s="279">
        <v>5.6610934548023257</v>
      </c>
      <c r="AA16" s="279">
        <v>5.2490529985499998</v>
      </c>
      <c r="AB16" s="279">
        <v>5.3409902177212478</v>
      </c>
      <c r="AC16" s="279">
        <v>5.4032715759999892</v>
      </c>
      <c r="AD16" s="279">
        <v>5.4895630793091277</v>
      </c>
      <c r="AE16" s="279">
        <v>5.2998324239741645</v>
      </c>
      <c r="AF16" s="279">
        <v>5.3243049476012114</v>
      </c>
      <c r="AG16" s="279">
        <v>4.9025367504618096</v>
      </c>
      <c r="AH16" s="279">
        <v>5.0691615023534542</v>
      </c>
      <c r="AI16" s="279">
        <v>4.6799726051897679</v>
      </c>
      <c r="AJ16" s="275"/>
      <c r="AK16" s="275"/>
      <c r="AL16" s="275"/>
      <c r="AM16" s="275"/>
      <c r="AN16" s="275"/>
      <c r="AO16" s="275"/>
      <c r="AP16" s="275"/>
      <c r="AQ16" s="275"/>
      <c r="AS16" s="275"/>
      <c r="AU16" s="269" t="s">
        <v>246</v>
      </c>
    </row>
    <row r="17" spans="1:48" s="258" customFormat="1" ht="11.4" x14ac:dyDescent="0.2">
      <c r="A17" s="265" t="s">
        <v>611</v>
      </c>
      <c r="B17" s="267"/>
      <c r="C17" s="265"/>
      <c r="D17" s="278" t="s">
        <v>610</v>
      </c>
      <c r="E17" s="264"/>
      <c r="F17" s="263"/>
      <c r="G17" s="263"/>
      <c r="H17" s="263"/>
      <c r="I17" s="263"/>
      <c r="J17" s="263"/>
      <c r="K17" s="263"/>
      <c r="L17" s="263"/>
      <c r="M17" s="263"/>
      <c r="N17" s="263"/>
      <c r="O17" s="263"/>
      <c r="P17" s="263"/>
      <c r="Q17" s="262"/>
      <c r="R17" s="266">
        <v>6.3320784008534456</v>
      </c>
      <c r="S17" s="266">
        <v>6.1089597731752487</v>
      </c>
      <c r="T17" s="266">
        <v>5.8662961194934695</v>
      </c>
      <c r="U17" s="266">
        <v>5.8065061563080445</v>
      </c>
      <c r="V17" s="266">
        <v>5.7214980260536237</v>
      </c>
      <c r="W17" s="266">
        <v>5.8860322704957735</v>
      </c>
      <c r="X17" s="266">
        <v>5.4087701523911402</v>
      </c>
      <c r="Y17" s="266">
        <v>5.4155179239141749</v>
      </c>
      <c r="Z17" s="266">
        <v>5.5589949857722551</v>
      </c>
      <c r="AA17" s="266">
        <v>5.143678331860233</v>
      </c>
      <c r="AB17" s="266">
        <v>5.2297704043807371</v>
      </c>
      <c r="AC17" s="266">
        <v>5.2905380021853556</v>
      </c>
      <c r="AD17" s="266">
        <v>5.3720404087701166</v>
      </c>
      <c r="AE17" s="266">
        <v>5.1848934573386911</v>
      </c>
      <c r="AF17" s="266">
        <v>5.2059759197428388</v>
      </c>
      <c r="AG17" s="266">
        <v>4.7827295645219126</v>
      </c>
      <c r="AH17" s="266">
        <v>4.9968446587527495</v>
      </c>
      <c r="AI17" s="266">
        <v>4.6119097780216318</v>
      </c>
      <c r="AJ17" s="261"/>
      <c r="AK17" s="261"/>
      <c r="AL17" s="261"/>
      <c r="AM17" s="261"/>
      <c r="AN17" s="261"/>
      <c r="AO17" s="261"/>
      <c r="AP17" s="261"/>
      <c r="AQ17" s="261"/>
      <c r="AS17" s="261"/>
      <c r="AU17" s="269" t="s">
        <v>246</v>
      </c>
    </row>
    <row r="18" spans="1:48" s="258" customFormat="1" ht="11.4" x14ac:dyDescent="0.2">
      <c r="A18" s="265" t="s">
        <v>609</v>
      </c>
      <c r="B18" s="268"/>
      <c r="C18" s="276"/>
      <c r="D18" s="278" t="s">
        <v>49</v>
      </c>
      <c r="E18" s="264"/>
      <c r="F18" s="263"/>
      <c r="G18" s="263"/>
      <c r="H18" s="263"/>
      <c r="I18" s="263"/>
      <c r="J18" s="263"/>
      <c r="K18" s="263"/>
      <c r="L18" s="263"/>
      <c r="M18" s="263"/>
      <c r="N18" s="263"/>
      <c r="O18" s="263"/>
      <c r="P18" s="263"/>
      <c r="Q18" s="262"/>
      <c r="R18" s="292">
        <v>0.32103255701126271</v>
      </c>
      <c r="S18" s="292">
        <v>0.33698673848637695</v>
      </c>
      <c r="T18" s="292">
        <v>0.35866771980515233</v>
      </c>
      <c r="U18" s="292">
        <v>0.38454200939114636</v>
      </c>
      <c r="V18" s="292">
        <v>0.37897160346628289</v>
      </c>
      <c r="W18" s="292">
        <v>0.36611527841929814</v>
      </c>
      <c r="X18" s="292">
        <v>0.38154836988164076</v>
      </c>
      <c r="Y18" s="292">
        <v>0.39140261656159736</v>
      </c>
      <c r="Z18" s="292">
        <v>0.38778804612299694</v>
      </c>
      <c r="AA18" s="292">
        <v>0.40537266380942116</v>
      </c>
      <c r="AB18" s="292">
        <v>0.41955438167160541</v>
      </c>
      <c r="AC18" s="292">
        <v>0.40629320094570431</v>
      </c>
      <c r="AD18" s="292">
        <v>0.38796783906441262</v>
      </c>
      <c r="AE18" s="292">
        <v>0.40232374437288049</v>
      </c>
      <c r="AF18" s="292">
        <v>0.39959575086045773</v>
      </c>
      <c r="AG18" s="292">
        <v>0.41001395546056019</v>
      </c>
      <c r="AH18" s="292">
        <v>0.41470252963676202</v>
      </c>
      <c r="AI18" s="292">
        <v>0.4281599764143037</v>
      </c>
      <c r="AJ18" s="275"/>
      <c r="AK18" s="275"/>
      <c r="AL18" s="275"/>
      <c r="AM18" s="275"/>
      <c r="AN18" s="275"/>
      <c r="AO18" s="275"/>
      <c r="AP18" s="275"/>
      <c r="AQ18" s="275"/>
      <c r="AS18" s="275"/>
      <c r="AU18" s="269" t="s">
        <v>246</v>
      </c>
    </row>
    <row r="19" spans="1:48" s="258" customFormat="1" x14ac:dyDescent="0.2">
      <c r="A19" s="265" t="s">
        <v>608</v>
      </c>
      <c r="B19" s="267"/>
      <c r="C19" s="265"/>
      <c r="D19" s="278" t="s">
        <v>605</v>
      </c>
      <c r="E19" s="264"/>
      <c r="F19" s="263"/>
      <c r="G19" s="263"/>
      <c r="H19" s="263"/>
      <c r="I19" s="263"/>
      <c r="J19" s="263"/>
      <c r="K19" s="263"/>
      <c r="L19" s="263"/>
      <c r="M19" s="263"/>
      <c r="N19" s="263"/>
      <c r="O19" s="263"/>
      <c r="P19" s="263"/>
      <c r="Q19" s="262"/>
      <c r="R19" s="266">
        <v>0.5600009765745515</v>
      </c>
      <c r="S19" s="266">
        <v>0.55839592088876966</v>
      </c>
      <c r="T19" s="266">
        <v>0.55362104628249975</v>
      </c>
      <c r="U19" s="266">
        <v>0.54994174706510468</v>
      </c>
      <c r="V19" s="266">
        <v>0.59054090244836099</v>
      </c>
      <c r="W19" s="266">
        <v>0.57728896313658828</v>
      </c>
      <c r="X19" s="266">
        <v>0.5405305748346918</v>
      </c>
      <c r="Y19" s="266">
        <v>0.56245296507388354</v>
      </c>
      <c r="Z19" s="266">
        <v>0.56469858879186263</v>
      </c>
      <c r="AA19" s="266">
        <v>0.54172731040160904</v>
      </c>
      <c r="AB19" s="266">
        <v>0.52081652640360743</v>
      </c>
      <c r="AC19" s="266">
        <v>0.54842756307624174</v>
      </c>
      <c r="AD19" s="266">
        <v>0.53593720877828543</v>
      </c>
      <c r="AE19" s="266">
        <v>0.52679578283148987</v>
      </c>
      <c r="AF19" s="266">
        <v>0.55333524661224343</v>
      </c>
      <c r="AG19" s="266">
        <v>0.54879262995088851</v>
      </c>
      <c r="AH19" s="266">
        <v>0.51716491461579683</v>
      </c>
      <c r="AI19" s="266">
        <v>0.4923998992701662</v>
      </c>
      <c r="AJ19" s="261"/>
      <c r="AK19" s="261"/>
      <c r="AL19" s="261"/>
      <c r="AM19" s="261"/>
      <c r="AN19" s="261"/>
      <c r="AO19" s="261"/>
      <c r="AP19" s="261"/>
      <c r="AQ19" s="261"/>
      <c r="AS19" s="261"/>
      <c r="AU19" s="269" t="s">
        <v>246</v>
      </c>
    </row>
    <row r="20" spans="1:48" s="258" customFormat="1" x14ac:dyDescent="0.2">
      <c r="A20" s="265" t="s">
        <v>607</v>
      </c>
      <c r="B20" s="268"/>
      <c r="C20" s="276"/>
      <c r="D20" s="278" t="s">
        <v>605</v>
      </c>
      <c r="E20" s="264"/>
      <c r="F20" s="263"/>
      <c r="G20" s="263"/>
      <c r="H20" s="263"/>
      <c r="I20" s="263"/>
      <c r="J20" s="263"/>
      <c r="K20" s="263"/>
      <c r="L20" s="263"/>
      <c r="M20" s="263"/>
      <c r="N20" s="263"/>
      <c r="O20" s="263"/>
      <c r="P20" s="263"/>
      <c r="Q20" s="262"/>
      <c r="R20" s="279">
        <v>0.20816887224809683</v>
      </c>
      <c r="S20" s="279">
        <v>0.20868840781749495</v>
      </c>
      <c r="T20" s="279">
        <v>0.19722448350561328</v>
      </c>
      <c r="U20" s="279">
        <v>0.18590601294095496</v>
      </c>
      <c r="V20" s="279">
        <v>0.22991106738929903</v>
      </c>
      <c r="W20" s="279">
        <v>0.19425515407280589</v>
      </c>
      <c r="X20" s="279">
        <v>0.18240595545754196</v>
      </c>
      <c r="Y20" s="279">
        <v>0.20534232602351107</v>
      </c>
      <c r="Z20" s="279">
        <v>0.20876866191324123</v>
      </c>
      <c r="AA20" s="279">
        <v>0.17100200486259226</v>
      </c>
      <c r="AB20" s="279">
        <v>0.16353841027744589</v>
      </c>
      <c r="AC20" s="279">
        <v>0.16702257242310017</v>
      </c>
      <c r="AD20" s="279">
        <v>0.16658463208532356</v>
      </c>
      <c r="AE20" s="279">
        <v>0.18391354467305943</v>
      </c>
      <c r="AF20" s="279">
        <v>0.1747614088653357</v>
      </c>
      <c r="AG20" s="279">
        <v>0.17899810448249998</v>
      </c>
      <c r="AH20" s="279">
        <v>0.17089166971673081</v>
      </c>
      <c r="AI20" s="279">
        <v>0.18436050786525307</v>
      </c>
      <c r="AJ20" s="275"/>
      <c r="AK20" s="275"/>
      <c r="AL20" s="275"/>
      <c r="AM20" s="275"/>
      <c r="AN20" s="275"/>
      <c r="AO20" s="275"/>
      <c r="AP20" s="275"/>
      <c r="AQ20" s="275"/>
      <c r="AS20" s="275"/>
      <c r="AU20" s="269" t="s">
        <v>246</v>
      </c>
    </row>
    <row r="21" spans="1:48" s="258" customFormat="1" ht="11.4" x14ac:dyDescent="0.2">
      <c r="A21" s="265" t="s">
        <v>606</v>
      </c>
      <c r="B21" s="268"/>
      <c r="C21" s="276"/>
      <c r="D21" s="278" t="s">
        <v>605</v>
      </c>
      <c r="E21" s="264"/>
      <c r="F21" s="263"/>
      <c r="G21" s="263"/>
      <c r="H21" s="263"/>
      <c r="I21" s="263"/>
      <c r="J21" s="263"/>
      <c r="K21" s="263"/>
      <c r="L21" s="263"/>
      <c r="M21" s="263"/>
      <c r="N21" s="263"/>
      <c r="O21" s="263"/>
      <c r="P21" s="263"/>
      <c r="Q21" s="262"/>
      <c r="R21" s="281">
        <v>4.1001746125379768E-3</v>
      </c>
      <c r="S21" s="281">
        <v>6.0353660380210745E-3</v>
      </c>
      <c r="T21" s="281">
        <v>6.8055400450535916E-3</v>
      </c>
      <c r="U21" s="281">
        <v>1.3494560758543682E-2</v>
      </c>
      <c r="V21" s="281">
        <v>1.5779010263553495E-2</v>
      </c>
      <c r="W21" s="281">
        <v>1.1542803858737773E-2</v>
      </c>
      <c r="X21" s="281">
        <v>1.3828109130794554E-2</v>
      </c>
      <c r="Y21" s="281">
        <v>1.7241799355137779E-2</v>
      </c>
      <c r="Z21" s="281">
        <v>2.3234348546793397E-2</v>
      </c>
      <c r="AA21" s="281">
        <v>3.0003203469460452E-2</v>
      </c>
      <c r="AB21" s="281">
        <v>2.2548194696007908E-2</v>
      </c>
      <c r="AC21" s="281">
        <v>2.8170425281374287E-2</v>
      </c>
      <c r="AD21" s="281">
        <v>2.4907099684708195E-2</v>
      </c>
      <c r="AE21" s="281">
        <v>1.4870973268670054E-2</v>
      </c>
      <c r="AF21" s="281">
        <v>1.6254631562666794E-2</v>
      </c>
      <c r="AG21" s="281">
        <v>2.6709338679645866E-2</v>
      </c>
      <c r="AH21" s="281">
        <v>2.0831900976059511E-2</v>
      </c>
      <c r="AI21" s="281">
        <v>2.3013820672636642E-2</v>
      </c>
      <c r="AJ21" s="275"/>
      <c r="AK21" s="275"/>
      <c r="AL21" s="275"/>
      <c r="AM21" s="275"/>
      <c r="AN21" s="275"/>
      <c r="AO21" s="275"/>
      <c r="AP21" s="275"/>
      <c r="AQ21" s="275"/>
      <c r="AS21" s="275"/>
      <c r="AU21" s="269" t="s">
        <v>246</v>
      </c>
    </row>
    <row r="22" spans="1:48" s="258" customFormat="1" ht="11.4" x14ac:dyDescent="0.2">
      <c r="A22" s="265" t="s">
        <v>604</v>
      </c>
      <c r="B22" s="268"/>
      <c r="C22" s="276"/>
      <c r="D22" s="278" t="s">
        <v>602</v>
      </c>
      <c r="E22" s="264"/>
      <c r="F22" s="263"/>
      <c r="G22" s="263"/>
      <c r="H22" s="263"/>
      <c r="I22" s="263"/>
      <c r="J22" s="263"/>
      <c r="K22" s="263"/>
      <c r="L22" s="263"/>
      <c r="M22" s="263"/>
      <c r="N22" s="263"/>
      <c r="O22" s="263"/>
      <c r="P22" s="263"/>
      <c r="Q22" s="262"/>
      <c r="R22" s="279">
        <v>127.10786896420191</v>
      </c>
      <c r="S22" s="279">
        <v>121.09127010426269</v>
      </c>
      <c r="T22" s="279">
        <v>114.47034112029404</v>
      </c>
      <c r="U22" s="279">
        <v>118.36227187473816</v>
      </c>
      <c r="V22" s="279">
        <v>115.58389446447337</v>
      </c>
      <c r="W22" s="279">
        <v>125.2207402095285</v>
      </c>
      <c r="X22" s="279">
        <v>90.514267929050632</v>
      </c>
      <c r="Y22" s="279">
        <v>89.384568613362234</v>
      </c>
      <c r="Z22" s="279">
        <v>96.46959878992611</v>
      </c>
      <c r="AA22" s="279">
        <v>79.477916730168289</v>
      </c>
      <c r="AB22" s="279">
        <v>83.950308726506663</v>
      </c>
      <c r="AC22" s="279">
        <v>84.426499440125326</v>
      </c>
      <c r="AD22" s="279">
        <v>88.447888165780611</v>
      </c>
      <c r="AE22" s="279">
        <v>77.289291111374894</v>
      </c>
      <c r="AF22" s="279">
        <v>80.827607768418574</v>
      </c>
      <c r="AG22" s="279">
        <v>83.104127950292437</v>
      </c>
      <c r="AH22" s="279">
        <v>89.267962136916722</v>
      </c>
      <c r="AI22" s="279">
        <v>72.088005281335555</v>
      </c>
      <c r="AJ22" s="275"/>
      <c r="AK22" s="275"/>
      <c r="AL22" s="275"/>
      <c r="AM22" s="275"/>
      <c r="AN22" s="275"/>
      <c r="AO22" s="275"/>
      <c r="AP22" s="275"/>
      <c r="AQ22" s="275"/>
      <c r="AS22" s="275"/>
      <c r="AU22" s="269" t="s">
        <v>246</v>
      </c>
    </row>
    <row r="23" spans="1:48" s="258" customFormat="1" ht="11.4" x14ac:dyDescent="0.2">
      <c r="A23" s="265" t="s">
        <v>603</v>
      </c>
      <c r="B23" s="268"/>
      <c r="C23" s="276"/>
      <c r="D23" s="278" t="s">
        <v>602</v>
      </c>
      <c r="E23" s="264"/>
      <c r="F23" s="263"/>
      <c r="G23" s="263"/>
      <c r="H23" s="263"/>
      <c r="I23" s="263"/>
      <c r="J23" s="263"/>
      <c r="K23" s="263"/>
      <c r="L23" s="263"/>
      <c r="M23" s="263"/>
      <c r="N23" s="263"/>
      <c r="O23" s="263"/>
      <c r="P23" s="263"/>
      <c r="Q23" s="262"/>
      <c r="R23" s="266">
        <v>205.76397715754416</v>
      </c>
      <c r="S23" s="266">
        <v>204.20936992296194</v>
      </c>
      <c r="T23" s="266">
        <v>200.18778528551505</v>
      </c>
      <c r="U23" s="266">
        <v>207.50961201217493</v>
      </c>
      <c r="V23" s="266">
        <v>201.01607163416577</v>
      </c>
      <c r="W23" s="266">
        <v>218.52045084082741</v>
      </c>
      <c r="X23" s="266">
        <v>181.14380148006813</v>
      </c>
      <c r="Y23" s="266">
        <v>185.72542727344555</v>
      </c>
      <c r="Z23" s="266">
        <v>199.81768557716876</v>
      </c>
      <c r="AA23" s="266">
        <v>170.37440946143838</v>
      </c>
      <c r="AB23" s="266">
        <v>189.28013401887725</v>
      </c>
      <c r="AC23" s="266">
        <v>193.13293055086362</v>
      </c>
      <c r="AD23" s="266">
        <v>193.04247509338953</v>
      </c>
      <c r="AE23" s="266">
        <v>175.20772974130622</v>
      </c>
      <c r="AF23" s="266">
        <v>185.0186323796519</v>
      </c>
      <c r="AG23" s="266">
        <v>184.89928728576137</v>
      </c>
      <c r="AH23" s="266">
        <v>209.46333258946748</v>
      </c>
      <c r="AI23" s="266">
        <v>169.89468942072179</v>
      </c>
      <c r="AJ23" s="275"/>
      <c r="AK23" s="275"/>
      <c r="AL23" s="275"/>
      <c r="AM23" s="275"/>
      <c r="AN23" s="275"/>
      <c r="AO23" s="275"/>
      <c r="AP23" s="275"/>
      <c r="AQ23" s="275"/>
      <c r="AS23" s="275"/>
      <c r="AU23" s="269" t="s">
        <v>246</v>
      </c>
    </row>
    <row r="24" spans="1:48" s="258" customFormat="1" x14ac:dyDescent="0.2">
      <c r="A24" s="265" t="s">
        <v>601</v>
      </c>
      <c r="B24" s="268"/>
      <c r="C24" s="276"/>
      <c r="D24" s="278" t="s">
        <v>600</v>
      </c>
      <c r="E24" s="264"/>
      <c r="F24" s="263"/>
      <c r="G24" s="263"/>
      <c r="H24" s="263"/>
      <c r="I24" s="263"/>
      <c r="J24" s="263"/>
      <c r="K24" s="263"/>
      <c r="L24" s="263"/>
      <c r="M24" s="263"/>
      <c r="N24" s="263"/>
      <c r="O24" s="263"/>
      <c r="P24" s="263"/>
      <c r="Q24" s="262"/>
      <c r="R24" s="279">
        <v>2.5231160500000001</v>
      </c>
      <c r="S24" s="279" t="s">
        <v>667</v>
      </c>
      <c r="T24" s="279" t="s">
        <v>667</v>
      </c>
      <c r="U24" s="279" t="s">
        <v>667</v>
      </c>
      <c r="V24" s="279" t="s">
        <v>667</v>
      </c>
      <c r="W24" s="279">
        <v>2.3758605099999999</v>
      </c>
      <c r="X24" s="279">
        <v>2.35469404</v>
      </c>
      <c r="Y24" s="279">
        <v>2.34162721</v>
      </c>
      <c r="Z24" s="279">
        <v>2.3278828599999999</v>
      </c>
      <c r="AA24" s="279">
        <v>2.3115461499999999</v>
      </c>
      <c r="AB24" s="279">
        <v>2.2978000000000001</v>
      </c>
      <c r="AC24" s="279">
        <v>2.33996</v>
      </c>
      <c r="AD24" s="279">
        <v>2.3321999999999998</v>
      </c>
      <c r="AE24" s="279">
        <v>2.3189000000000002</v>
      </c>
      <c r="AF24" s="279">
        <v>2.3109000000000002</v>
      </c>
      <c r="AG24" s="279">
        <v>2.3001999999999998</v>
      </c>
      <c r="AH24" s="279">
        <v>2.2915000000000001</v>
      </c>
      <c r="AI24" s="279">
        <v>2.2799999999999998</v>
      </c>
      <c r="AJ24" s="275"/>
      <c r="AK24" s="275"/>
      <c r="AL24" s="275"/>
      <c r="AM24" s="275"/>
      <c r="AN24" s="275"/>
      <c r="AO24" s="275"/>
      <c r="AP24" s="275"/>
      <c r="AQ24" s="275"/>
      <c r="AS24" s="275"/>
      <c r="AU24" s="269" t="s">
        <v>246</v>
      </c>
    </row>
    <row r="25" spans="1:48" x14ac:dyDescent="0.2">
      <c r="A25" s="260" t="s">
        <v>599</v>
      </c>
      <c r="AR25" s="258"/>
      <c r="AT25" s="258"/>
      <c r="AV25" s="258"/>
    </row>
    <row r="26" spans="1:48" x14ac:dyDescent="0.2">
      <c r="A26" s="260" t="s">
        <v>598</v>
      </c>
      <c r="AR26" s="258"/>
      <c r="AT26" s="258"/>
      <c r="AV26" s="258"/>
    </row>
    <row r="27" spans="1:48" x14ac:dyDescent="0.2">
      <c r="A27" s="260" t="s">
        <v>597</v>
      </c>
      <c r="AR27" s="258"/>
      <c r="AT27" s="258"/>
      <c r="AV27" s="258"/>
    </row>
    <row r="28" spans="1:48" x14ac:dyDescent="0.2">
      <c r="A28" s="260" t="s">
        <v>596</v>
      </c>
      <c r="AR28" s="258"/>
      <c r="AT28" s="258"/>
      <c r="AV28" s="258"/>
    </row>
    <row r="29" spans="1:48" x14ac:dyDescent="0.2">
      <c r="AR29" s="258"/>
      <c r="AT29" s="258"/>
      <c r="AV29" s="258"/>
    </row>
  </sheetData>
  <hyperlinks>
    <hyperlink ref="AQ1" location="Deckblatt!A1" display="Deckblat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rgb="FFFFC000"/>
  </sheetPr>
  <dimension ref="A1:B63"/>
  <sheetViews>
    <sheetView workbookViewId="0">
      <selection activeCell="A28" sqref="A28"/>
    </sheetView>
  </sheetViews>
  <sheetFormatPr baseColWidth="10" defaultColWidth="12" defaultRowHeight="10.199999999999999" x14ac:dyDescent="0.2"/>
  <cols>
    <col min="1" max="1" width="159" style="295" customWidth="1"/>
    <col min="2" max="16384" width="12" style="295"/>
  </cols>
  <sheetData>
    <row r="1" spans="1:2" s="307" customFormat="1" ht="15.6" x14ac:dyDescent="0.2">
      <c r="A1" s="309" t="s">
        <v>30</v>
      </c>
      <c r="B1" s="308" t="s">
        <v>484</v>
      </c>
    </row>
    <row r="2" spans="1:2" x14ac:dyDescent="0.2">
      <c r="A2" s="258" t="s">
        <v>18</v>
      </c>
    </row>
    <row r="3" spans="1:2" x14ac:dyDescent="0.2">
      <c r="A3" s="306" t="s">
        <v>37</v>
      </c>
    </row>
    <row r="4" spans="1:2" x14ac:dyDescent="0.2">
      <c r="A4" s="297"/>
    </row>
    <row r="5" spans="1:2" s="299" customFormat="1" x14ac:dyDescent="0.2">
      <c r="A5" s="299" t="s">
        <v>663</v>
      </c>
    </row>
    <row r="6" spans="1:2" s="299" customFormat="1" x14ac:dyDescent="0.2">
      <c r="A6" s="299" t="s">
        <v>662</v>
      </c>
    </row>
    <row r="7" spans="1:2" s="299" customFormat="1" x14ac:dyDescent="0.2"/>
    <row r="8" spans="1:2" s="299" customFormat="1" x14ac:dyDescent="0.2">
      <c r="A8" s="301" t="s">
        <v>661</v>
      </c>
    </row>
    <row r="9" spans="1:2" s="299" customFormat="1" x14ac:dyDescent="0.2">
      <c r="A9" s="301" t="s">
        <v>660</v>
      </c>
    </row>
    <row r="10" spans="1:2" s="299" customFormat="1" x14ac:dyDescent="0.2">
      <c r="A10" s="305" t="s">
        <v>659</v>
      </c>
    </row>
    <row r="11" spans="1:2" s="299" customFormat="1" x14ac:dyDescent="0.2"/>
    <row r="12" spans="1:2" s="299" customFormat="1" x14ac:dyDescent="0.2">
      <c r="A12" s="301" t="s">
        <v>658</v>
      </c>
    </row>
    <row r="13" spans="1:2" s="299" customFormat="1" x14ac:dyDescent="0.2">
      <c r="A13" s="301" t="s">
        <v>657</v>
      </c>
    </row>
    <row r="14" spans="1:2" s="299" customFormat="1" x14ac:dyDescent="0.2"/>
    <row r="15" spans="1:2" s="299" customFormat="1" x14ac:dyDescent="0.2">
      <c r="A15" s="299" t="s">
        <v>656</v>
      </c>
    </row>
    <row r="16" spans="1:2" s="299" customFormat="1" ht="20.399999999999999" x14ac:dyDescent="0.2">
      <c r="A16" s="300" t="s">
        <v>655</v>
      </c>
    </row>
    <row r="17" spans="1:1" s="299" customFormat="1" x14ac:dyDescent="0.2"/>
    <row r="18" spans="1:1" s="299" customFormat="1" x14ac:dyDescent="0.2">
      <c r="A18" s="301" t="s">
        <v>654</v>
      </c>
    </row>
    <row r="19" spans="1:1" s="299" customFormat="1" ht="20.399999999999999" x14ac:dyDescent="0.2">
      <c r="A19" s="300" t="s">
        <v>653</v>
      </c>
    </row>
    <row r="20" spans="1:1" s="299" customFormat="1" x14ac:dyDescent="0.2"/>
    <row r="21" spans="1:1" s="299" customFormat="1" x14ac:dyDescent="0.2">
      <c r="A21" s="301" t="s">
        <v>652</v>
      </c>
    </row>
    <row r="22" spans="1:1" s="299" customFormat="1" ht="20.399999999999999" x14ac:dyDescent="0.2">
      <c r="A22" s="301" t="s">
        <v>651</v>
      </c>
    </row>
    <row r="23" spans="1:1" s="299" customFormat="1" x14ac:dyDescent="0.2"/>
    <row r="24" spans="1:1" s="299" customFormat="1" x14ac:dyDescent="0.2">
      <c r="A24" s="301" t="s">
        <v>650</v>
      </c>
    </row>
    <row r="25" spans="1:1" s="299" customFormat="1" ht="30.6" x14ac:dyDescent="0.2">
      <c r="A25" s="300" t="s">
        <v>649</v>
      </c>
    </row>
    <row r="26" spans="1:1" s="299" customFormat="1" x14ac:dyDescent="0.2"/>
    <row r="27" spans="1:1" s="299" customFormat="1" x14ac:dyDescent="0.2">
      <c r="A27" s="301" t="s">
        <v>648</v>
      </c>
    </row>
    <row r="28" spans="1:1" s="299" customFormat="1" x14ac:dyDescent="0.2">
      <c r="A28" s="301" t="s">
        <v>647</v>
      </c>
    </row>
    <row r="29" spans="1:1" s="299" customFormat="1" x14ac:dyDescent="0.2"/>
    <row r="30" spans="1:1" s="299" customFormat="1" x14ac:dyDescent="0.2">
      <c r="A30" s="301" t="s">
        <v>646</v>
      </c>
    </row>
    <row r="31" spans="1:1" s="299" customFormat="1" ht="20.399999999999999" x14ac:dyDescent="0.2">
      <c r="A31" s="300" t="s">
        <v>645</v>
      </c>
    </row>
    <row r="32" spans="1:1" s="299" customFormat="1" x14ac:dyDescent="0.2"/>
    <row r="33" spans="1:1" s="299" customFormat="1" x14ac:dyDescent="0.2">
      <c r="A33" s="300" t="s">
        <v>644</v>
      </c>
    </row>
    <row r="34" spans="1:1" s="299" customFormat="1" x14ac:dyDescent="0.2">
      <c r="A34" s="304" t="s">
        <v>643</v>
      </c>
    </row>
    <row r="35" spans="1:1" s="299" customFormat="1" x14ac:dyDescent="0.2">
      <c r="A35" s="300" t="s">
        <v>642</v>
      </c>
    </row>
    <row r="36" spans="1:1" s="299" customFormat="1" x14ac:dyDescent="0.2">
      <c r="A36" s="300" t="s">
        <v>641</v>
      </c>
    </row>
    <row r="37" spans="1:1" s="299" customFormat="1" x14ac:dyDescent="0.2"/>
    <row r="38" spans="1:1" s="299" customFormat="1" x14ac:dyDescent="0.2">
      <c r="A38" s="300" t="s">
        <v>640</v>
      </c>
    </row>
    <row r="39" spans="1:1" s="299" customFormat="1" x14ac:dyDescent="0.2">
      <c r="A39" s="301" t="s">
        <v>639</v>
      </c>
    </row>
    <row r="40" spans="1:1" s="299" customFormat="1" x14ac:dyDescent="0.2"/>
    <row r="41" spans="1:1" s="299" customFormat="1" x14ac:dyDescent="0.2">
      <c r="A41" s="303" t="s">
        <v>638</v>
      </c>
    </row>
    <row r="42" spans="1:1" s="299" customFormat="1" x14ac:dyDescent="0.2">
      <c r="A42" s="301"/>
    </row>
    <row r="43" spans="1:1" s="299" customFormat="1" x14ac:dyDescent="0.2">
      <c r="A43" s="301" t="s">
        <v>637</v>
      </c>
    </row>
    <row r="44" spans="1:1" s="299" customFormat="1" x14ac:dyDescent="0.2">
      <c r="A44" s="301"/>
    </row>
    <row r="45" spans="1:1" s="299" customFormat="1" x14ac:dyDescent="0.2">
      <c r="A45" s="302" t="s">
        <v>636</v>
      </c>
    </row>
    <row r="46" spans="1:1" s="299" customFormat="1" x14ac:dyDescent="0.2">
      <c r="A46" s="301" t="s">
        <v>635</v>
      </c>
    </row>
    <row r="47" spans="1:1" s="299" customFormat="1" x14ac:dyDescent="0.2"/>
    <row r="48" spans="1:1" s="299" customFormat="1" x14ac:dyDescent="0.2">
      <c r="A48" s="300" t="s">
        <v>634</v>
      </c>
    </row>
    <row r="49" spans="1:1" s="299" customFormat="1" x14ac:dyDescent="0.2">
      <c r="A49" s="295" t="s">
        <v>633</v>
      </c>
    </row>
    <row r="50" spans="1:1" s="299" customFormat="1" x14ac:dyDescent="0.2">
      <c r="A50" s="295" t="s">
        <v>632</v>
      </c>
    </row>
    <row r="51" spans="1:1" s="299" customFormat="1" x14ac:dyDescent="0.2">
      <c r="A51" s="295" t="s">
        <v>631</v>
      </c>
    </row>
    <row r="52" spans="1:1" x14ac:dyDescent="0.2">
      <c r="A52" s="295" t="s">
        <v>630</v>
      </c>
    </row>
    <row r="53" spans="1:1" x14ac:dyDescent="0.2">
      <c r="A53" s="295" t="s">
        <v>629</v>
      </c>
    </row>
    <row r="54" spans="1:1" x14ac:dyDescent="0.2">
      <c r="A54" s="298" t="s">
        <v>628</v>
      </c>
    </row>
    <row r="55" spans="1:1" s="299" customFormat="1" x14ac:dyDescent="0.2"/>
    <row r="56" spans="1:1" x14ac:dyDescent="0.2">
      <c r="A56" s="297" t="s">
        <v>627</v>
      </c>
    </row>
    <row r="57" spans="1:1" x14ac:dyDescent="0.2">
      <c r="A57" s="299" t="s">
        <v>626</v>
      </c>
    </row>
    <row r="58" spans="1:1" x14ac:dyDescent="0.2">
      <c r="A58" s="299" t="s">
        <v>625</v>
      </c>
    </row>
    <row r="59" spans="1:1" x14ac:dyDescent="0.2">
      <c r="A59" s="299" t="s">
        <v>624</v>
      </c>
    </row>
    <row r="60" spans="1:1" x14ac:dyDescent="0.2">
      <c r="A60" s="298" t="s">
        <v>623</v>
      </c>
    </row>
    <row r="62" spans="1:1" x14ac:dyDescent="0.2">
      <c r="A62" s="297" t="s">
        <v>622</v>
      </c>
    </row>
    <row r="63" spans="1:1" x14ac:dyDescent="0.2">
      <c r="A63" s="296" t="s">
        <v>621</v>
      </c>
    </row>
  </sheetData>
  <hyperlinks>
    <hyperlink ref="A60" r:id="rId1"/>
    <hyperlink ref="B1" location="Deckblatt!A1" display="Deckblatt"/>
    <hyperlink ref="A54" r:id="rId2"/>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Deckblatt</vt:lpstr>
      <vt:lpstr>Energiebericht EA+ Abbildungen</vt:lpstr>
      <vt:lpstr>Energiebericht EA+ Tabellen</vt:lpstr>
      <vt:lpstr>BLI Indikatoren</vt:lpstr>
      <vt:lpstr>Quellen</vt:lpstr>
      <vt:lpstr>BASISJAHR</vt:lpstr>
      <vt:lpstr>MONITORINGJAHR</vt:lpstr>
      <vt:lpstr>VORJAHR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Schieder Wolfgang</dc:creator>
  <cp:lastModifiedBy>Niedermair Markus</cp:lastModifiedBy>
  <cp:lastPrinted>2024-06-26T06:37:41Z</cp:lastPrinted>
  <dcterms:created xsi:type="dcterms:W3CDTF">2024-06-05T14:57:38Z</dcterms:created>
  <dcterms:modified xsi:type="dcterms:W3CDTF">2024-08-27T08:11:41Z</dcterms:modified>
</cp:coreProperties>
</file>