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theme/themeOverride8.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8.xml" ContentType="application/vnd.openxmlformats-officedocument.drawingml.chart+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7.xml" ContentType="application/vnd.openxmlformats-officedocument.themeOverrid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8.xml" ContentType="application/vnd.openxmlformats-officedocument.themeOverrid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9.xml" ContentType="application/vnd.openxmlformats-officedocument.themeOverrid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0.xml" ContentType="application/vnd.openxmlformats-officedocument.themeOverrid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1.xml" ContentType="application/vnd.openxmlformats-officedocument.themeOverride+xml"/>
  <Override PartName="/xl/charts/chart27.xml" ContentType="application/vnd.openxmlformats-officedocument.drawingml.chart+xml"/>
  <Override PartName="/xl/theme/themeOverride22.xml" ContentType="application/vnd.openxmlformats-officedocument.themeOverride+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9.xml" ContentType="application/vnd.openxmlformats-officedocument.themeOverride+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0.xml" ContentType="application/vnd.openxmlformats-officedocument.themeOverride+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1.xml" ContentType="application/vnd.openxmlformats-officedocument.themeOverrid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2.xml" ContentType="application/vnd.openxmlformats-officedocument.themeOverride+xml"/>
  <Override PartName="/xl/charts/chart45.xml" ContentType="application/vnd.openxmlformats-officedocument.drawingml.chart+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charts/chart48.xml" ContentType="application/vnd.openxmlformats-officedocument.drawingml.chart+xml"/>
  <Override PartName="/xl/theme/themeOverride33.xml" ContentType="application/vnd.openxmlformats-officedocument.themeOverride+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4.xml" ContentType="application/vnd.openxmlformats-officedocument.themeOverrid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5.xml" ContentType="application/vnd.openxmlformats-officedocument.themeOverrid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6.xml" ContentType="application/vnd.openxmlformats-officedocument.themeOverrid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7.xml" ContentType="application/vnd.openxmlformats-officedocument.themeOverrid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8.xml" ContentType="application/vnd.openxmlformats-officedocument.themeOverride+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9.xml" ContentType="application/vnd.openxmlformats-officedocument.themeOverride+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0.xml" ContentType="application/vnd.openxmlformats-officedocument.themeOverrid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1.xml" ContentType="application/vnd.openxmlformats-officedocument.themeOverride+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2.xml" ContentType="application/vnd.openxmlformats-officedocument.themeOverrid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43.xml" ContentType="application/vnd.openxmlformats-officedocument.themeOverride+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4.xml" ContentType="application/vnd.openxmlformats-officedocument.themeOverride+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45.xml" ContentType="application/vnd.openxmlformats-officedocument.themeOverride+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6.xml" ContentType="application/vnd.openxmlformats-officedocument.themeOverride+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charts/chart70.xml" ContentType="application/vnd.openxmlformats-officedocument.drawingml.chart+xml"/>
  <Override PartName="/xl/theme/themeOverride47.xml" ContentType="application/vnd.openxmlformats-officedocument.themeOverride+xml"/>
  <Override PartName="/xl/charts/chart71.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8.xml" ContentType="application/vnd.openxmlformats-officedocument.themeOverride+xml"/>
  <Override PartName="/xl/charts/chart72.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9.xml" ContentType="application/vnd.openxmlformats-officedocument.themeOverride+xml"/>
  <Override PartName="/xl/charts/chart73.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50.xml" ContentType="application/vnd.openxmlformats-officedocument.themeOverride+xml"/>
  <Override PartName="/xl/charts/chart74.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51.xml" ContentType="application/vnd.openxmlformats-officedocument.themeOverride+xml"/>
  <Override PartName="/xl/charts/chart75.xml" ContentType="application/vnd.openxmlformats-officedocument.drawingml.chart+xml"/>
  <Override PartName="/xl/theme/themeOverride52.xml" ContentType="application/vnd.openxmlformats-officedocument.themeOverride+xml"/>
  <Override PartName="/xl/charts/chart76.xml" ContentType="application/vnd.openxmlformats-officedocument.drawingml.chart+xml"/>
  <Override PartName="/xl/charts/style66.xml" ContentType="application/vnd.ms-office.chartstyle+xml"/>
  <Override PartName="/xl/charts/colors66.xml" ContentType="application/vnd.ms-office.chartcolorstyle+xml"/>
  <Override PartName="/xl/charts/chart77.xml" ContentType="application/vnd.openxmlformats-officedocument.drawingml.chart+xml"/>
  <Override PartName="/xl/charts/style67.xml" ContentType="application/vnd.ms-office.chartstyle+xml"/>
  <Override PartName="/xl/charts/colors67.xml" ContentType="application/vnd.ms-office.chartcolorstyle+xml"/>
  <Override PartName="/xl/charts/chart7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53.xml" ContentType="application/vnd.openxmlformats-officedocument.themeOverride+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style69.xml" ContentType="application/vnd.ms-office.chartstyle+xml"/>
  <Override PartName="/xl/charts/colors69.xml" ContentType="application/vnd.ms-office.chartcolorstyle+xml"/>
  <Override PartName="/xl/charts/chart85.xml" ContentType="application/vnd.openxmlformats-officedocument.drawingml.chart+xml"/>
  <Override PartName="/xl/charts/chart86.xml" ContentType="application/vnd.openxmlformats-officedocument.drawingml.chart+xml"/>
  <Override PartName="/xl/charts/style70.xml" ContentType="application/vnd.ms-office.chartstyle+xml"/>
  <Override PartName="/xl/charts/colors70.xml" ContentType="application/vnd.ms-office.chartcolorstyle+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54.xml" ContentType="application/vnd.openxmlformats-officedocument.themeOverride+xml"/>
  <Override PartName="/xl/charts/chart91.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55.xml" ContentType="application/vnd.openxmlformats-officedocument.themeOverrid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autoCompressPictures="0"/>
  <mc:AlternateContent xmlns:mc="http://schemas.openxmlformats.org/markup-compatibility/2006">
    <mc:Choice Requires="x15">
      <x15ac:absPath xmlns:x15ac="http://schemas.microsoft.com/office/spreadsheetml/2010/11/ac" url="C:\Users\bjzl\Desktop\Monitoring 2023 Onlineversion\"/>
    </mc:Choice>
  </mc:AlternateContent>
  <bookViews>
    <workbookView xWindow="0" yWindow="648" windowWidth="15360" windowHeight="6852" tabRatio="733" activeTab="1"/>
  </bookViews>
  <sheets>
    <sheet name="Deckblatt" sheetId="376" r:id="rId1"/>
    <sheet name="Energiebericht EA+ Abbildungen" sheetId="407" r:id="rId2"/>
    <sheet name="Energiebericht EA+ Tabellen" sheetId="408" r:id="rId3"/>
    <sheet name="BLI Indikatoren" sheetId="347" r:id="rId4"/>
    <sheet name="Quellen" sheetId="360" r:id="rId5"/>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 hidden="1">#REF!</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ASISJAHR">'Energiebericht EA+ Abbildungen'!$B$7</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nheit_Energie_Anzeige">"GWh"</definedName>
    <definedName name="Einheit_TJ">1/3.6</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T"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T"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T"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ergieaufbringu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trys"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trys"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trys"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try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EL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EL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EL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EL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WP_CH4">28</definedName>
    <definedName name="GWP_CO2">1</definedName>
    <definedName name="GWP_N2O">265</definedName>
    <definedName name="MONITORINGJAHR">'Energiebericht EA+ Abbildungen'!$B$9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ORJAHR">'Energiebericht EA+ Abbildungen'!$B$8</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62913"/>
  <fileRecoveryPr autoRecover="0"/>
</workbook>
</file>

<file path=xl/sharedStrings.xml><?xml version="1.0" encoding="utf-8"?>
<sst xmlns="http://schemas.openxmlformats.org/spreadsheetml/2006/main" count="2193" uniqueCount="755">
  <si>
    <t>Eisenbahn</t>
  </si>
  <si>
    <t>Sonstiger Landverkehr</t>
  </si>
  <si>
    <t>Öffentliche und Private Dienstleistungen</t>
  </si>
  <si>
    <t>Private Haushalte</t>
  </si>
  <si>
    <t>Landwirtschaft</t>
  </si>
  <si>
    <t>Heizöl</t>
  </si>
  <si>
    <t>Fernwärme</t>
  </si>
  <si>
    <t>A</t>
  </si>
  <si>
    <t>B</t>
  </si>
  <si>
    <t>Einheit</t>
  </si>
  <si>
    <t>Biogas</t>
  </si>
  <si>
    <t>Umgebungswärme</t>
  </si>
  <si>
    <t>Solarwärme</t>
  </si>
  <si>
    <t>Wasserkraft</t>
  </si>
  <si>
    <t>Photovoltaik</t>
  </si>
  <si>
    <t>C</t>
  </si>
  <si>
    <t>D</t>
  </si>
  <si>
    <t>E</t>
  </si>
  <si>
    <t>F</t>
  </si>
  <si>
    <t>G</t>
  </si>
  <si>
    <t>Elektrische Energie</t>
  </si>
  <si>
    <t>Gesamt</t>
  </si>
  <si>
    <t>Industrie und produzierendes Gewerbe</t>
  </si>
  <si>
    <t>Verkehr</t>
  </si>
  <si>
    <t>GWh</t>
  </si>
  <si>
    <t>Energie</t>
  </si>
  <si>
    <t>Kohle</t>
  </si>
  <si>
    <t>Treibstoffe</t>
  </si>
  <si>
    <t>Gas</t>
  </si>
  <si>
    <t>Residuum</t>
  </si>
  <si>
    <t>-</t>
  </si>
  <si>
    <t>%</t>
  </si>
  <si>
    <t>Strom-Direktheizung</t>
  </si>
  <si>
    <t>Strom-Wärmepumpe</t>
  </si>
  <si>
    <t>PKW</t>
  </si>
  <si>
    <t>Mobile Quellen: Haushalte</t>
  </si>
  <si>
    <t>Biogene</t>
  </si>
  <si>
    <t>Wärmepumpen</t>
  </si>
  <si>
    <t>Quelle</t>
  </si>
  <si>
    <t>Verweise</t>
  </si>
  <si>
    <t>[GWh]</t>
  </si>
  <si>
    <t>Industrie</t>
  </si>
  <si>
    <t>Sonstige</t>
  </si>
  <si>
    <t>[t]</t>
  </si>
  <si>
    <t>[%]</t>
  </si>
  <si>
    <t>"</t>
  </si>
  <si>
    <t>Letzte Änderung:</t>
  </si>
  <si>
    <t>Biomasse</t>
  </si>
  <si>
    <t>Konstante</t>
  </si>
  <si>
    <t>Dienstleistungen</t>
  </si>
  <si>
    <t>Summe</t>
  </si>
  <si>
    <t>[#]</t>
  </si>
  <si>
    <t>Produktionsindex</t>
  </si>
  <si>
    <t>Importe</t>
  </si>
  <si>
    <t>Exporte</t>
  </si>
  <si>
    <t>Haushalte</t>
  </si>
  <si>
    <t>Öl</t>
  </si>
  <si>
    <t>Strom</t>
  </si>
  <si>
    <t xml:space="preserve">     davon: Stationäre Quellen</t>
  </si>
  <si>
    <t xml:space="preserve">     davon: Industrielle Prozesse</t>
  </si>
  <si>
    <t xml:space="preserve">     davon: Tierhaltung</t>
  </si>
  <si>
    <t xml:space="preserve">     davon: Düngereinsatz</t>
  </si>
  <si>
    <t xml:space="preserve">     davon: Lösemittel und sonstige Produktverwendung</t>
  </si>
  <si>
    <t>THG-Emissionen</t>
  </si>
  <si>
    <t>[kt CO2eq]</t>
  </si>
  <si>
    <t>F-Gase</t>
  </si>
  <si>
    <t xml:space="preserve">     davon: Mobile Quellen: Industrie</t>
  </si>
  <si>
    <t xml:space="preserve">     davon: Mobile Quellen: Landwirtschaft</t>
  </si>
  <si>
    <t xml:space="preserve">     davon: Mobile Quellen: Forstwirtschaft</t>
  </si>
  <si>
    <t>Bahn</t>
  </si>
  <si>
    <t>Stationäre Quellen</t>
  </si>
  <si>
    <t>Treibstoffe ohne KEX</t>
  </si>
  <si>
    <t>Importstrom</t>
  </si>
  <si>
    <t>[1]</t>
  </si>
  <si>
    <t>keine</t>
  </si>
  <si>
    <t>[kWh/m²]</t>
  </si>
  <si>
    <t>Strom direkt</t>
  </si>
  <si>
    <t>Dezember</t>
  </si>
  <si>
    <t>November</t>
  </si>
  <si>
    <t>Oktober</t>
  </si>
  <si>
    <t>September</t>
  </si>
  <si>
    <t>August</t>
  </si>
  <si>
    <t>Juli</t>
  </si>
  <si>
    <t>Juni</t>
  </si>
  <si>
    <t>Mai</t>
  </si>
  <si>
    <t>April</t>
  </si>
  <si>
    <t>März</t>
  </si>
  <si>
    <t>Februar</t>
  </si>
  <si>
    <t>Jänner</t>
  </si>
  <si>
    <t>Gebäude</t>
  </si>
  <si>
    <t>Emissionshandel - 2 Industrielle Prozesse - N2O</t>
  </si>
  <si>
    <t>Emissionshandel - 1.A.3.e Pipelinekompressoren</t>
  </si>
  <si>
    <t>Emissionshandel - 1.A.2 Industrie - pyrogene Quellen</t>
  </si>
  <si>
    <t>Emissionshandel - 1.A.1.c Sonstige Energieversorgung</t>
  </si>
  <si>
    <t xml:space="preserve">Emissionshandel - 1.A.1.b Raffinerie </t>
  </si>
  <si>
    <t xml:space="preserve">Emissionshandel - 1.A.1.a Kraftwerke </t>
  </si>
  <si>
    <t>Emissionshandel - Sektor Industrie</t>
  </si>
  <si>
    <t>Emissionshandel - Sektor Energieversorgung</t>
  </si>
  <si>
    <t>Emissionen Industrie nach KSG</t>
  </si>
  <si>
    <t>Energieverbrauch</t>
  </si>
  <si>
    <t>Emissionen KSG vs. ETS</t>
  </si>
  <si>
    <t>KPI Emissionshandel</t>
  </si>
  <si>
    <t>Relativer Energieverbrauch</t>
  </si>
  <si>
    <t>Endenergieverbrauch der Industrie</t>
  </si>
  <si>
    <t>Produktionsindex ÖNACE B-C</t>
  </si>
  <si>
    <t>KPI Produktionsindex</t>
  </si>
  <si>
    <t>Stromverbrauch Haushalte</t>
  </si>
  <si>
    <t>KPI Stromeinsatz der privaten Haushalte</t>
  </si>
  <si>
    <t>Österreich</t>
  </si>
  <si>
    <t>Vorarlberg</t>
  </si>
  <si>
    <t>[% Wohnungen im Bestand]</t>
  </si>
  <si>
    <t>Anteil Erneuerbarer Energieträger insgesamt (ohne Importstrom erneuerbar) laut Energiebilanz</t>
  </si>
  <si>
    <t xml:space="preserve">KPI Anteil erneuerbarer Energie gemäß EU- Richtlinie 2009/28/EG </t>
  </si>
  <si>
    <t>Verbrauch (netto)</t>
  </si>
  <si>
    <t>Stromerzeugung (ohne PSP) monatlich</t>
  </si>
  <si>
    <t>Einspeisung Bio-Methan bezogen auf die Nettoabgabe (%)</t>
  </si>
  <si>
    <t>Netzabgabe Kunden netto (GWh)</t>
  </si>
  <si>
    <t>Einspeisung Bio-Methan (GWh)</t>
  </si>
  <si>
    <t>KPI Grünes Gas</t>
  </si>
  <si>
    <t>Fernwärme gesamt</t>
  </si>
  <si>
    <t>Fernwärme fossil</t>
  </si>
  <si>
    <t>Fernwärme erneuerbar</t>
  </si>
  <si>
    <t>KPI Fernwärme</t>
  </si>
  <si>
    <t>Stromerzeugung Photovoltaik</t>
  </si>
  <si>
    <t>KPI Photovoltaikanlagen</t>
  </si>
  <si>
    <t>Emissionsfaktor für Endenergieverbrauch Strom Vorarlberg auf Basis Strommodell</t>
  </si>
  <si>
    <t>UCTE-Mix/ENTSO-E-Mix für Importstrom</t>
  </si>
  <si>
    <t>KPI Importstrom</t>
  </si>
  <si>
    <t>Zielpfad Nettoverbrauch</t>
  </si>
  <si>
    <t>Zielpfad Erzeugung</t>
  </si>
  <si>
    <t>Stromerzeugung SOLL</t>
  </si>
  <si>
    <t>Nettoverbrauch</t>
  </si>
  <si>
    <t>THG Gesamt</t>
  </si>
  <si>
    <t>Methan (CH4)</t>
  </si>
  <si>
    <t>Lachgas (N20)</t>
  </si>
  <si>
    <t>Dienstleistungen/Gewerbe</t>
  </si>
  <si>
    <t>Gebäude (gesamt)</t>
  </si>
  <si>
    <t>Anteil und Trend der Treibhausgase</t>
  </si>
  <si>
    <t>LKW Inland</t>
  </si>
  <si>
    <t>PKW Inland</t>
  </si>
  <si>
    <t>Abfallwirtschaft</t>
  </si>
  <si>
    <t>Endenergieverbrauch</t>
  </si>
  <si>
    <t>Zielpfad Endenergieverbrauch</t>
  </si>
  <si>
    <t>Zielpfad Anteil heimische Energieträger</t>
  </si>
  <si>
    <t>Summenprüfung</t>
  </si>
  <si>
    <t>Militär - Mobile Quellen</t>
  </si>
  <si>
    <t>Private Haushalte - Mobile Quellen</t>
  </si>
  <si>
    <t>Gebäude gesamt</t>
  </si>
  <si>
    <t>Anteil und Trend der Sektoren</t>
  </si>
  <si>
    <t>Energiebericht EA+ 2030 - Abbildungen</t>
  </si>
  <si>
    <t>Tabellen Energieautonomie+ Strategie 2030</t>
  </si>
  <si>
    <t>Netzabgabe brutto</t>
  </si>
  <si>
    <t>Verluste u. Eigenbedarf</t>
  </si>
  <si>
    <t>Biomasse fest u. flüssig</t>
  </si>
  <si>
    <t>Klär- u. Deponiegas</t>
  </si>
  <si>
    <t>Pumpenergie</t>
  </si>
  <si>
    <t>Verbrauch ohne PSP</t>
  </si>
  <si>
    <t>Landesbilanz elektrische Energie: Übersicht</t>
  </si>
  <si>
    <t>Einflussfaktor</t>
  </si>
  <si>
    <t>Einflussfaktoren</t>
  </si>
  <si>
    <t>4 nicht HGT-bereinigt</t>
  </si>
  <si>
    <t>3 ohne Raffinerie und Energiebedarf des Sektors Energie</t>
  </si>
  <si>
    <t>2 gemäß EU-Richtlinie 2009/28/EG</t>
  </si>
  <si>
    <t>1 KSG-Darstellung. Nicht-EH Abgrenzung 3. Handelsperiode, ohne NF3 und CO2 aus Flugverkehr</t>
  </si>
  <si>
    <t>[Personen/Hauptwohnsitz]</t>
  </si>
  <si>
    <t>Ø Haushaltsgröße</t>
  </si>
  <si>
    <r>
      <t>Endenergieverbrauch für Wärme</t>
    </r>
    <r>
      <rPr>
        <vertAlign val="superscript"/>
        <sz val="8"/>
        <color theme="1"/>
        <rFont val="Arial"/>
        <family val="2"/>
      </rPr>
      <t>4</t>
    </r>
    <r>
      <rPr>
        <sz val="8"/>
        <color theme="1"/>
        <rFont val="Arial"/>
        <family val="2"/>
      </rPr>
      <t xml:space="preserve"> (gesamt) pro m² Wohnnutzfläche (kWh/m²)</t>
    </r>
  </si>
  <si>
    <r>
      <t>Endenergieverbrauch für Wärme</t>
    </r>
    <r>
      <rPr>
        <vertAlign val="superscript"/>
        <sz val="8"/>
        <color theme="1"/>
        <rFont val="Arial"/>
        <family val="2"/>
      </rPr>
      <t>4</t>
    </r>
    <r>
      <rPr>
        <sz val="8"/>
        <color theme="1"/>
        <rFont val="Arial"/>
        <family val="2"/>
      </rPr>
      <t xml:space="preserve"> (fossil) pro m2 Wohnnutzfläche (kWh/m²)</t>
    </r>
  </si>
  <si>
    <r>
      <t>Emissionsintensität der Energieerzeugung</t>
    </r>
    <r>
      <rPr>
        <vertAlign val="superscript"/>
        <sz val="8"/>
        <color theme="1"/>
        <rFont val="Arial"/>
        <family val="2"/>
      </rPr>
      <t>3</t>
    </r>
    <r>
      <rPr>
        <sz val="8"/>
        <color theme="1"/>
        <rFont val="Arial"/>
        <family val="2"/>
      </rPr>
      <t xml:space="preserve"> relativ zu Ö-gesamt</t>
    </r>
  </si>
  <si>
    <t>Emissionsintensität der Produktion (inkl. EH) relativ zu Ö-gesamt</t>
  </si>
  <si>
    <t>Emissionsintensität (gesamt) relativ zu Ö-gesamt</t>
  </si>
  <si>
    <r>
      <t>Anteil Erneuerbarer am Bruttoinlandsverbrauch</t>
    </r>
    <r>
      <rPr>
        <vertAlign val="superscript"/>
        <sz val="8"/>
        <color theme="1"/>
        <rFont val="Arial"/>
        <family val="2"/>
      </rPr>
      <t>2</t>
    </r>
  </si>
  <si>
    <t>[t CO2eq/EinwohnerIn]</t>
  </si>
  <si>
    <r>
      <t>Pro-Kopf THG-Emissionen (ohne EH)</t>
    </r>
    <r>
      <rPr>
        <vertAlign val="superscript"/>
        <sz val="8"/>
        <color theme="1"/>
        <rFont val="Arial"/>
        <family val="2"/>
      </rPr>
      <t>1</t>
    </r>
  </si>
  <si>
    <t>Pro-Kopf THG-Emissionen (gesamt)</t>
  </si>
  <si>
    <r>
      <t>THG-Anteil an Österreich (ohne EH)</t>
    </r>
    <r>
      <rPr>
        <vertAlign val="superscript"/>
        <sz val="8"/>
        <color theme="1"/>
        <rFont val="Arial"/>
        <family val="2"/>
      </rPr>
      <t>1</t>
    </r>
  </si>
  <si>
    <r>
      <t>THG-Emissionen (ohne EH)</t>
    </r>
    <r>
      <rPr>
        <vertAlign val="superscript"/>
        <sz val="8"/>
        <color theme="1"/>
        <rFont val="Arial"/>
        <family val="2"/>
      </rPr>
      <t>1</t>
    </r>
  </si>
  <si>
    <t>THG-Anteil an Österreich</t>
  </si>
  <si>
    <t>THG-Emissionen (gesamt)</t>
  </si>
  <si>
    <t>Indikator</t>
  </si>
  <si>
    <t>Treibhausgas-Indikatoren</t>
  </si>
  <si>
    <t>Zusammenstellung der Ergebnisse</t>
  </si>
  <si>
    <t>BLI Indikatoren</t>
  </si>
  <si>
    <t>Kraftstoffexport</t>
  </si>
  <si>
    <t>Energetische Emissionen</t>
  </si>
  <si>
    <t>LKW</t>
  </si>
  <si>
    <t>http://www.ipcc-nggip.iges.or.jp/public/2006gl/</t>
  </si>
  <si>
    <t>Eggleston H.S., Buendia L., Miwa K., Ngara T. and anabe K. (eds). Published: IGES, Japan.</t>
  </si>
  <si>
    <t>Greenhouse Gas Inventories, Prepared by the National Greenhouse Gas Inventories Programme,</t>
  </si>
  <si>
    <t>IPCC – Intergovernmental Panel on Climate Change (2006): 2006 IPCC Guidelines for National</t>
  </si>
  <si>
    <t>AMT DER VORARLBERGER LANDESREGIERUNG &amp; Wirtschaftskammer Vorarlberg (2021): Vorarlberger Wirtschaftsbericht 2020/2021. Bericht zur Wirtschaftslage, Juli 2021.</t>
  </si>
  <si>
    <t>Vorarlberger Wirtschaftsbericht 2020/2021</t>
  </si>
  <si>
    <t>UMWELTBUNDESAMT (2019): Zechmeister, A.; Anderl, M.; Gössl, M.; Haider, S.; Kampel, E.; Krutzler, T.; Lampert, C.; Moosmann, L.; Pazdernik, K.; Purzner; M.; Poupa, S.; Schieder, W.; Schmid, C.; Stranner, G.; Storch, A.; Wiesenberger, H.; Weiss, P.; Wieser, M. &amp; Zethner, G.: GHG Projections and Assessment of Policies and Measures in Austria. Reports, Bd. REP-0610. Umweltbundesamt, Wien.</t>
  </si>
  <si>
    <r>
      <rPr>
        <b/>
        <sz val="8"/>
        <color theme="1"/>
        <rFont val="Arial"/>
        <family val="2"/>
      </rPr>
      <t>MARS 2.5</t>
    </r>
    <r>
      <rPr>
        <sz val="8"/>
        <color theme="1"/>
        <rFont val="Arial"/>
        <family val="2"/>
      </rPr>
      <t xml:space="preserve"> = MARS-Verkehrsmodell BOKU Wien (v2.5)</t>
    </r>
  </si>
  <si>
    <t>STATISTIK AUSTRIA (2018): Energiebilanzen 1970–2017. Wien.</t>
  </si>
  <si>
    <r>
      <rPr>
        <b/>
        <sz val="8"/>
        <color theme="1"/>
        <rFont val="Arial"/>
        <family val="2"/>
      </rPr>
      <t>BLE 2005-2017</t>
    </r>
    <r>
      <rPr>
        <sz val="8"/>
        <color theme="1"/>
        <rFont val="Arial"/>
        <family val="2"/>
      </rPr>
      <t xml:space="preserve"> = Bundesländer-Energiebilanz 2005-2017</t>
    </r>
  </si>
  <si>
    <t>Quellen</t>
  </si>
  <si>
    <t>Photovoltaik Netzeinspeisung</t>
  </si>
  <si>
    <t>Wunsch nach einer weiteren Vertiefung der Kampagne</t>
  </si>
  <si>
    <t>Bekanntheit des Programms Energieautonomie+</t>
  </si>
  <si>
    <t>KPI Bekanntheitsgrad des Programms Energieautonomie</t>
  </si>
  <si>
    <t>Bodennahe Ausbringung Wirtschaftsdünger</t>
  </si>
  <si>
    <t xml:space="preserve">KPI Entwicklung bodennahe Ausbringung flüssiger Wirtschaftsdünger </t>
  </si>
  <si>
    <t>Tierschutz – Weide</t>
  </si>
  <si>
    <t>Einschränkung ertragssteigender Betriebsmittel</t>
  </si>
  <si>
    <t>KPI Österreichisches Programm Umwelt und Landwirtschaft (ÖPUL)</t>
  </si>
  <si>
    <t>Nach Fahrplan 2017 sind das nach VBG-Methodik gewesen:</t>
  </si>
  <si>
    <t>KPI Einwohner in % nach ÖV-Güteklassen-Kategorien</t>
  </si>
  <si>
    <t>Nenzing, Au</t>
  </si>
  <si>
    <t>Bregenz, Maggiareal</t>
  </si>
  <si>
    <t>Wolfurt, Hohe Brücke</t>
  </si>
  <si>
    <t>Lustenau, Schmitter</t>
  </si>
  <si>
    <t>Höchst, L40, Rampe</t>
  </si>
  <si>
    <t>Höchst, L40, unter Brücke</t>
  </si>
  <si>
    <t>Höchst, L40</t>
  </si>
  <si>
    <t>Feldkirch Fidelistraße</t>
  </si>
  <si>
    <t>Höchst, Zollamt</t>
  </si>
  <si>
    <t>Feldkirch, Felsenau</t>
  </si>
  <si>
    <t>Bersbuch</t>
  </si>
  <si>
    <t>Lorüns</t>
  </si>
  <si>
    <t>Hard, L202 Rhein</t>
  </si>
  <si>
    <t>Wolfurt, Brücke L3</t>
  </si>
  <si>
    <t>Bregenz, Öbb</t>
  </si>
  <si>
    <t>Hard, neue Brücke</t>
  </si>
  <si>
    <t>Lauterach, L190</t>
  </si>
  <si>
    <t>Hard, L202</t>
  </si>
  <si>
    <t>Fahradzählstellen</t>
  </si>
  <si>
    <t>KPI Fahrradzählstellen</t>
  </si>
  <si>
    <t>Andere</t>
  </si>
  <si>
    <t>Rad</t>
  </si>
  <si>
    <t>ÖV</t>
  </si>
  <si>
    <t>Fuß</t>
  </si>
  <si>
    <t>MIV-Lenker:in</t>
  </si>
  <si>
    <t>MIV-Mitfahrer:in</t>
  </si>
  <si>
    <t xml:space="preserve">Zentralraum
größere
Gemeinden
</t>
  </si>
  <si>
    <t>Modal Split</t>
  </si>
  <si>
    <t>KPI Modalsplit</t>
  </si>
  <si>
    <t>Jahreskartenverkäufe Maximo</t>
  </si>
  <si>
    <t>KPI Jahreskartenverkäufe Maximo Jahreskarte</t>
  </si>
  <si>
    <t>Bestand an E-Fahrzeugen</t>
  </si>
  <si>
    <t>Betriebsstrom</t>
  </si>
  <si>
    <t>Strom für Wärme</t>
  </si>
  <si>
    <t>Stromverbrauch DL-Sektor</t>
  </si>
  <si>
    <t>KPI Stromeinsatz der DL-Gebäude</t>
  </si>
  <si>
    <t>Hauptwohnsitze (1.000)</t>
  </si>
  <si>
    <t>Haushaltsstrom</t>
  </si>
  <si>
    <t>Kombikessel</t>
  </si>
  <si>
    <t>Holzkessel</t>
  </si>
  <si>
    <t>Gaskessel</t>
  </si>
  <si>
    <t>Ölkessel</t>
  </si>
  <si>
    <t>KPI Datenbestand "Kaminkehrerdatenbank"</t>
  </si>
  <si>
    <t>Gesamtbestand an Heizungsanlagen</t>
  </si>
  <si>
    <t>KPI Gesamtbestand an Heizungsanlagen</t>
  </si>
  <si>
    <t>Anteil erneuerbar beheizte Fläche bei Sanierungen</t>
  </si>
  <si>
    <t>Sanierungsrate (nach IIBW &amp; UBA 2020)</t>
  </si>
  <si>
    <t>LEK gew.</t>
  </si>
  <si>
    <t>HWB SK gew.</t>
  </si>
  <si>
    <t>EAWZ-Daten</t>
  </si>
  <si>
    <t xml:space="preserve">Flächenanteile Gebäudeheizungen Neubauten </t>
  </si>
  <si>
    <t>KPI Anteil erneuerbar beheizte Fläche bei Neubauten</t>
  </si>
  <si>
    <t>Erzeugung ohne Pumpstrom</t>
  </si>
  <si>
    <t>V-Netze 2021</t>
  </si>
  <si>
    <t>Erzeugung inkl. PSP</t>
  </si>
  <si>
    <t>KPI Jahresbilanz</t>
  </si>
  <si>
    <t>Netzeinspeisung Strom Biogen</t>
  </si>
  <si>
    <t>KPI Netzeinspeisung Strom aus Biogas, Biomasse, Klär- und Deponiegas</t>
  </si>
  <si>
    <t>Schweiz</t>
  </si>
  <si>
    <t>Deutschland</t>
  </si>
  <si>
    <t>Italien</t>
  </si>
  <si>
    <t>Modulfläche Zubau [1.000 m2]</t>
  </si>
  <si>
    <t>Photovoltaik Modulfäche gesamt [1.000 m²]</t>
  </si>
  <si>
    <t>Zubau Engpassleistung pro Jahr</t>
  </si>
  <si>
    <t>[RAV GWh]</t>
  </si>
  <si>
    <t>Projektstatus</t>
  </si>
  <si>
    <t>Anteil erneuerbar</t>
  </si>
  <si>
    <t>Kenngrößen Importstrom</t>
  </si>
  <si>
    <t>Eigendeckung</t>
  </si>
  <si>
    <t>Erzeugung gesamt</t>
  </si>
  <si>
    <t>Stromerzeugung</t>
  </si>
  <si>
    <t>Zielpfad 2020</t>
  </si>
  <si>
    <t>Zielpfad 2030</t>
  </si>
  <si>
    <t>Zielpfad F-Gase</t>
  </si>
  <si>
    <t>Zielpfad Abfallwirtschaft</t>
  </si>
  <si>
    <t>Zielpfad Landwirtschaft</t>
  </si>
  <si>
    <t>Zielpfad Gebäude</t>
  </si>
  <si>
    <t>Zielpfad Verkehr</t>
  </si>
  <si>
    <t>Zielpfad Industrie</t>
  </si>
  <si>
    <t>Zielpfad Energie</t>
  </si>
  <si>
    <t>Treibhausgas-Emissionen</t>
  </si>
  <si>
    <t>Zielpfad KEX</t>
  </si>
  <si>
    <t>Zielpfad Inlandsverkehr</t>
  </si>
  <si>
    <t>Inlandsverkehr</t>
  </si>
  <si>
    <t>Monitoring</t>
  </si>
  <si>
    <t>Heimische Energie</t>
  </si>
  <si>
    <t>Energie für Wärme</t>
  </si>
  <si>
    <t>Anteil Fernwärme</t>
  </si>
  <si>
    <t>Anteil biogene Energieträger</t>
  </si>
  <si>
    <t>Summe Importe</t>
  </si>
  <si>
    <t>Summe heimische Energie</t>
  </si>
  <si>
    <t>Zielpfad Hauptziel A) (%)</t>
  </si>
  <si>
    <t>Zielpfad Heimische Energie</t>
  </si>
  <si>
    <t>Hauptziel A</t>
  </si>
  <si>
    <t>Elektrische Energie Nicht-Wärme</t>
  </si>
  <si>
    <t>Elektrische Energie Wärme</t>
  </si>
  <si>
    <t>Kraftstoffexport (KEX)</t>
  </si>
  <si>
    <t>Industrie - Mobile Quellen (BLI Surrogat)</t>
  </si>
  <si>
    <t>Anteil und Trend der Energieträger</t>
  </si>
  <si>
    <t>Zielpfad Gesamt</t>
  </si>
  <si>
    <t>Heizgradtage (Klima)</t>
  </si>
  <si>
    <t>Wohnfläche</t>
  </si>
  <si>
    <t>Produktion</t>
  </si>
  <si>
    <t>BRP</t>
  </si>
  <si>
    <t>in relativen Werten</t>
  </si>
  <si>
    <t>Rahmenbedingungen</t>
  </si>
  <si>
    <t>Wohngebäude [1.000 m2]</t>
  </si>
  <si>
    <t>Produktionsindex (%)</t>
  </si>
  <si>
    <t>Brutto-Regionalprodukt [Mio. €]</t>
  </si>
  <si>
    <t>Zugelassene PKW [1.000]</t>
  </si>
  <si>
    <t>Hauptwohnsitze [1.000]</t>
  </si>
  <si>
    <t>[absolut]</t>
  </si>
  <si>
    <t>in absoluten Werten</t>
  </si>
  <si>
    <t>Gesamt exkl. Kraftstoffexport</t>
  </si>
  <si>
    <t>Gesamt inkl. Kraftstoffexport</t>
  </si>
  <si>
    <t>1.000 tCO2e</t>
  </si>
  <si>
    <t>nach Sektoren</t>
  </si>
  <si>
    <t>Distanz zum Ziel</t>
  </si>
  <si>
    <t>Zielwerte</t>
  </si>
  <si>
    <t>Inventurdaten</t>
  </si>
  <si>
    <t>Zielerreichung Treibhausgas-Emissionen</t>
  </si>
  <si>
    <t>Zielerreichung Treibhausgase nach Sektoren</t>
  </si>
  <si>
    <t>Verkehr ohne Kraftstoffexport</t>
  </si>
  <si>
    <t>Zielerreichung Energieverbrauch nach Sektoren</t>
  </si>
  <si>
    <t>Zielerreichung Energie nach Sektoren</t>
  </si>
  <si>
    <t>1.000 tCO2</t>
  </si>
  <si>
    <t>Veränderung</t>
  </si>
  <si>
    <t>Treibhausgase Landwirtschaft</t>
  </si>
  <si>
    <t>Emissionshandelsbetriebe (EH)</t>
  </si>
  <si>
    <t>Importstrom (aus Strommodell)</t>
  </si>
  <si>
    <t>Nicht energetische Emissionen</t>
  </si>
  <si>
    <t>Treibhausgase Industrie</t>
  </si>
  <si>
    <t>Sonstige (Flugverkehr, Binnenschiffahrt etc.)</t>
  </si>
  <si>
    <t>Landverkehr</t>
  </si>
  <si>
    <t>Treibhausgase Verkehr</t>
  </si>
  <si>
    <t>Gesamt inkl. Importstrom</t>
  </si>
  <si>
    <t>Stationäre Quellen Haushalte</t>
  </si>
  <si>
    <t>Stationäre Quellen Dienstleistungen</t>
  </si>
  <si>
    <t>Treibhausgase Gebäude</t>
  </si>
  <si>
    <t>THG Emissionen</t>
  </si>
  <si>
    <t>Treibhausgas-Emissionen nach Sektoren</t>
  </si>
  <si>
    <t>Treibhausgase nach Sektoren</t>
  </si>
  <si>
    <t>Aufbringung gesamt</t>
  </si>
  <si>
    <t>davon Eigenbedarfsdeckung</t>
  </si>
  <si>
    <t>davon Netzeinspeisung</t>
  </si>
  <si>
    <t>Wasserkraft aus natürlichem Zufluss</t>
  </si>
  <si>
    <t>Energie nach Erzeugungsart</t>
  </si>
  <si>
    <t>Energieerzeugung</t>
  </si>
  <si>
    <t>Aufbringung elektrische</t>
  </si>
  <si>
    <t>Endenergieverbrauch elektrische Energie</t>
  </si>
  <si>
    <t>Energie nach Sektoren</t>
  </si>
  <si>
    <t>Endenergieverbrauch elektrische</t>
  </si>
  <si>
    <t>elektrische Energie</t>
  </si>
  <si>
    <t>Energieverbrauch Industrie</t>
  </si>
  <si>
    <t>Energieverbrauch Landwirtschaft</t>
  </si>
  <si>
    <t>E-Mobilität</t>
  </si>
  <si>
    <t>Andere (Seilbahnen, Lifte …)</t>
  </si>
  <si>
    <t>Sonstige (Petroleum)</t>
  </si>
  <si>
    <t>Biogene (Ethanol, Biodiesel)</t>
  </si>
  <si>
    <t>Diesel LKW</t>
  </si>
  <si>
    <t>Benzin PKW</t>
  </si>
  <si>
    <t>Diesel PKW</t>
  </si>
  <si>
    <t>Treibstoffe exkl. Kraftstoffexport</t>
  </si>
  <si>
    <t>Energieverbrauch Mobilität</t>
  </si>
  <si>
    <t>Betriebsstrom und Beleuchtung</t>
  </si>
  <si>
    <t>Wärme (inkl. Strom für Wärme)</t>
  </si>
  <si>
    <t>Haushaltstrom</t>
  </si>
  <si>
    <t>Energieverbrauch der Gebäude</t>
  </si>
  <si>
    <t>Endenergieverbauch nach Sektoren</t>
  </si>
  <si>
    <t>Energieintensität pro BRP (kWh/1.000 €)</t>
  </si>
  <si>
    <t>Endenergieverbrauch pro Einwohner:in (kWh/EW)</t>
  </si>
  <si>
    <t>Endenergieverbrauch exkl. Kraftstoffexport (GWh)</t>
  </si>
  <si>
    <t>Wirtschaftsleistung</t>
  </si>
  <si>
    <t>Energieverbrauch pro Einwohner:in und</t>
  </si>
  <si>
    <t>Biogene Energieträger</t>
  </si>
  <si>
    <t>Treibstoffe (ohne Kraftstoffexport)</t>
  </si>
  <si>
    <t>Energieverbrauch nach Energieträgern</t>
  </si>
  <si>
    <t>Endenergieverbrauch Vorarlberg</t>
  </si>
  <si>
    <t>Energiebericht EA+ Abbildungen</t>
  </si>
  <si>
    <t>Inhaltsverzeichnis</t>
  </si>
  <si>
    <t>Energiebericht EA+ Tabellen</t>
  </si>
  <si>
    <t>Deckblatt</t>
  </si>
  <si>
    <t>Basisjahr</t>
  </si>
  <si>
    <t>Monitoringjahr</t>
  </si>
  <si>
    <t>Heizgradtage (Kalenderjahr) [Kd]</t>
  </si>
  <si>
    <t>Produktionsindex, ausgew. Abschnitte der ÖNACE 2008 in Vorarlberg ohne Bau</t>
  </si>
  <si>
    <t>Vorjahr</t>
  </si>
  <si>
    <t>Land-/Forstwirtschaft - Mobile Quellen</t>
  </si>
  <si>
    <t>Emissionshandel - 1.B</t>
  </si>
  <si>
    <t>THG-Emissionen der Emissionshandelsanlagen (verifizierte Emissionen), ohne NF3 und CO2 aus Flugverkehr.</t>
  </si>
  <si>
    <t>Zielpfade</t>
  </si>
  <si>
    <t>Nebenrechnung</t>
  </si>
  <si>
    <t>Grünes Gas</t>
  </si>
  <si>
    <t>Bearbeitung</t>
  </si>
  <si>
    <t>Verfasser und Herausgeber</t>
  </si>
  <si>
    <t>Amt der Vorarlberger Landesregierung
Abteilung Allgemeine Wirtschaftsangelegenheiten
Fachbereich Energie und Klimaschutz
Landhaus, Römerstraße 15
6901 Bregenz</t>
  </si>
  <si>
    <t>energieautonomie@vorarlberg.at</t>
  </si>
  <si>
    <t>Verkehr nach Energieträger</t>
  </si>
  <si>
    <t>Verkehr nach Treibhausgasen</t>
  </si>
  <si>
    <t>Verkehr nach Verkehrsträger</t>
  </si>
  <si>
    <t>Das Monitoring im Rahmen des Programms "Energieautonomie+ 2030" wird durch den Fachbereich Energie und Klimaschutz im Amt der Vorarlberger Landesregierung in enger Zusammenarbeit mit dem Umweltbundesamt entsprechend internationaler Standards für Emissionsinventuren und Klimaziele erarbeitet und jährlich auf den aktuellen Stand gebracht.</t>
  </si>
  <si>
    <t>wolfgang.schieder@umweltbundesamt.at</t>
  </si>
  <si>
    <t>Markus Niedermair,  05574-511-26129</t>
  </si>
  <si>
    <t>Land Vorarlberg, Fachbereich Energie und Klimaschutz</t>
  </si>
  <si>
    <t>markus.niedermair@vorarlberg.at</t>
  </si>
  <si>
    <t>Umweltbundesamt, Luftreinhaltung &amp; Gebäude</t>
  </si>
  <si>
    <t>[m³]</t>
  </si>
  <si>
    <t>Inventur</t>
  </si>
  <si>
    <t>Lineare Interpolation</t>
  </si>
  <si>
    <t>Zielwert</t>
  </si>
  <si>
    <t>Windkraft</t>
  </si>
  <si>
    <t>Fossile</t>
  </si>
  <si>
    <t>Strom und Fernwärme aus Fossilen, Importstrom</t>
  </si>
  <si>
    <t>Eigendeckung (bei 100 % begrenzt)</t>
  </si>
  <si>
    <t>Zielpfad Eigendeckung (bei 100 % begrenzt)</t>
  </si>
  <si>
    <t>Zurück zum Deckblatt</t>
  </si>
  <si>
    <t>Bearbeitung: Land Vorarlberg, Fachbereich Energie und Klimaschutz, Markus Niedermair,  05574-511-26129</t>
  </si>
  <si>
    <t>Datenerfassung ab 2014, Veränderung durch Zubau ab 2015 verfügbar</t>
  </si>
  <si>
    <t>Nichtverfügbarkeit Stromnetz</t>
  </si>
  <si>
    <t>Minuten pro Jahr</t>
  </si>
  <si>
    <t>Mittlerer Ertrag pro m² Modulfläche [kWh/m²]</t>
  </si>
  <si>
    <t>Datengrundlage für Annahme aus bisherigen Energiemonitoring, ggf. aktualisieren</t>
  </si>
  <si>
    <t>Aktueller Energiebericht 2005-2021</t>
  </si>
  <si>
    <t>Wolfgang Schieder, 0664-250-3357</t>
  </si>
  <si>
    <t>Bearbeitung: Umweltbundesamt 2023 (Monitoringleistungen im Rahmen des Programms „Energieautonomie+ 2030“)</t>
  </si>
  <si>
    <t>STATISTIK AUSTRIA (2022): Energiebilanzen 1970–2021. Wien.</t>
  </si>
  <si>
    <r>
      <rPr>
        <b/>
        <sz val="8"/>
        <color theme="1"/>
        <rFont val="Arial"/>
        <family val="2"/>
      </rPr>
      <t xml:space="preserve">BLNEA 2005-2021 </t>
    </r>
    <r>
      <rPr>
        <sz val="8"/>
        <color theme="1"/>
        <rFont val="Arial"/>
        <family val="2"/>
      </rPr>
      <t>= Bundesländer-Nutzenergieanalyse 2005-2021</t>
    </r>
  </si>
  <si>
    <t>STATISTIK AUSTRIA (2022): Nutzenergieanalyse 1993–2021. Wien.</t>
  </si>
  <si>
    <r>
      <rPr>
        <b/>
        <sz val="8"/>
        <color theme="1"/>
        <rFont val="Arial"/>
        <family val="2"/>
      </rPr>
      <t>BLI 2005-2021</t>
    </r>
    <r>
      <rPr>
        <sz val="8"/>
        <color theme="1"/>
        <rFont val="Arial"/>
        <family val="2"/>
      </rPr>
      <t xml:space="preserve"> = Bundesländer Luftschadstoff-Inventur 2005-2021</t>
    </r>
  </si>
  <si>
    <t>UMWELTBUNDESAMT (2023): Anderl M., Gangl M., Mayer S., et al.: Bundesländer Luftschadstoff-Inventur 1990–2021. Regionalisierung der nationalen Emissionsdaten auf Grundlage von EU-Berichtspflichten (Datenstand 2023) (unveröffentlicht) Umweltbundesamt, Wien.</t>
  </si>
  <si>
    <r>
      <rPr>
        <b/>
        <sz val="8"/>
        <color theme="1"/>
        <rFont val="Arial"/>
        <family val="2"/>
      </rPr>
      <t>OLI 2005-2021</t>
    </r>
    <r>
      <rPr>
        <sz val="8"/>
        <color theme="1"/>
        <rFont val="Arial"/>
        <family val="2"/>
      </rPr>
      <t xml:space="preserve"> = Österreichische Luftschadstoff-Inventur 2005-2021</t>
    </r>
  </si>
  <si>
    <t>für Treibhausgas-Emissionen siehe NIR 1990-2021</t>
  </si>
  <si>
    <r>
      <rPr>
        <b/>
        <sz val="8"/>
        <color theme="1"/>
        <rFont val="Arial"/>
        <family val="2"/>
      </rPr>
      <t xml:space="preserve">MZE 2004-2020 </t>
    </r>
    <r>
      <rPr>
        <sz val="8"/>
        <color theme="1"/>
        <rFont val="Arial"/>
        <family val="2"/>
      </rPr>
      <t>= Mikrozensus Energieeinsatz der Haushalte 2004-2020</t>
    </r>
  </si>
  <si>
    <t>STATISTIK AUSTRIA (2021): Sonderauswertung des Mikrozensus 2020 (MZ 2020). Statistik Austria im Auftrag des BMK. Wien.</t>
  </si>
  <si>
    <t>BLE 2005-2021</t>
  </si>
  <si>
    <t>BLI 2005-2021</t>
  </si>
  <si>
    <t>BLI 2005-2021 Indikatoren</t>
  </si>
  <si>
    <t>2005-2021: Statistik Austria, Zulassungsstatistik PKW Tabelle 3</t>
  </si>
  <si>
    <t>2005-2021: MZ Wohnen 2005-2021, BGF = 1,25 x WNF</t>
  </si>
  <si>
    <t>V-Netze 2005-2021</t>
  </si>
  <si>
    <t>V-Netze 2005-2021, EVK 2005-2021</t>
  </si>
  <si>
    <t>2005-2013: V-Netze 2005-2021 / 2014-2021: V-Netze 2005-2021, EVK 2005-2021</t>
  </si>
  <si>
    <t>CO₂-Emissionen Landesverwaltung</t>
  </si>
  <si>
    <t>KPI CO₂-Emissionen Landesverwaltung</t>
  </si>
  <si>
    <t>Für Abbildung</t>
  </si>
  <si>
    <t>9. KPI Sektorübergreifend</t>
  </si>
  <si>
    <t>Land Vbg., Abteilung Landwirtschaft</t>
  </si>
  <si>
    <t>Naturschutzprogramm</t>
  </si>
  <si>
    <t>Anzahl Alpbetriebe</t>
  </si>
  <si>
    <t>Anzahl ÖPUL Betriebe</t>
  </si>
  <si>
    <t xml:space="preserve">[# bzw. % </t>
  </si>
  <si>
    <t>Teilnahmen an ÖPUL-Maßnahmen</t>
  </si>
  <si>
    <t>8. KPI Land- und Forstwirtschaft</t>
  </si>
  <si>
    <t>ÖV-Güteklassen</t>
  </si>
  <si>
    <t>Land Vbg., https://vorarlberg.at/-/rad-in-zahlen-zaehlstellen</t>
  </si>
  <si>
    <t>domino</t>
  </si>
  <si>
    <t>maximo</t>
  </si>
  <si>
    <t>KPI Bestand an E-PKW</t>
  </si>
  <si>
    <t>Gesamt (DEA)</t>
  </si>
  <si>
    <t>Land Vbg., Fachbereich Energie und Klimaschutz, DEA (aka "Kaminkehrerdatenbank"), 2021</t>
  </si>
  <si>
    <t>AdVL, Fachbereich Energie und Klimaschutz, 2022</t>
  </si>
  <si>
    <t>Land Vbg., EAWZ 2022, Abb. 61</t>
  </si>
  <si>
    <t>KPI Anteil erneuerbar beheizter Flächen größerer Renovierungen von Wohngebäuden</t>
  </si>
  <si>
    <t>CO₂ SK gew.</t>
  </si>
  <si>
    <t>Land Vbg., EAWZ, Abb. 58</t>
  </si>
  <si>
    <t>KPI Heizwärmebedarf und CO₂-Wert von größeren Renovierungen</t>
  </si>
  <si>
    <t>Land Vbg., EAWZ 2020, Abb. 42</t>
  </si>
  <si>
    <t>Land Vbg., EAWZ 2020, Abb. 41</t>
  </si>
  <si>
    <t>KPI Heizwärmebedarf und CO₂-Wert von Wohngebäude-Neubauten</t>
  </si>
  <si>
    <t>KPI Monatliche Strombilanz über das Jahr</t>
  </si>
  <si>
    <t>Statistik Austria 2021 (betreffend Gesamtproduktion aus PV-Strom)</t>
  </si>
  <si>
    <t>Vorarlberger Energienetze GmbH 2022 (betreffend Netzeinspeisung und installierte Engpassleistung)</t>
  </si>
  <si>
    <t>Statistik Austria, Bundesländer Energiebilanz, Datenblatt Erneuerbare EU, Primärstrom Wasser real (GWh) (Zeile 21) plus Erzeugung (PSP) aus natürlichem Zufluß (GWh) (Zeile 24)</t>
  </si>
  <si>
    <t>In Vorbereitung (Kat C)</t>
  </si>
  <si>
    <t>In Vorprüfung (Kat B)</t>
  </si>
  <si>
    <t>Genehmigung erteilt (Kat A)</t>
  </si>
  <si>
    <t>AdVL, Abteilung Wasserwirtschaft 2022</t>
  </si>
  <si>
    <t xml:space="preserve">KPI Genehmigungsverfahren Wasserkraftwerke </t>
  </si>
  <si>
    <t>Anteil der Sektoren am Import CO₂</t>
  </si>
  <si>
    <t>CO₂ andere</t>
  </si>
  <si>
    <t>CO₂ aus Treibstoffen</t>
  </si>
  <si>
    <t>CO₂ aus Erdgas</t>
  </si>
  <si>
    <t>CO₂ aus (Heiz)Öl</t>
  </si>
  <si>
    <t>Anteil CO₂</t>
  </si>
  <si>
    <t>Kontrolle CO₂ gesamt</t>
  </si>
  <si>
    <t>CO₂ gesamt</t>
  </si>
  <si>
    <t>CO₂ KSG Energie</t>
  </si>
  <si>
    <t>CO₂ KSG Abfallwirtschaft</t>
  </si>
  <si>
    <t>CO₂ Nicht-energetische Emissionen (Landwirtschaft, Industrie)</t>
  </si>
  <si>
    <t>CO₂ aus Kohle</t>
  </si>
  <si>
    <t>Ziel</t>
  </si>
  <si>
    <t>Anm.: Vorlage: Zielpfade</t>
  </si>
  <si>
    <t>Anm.: Manuelle Anpassung der Datenspalte sowie für Datenbeschriftung an aktuelles Monitoringjahr erforderlich</t>
  </si>
  <si>
    <t>Verkehr = BLE 2005-2021 korrigiert bei Erdgas, Strom abzüglich Treibstoffe, zuzüglich MARS 2.5, GVBM 2005-2021, BLI 2005-2021 für Mopeds, Motorräder und Off-Road Haushalte (und Off-Road Militär exkl. Kerosin)</t>
  </si>
  <si>
    <t>Anm.: Manuelle Anpassung der Datenspalte an aktuelles Monitoringjahr erforderlich</t>
  </si>
  <si>
    <t>Anm.: Daten in ausgeblendeten Zeilen und Spalten anzeigen aktiviert</t>
  </si>
  <si>
    <t>Anm.: Vorlage: KPI</t>
  </si>
  <si>
    <t>UBA 2023</t>
  </si>
  <si>
    <t>V-Netze 2013-2021</t>
  </si>
  <si>
    <t>V-Netze 2014-2021</t>
  </si>
  <si>
    <t>Anm.: Manuelle Anpassung der Datenspalte und Beschriftungstexte an aktuelles Monitoringjahr erforderlich</t>
  </si>
  <si>
    <t>Anm.: Manuelle Anpassung der Datenspalte an aktuelles Datenjahr erforderlich</t>
  </si>
  <si>
    <t>Öl- und Gaskessel in Vorarlberg ab 2013 (DEA)</t>
  </si>
  <si>
    <t>V-Netze 2005-2021, EVK 2005-2021, BLNEA 2005-2021</t>
  </si>
  <si>
    <t>2014-2021: V-Netze 2005-2021, EVK 2005-2021 (keine Aktivität)</t>
  </si>
  <si>
    <t>V-Netze 2005-2018</t>
  </si>
  <si>
    <t>Vergleichswerte: V-Netze 2005-2018, ohne Abgänge</t>
  </si>
  <si>
    <t>Statistik Austria 2005-2021</t>
  </si>
  <si>
    <t>Statisik Austria 2019-2021: Elektro und Wasserstoff (Brennstoffzelle), bis 2018: historische Werte basierend MARS 2.5 bzw. Statistik Austria Kraftfahrzeugbestand</t>
  </si>
  <si>
    <t>KPI Wasserkrafterzeugung ohne Pumpstrom</t>
  </si>
  <si>
    <t>Bilanzsumme = 0</t>
  </si>
  <si>
    <t>BLE 2005-2021 (korrigiert mit V-Netze 2005-2021, EVK 2005-2021)</t>
  </si>
  <si>
    <t>THG gesamt (inkl. KEX)</t>
  </si>
  <si>
    <t xml:space="preserve">Bruttowertschöpfung nominell zu Herstellungspreisen nach Wirtschaftsbereich und Bundesland, ESVG 2010, Vorarlberg. Q: STATISTIK AUSTRIA, Regionale Gesamtrechnungen. Erstellt am 13.12.2022. - VGR-Revisionsstand: September 2022. - Etwaige Rundungsdifferenzen wurden nicht ausgeglichen. - BWS zu Herstellungspreisen = BWS zu Marktpreisen abzüglich sonstige Gütersteuern, zuzüglich sonstige Gütersubventionen. - ESVG 2010: Europäisches System Volkswirtschaftlicher Gesamtrechnungen 2010. </t>
  </si>
  <si>
    <t>Tabelle 5.1</t>
  </si>
  <si>
    <t>Tabelle 5.2</t>
  </si>
  <si>
    <t>Tabelle 5.3</t>
  </si>
  <si>
    <t>Ziel 
(Montoringjahr)</t>
  </si>
  <si>
    <t>Tabelle 6.1</t>
  </si>
  <si>
    <t>Tabelle 6.2</t>
  </si>
  <si>
    <t>Tabelle 7.1</t>
  </si>
  <si>
    <t>Tabelle 7.2</t>
  </si>
  <si>
    <t>nur V-Netze 2005-2021 (auf Grund unklarer Datenlage zu Aufbringung, Import und Export werden werden EVK 2005-2021 und BLE 2005-2021 Bahnstrom vorläufig nicht berücksichtigt)</t>
  </si>
  <si>
    <t>Abweichung zwischem "Bilanz (3.693 GWh)" und "Erzeugung" hinsichtlich "Erzeugung inkl. PSP (3.699 GWh)" innerhalb von V-Netze 2005-2021</t>
  </si>
  <si>
    <t>Stand: 30.05.2023</t>
  </si>
  <si>
    <t>30.05.2023: korrigiert auf THG-Zeitreihe</t>
  </si>
  <si>
    <t>30.05.2023: korrigiert auf THG-Zeitreihe (keine Wertänderung, da nur CO2 im Strom-Emissionsfaktor berücksichtigt)</t>
  </si>
  <si>
    <t>Tabelle 8.1</t>
  </si>
  <si>
    <t>Tabelle 8.2</t>
  </si>
  <si>
    <t>Anm.: Methode im Monitoringjahr 2023 umgestellt auf brennstoffspezifische Emissionsfaktoren (Niveauverschiebung) sowie auf vollständige Bewertung des Bruttoinlandsverbrauches (Nettoimport 2005-2021) für Emissionsberechnung. Vormalige Nichtbetrachtung von Pump-Speicherverlusten für Emissionsberechnung wurde revidiert.</t>
  </si>
  <si>
    <t>Tabelle 9.1</t>
  </si>
  <si>
    <t>ktCO2e</t>
  </si>
  <si>
    <t>Statistik Austria, Abmeldungen berücksichtigt</t>
  </si>
  <si>
    <t>Grafik 9.9: Werktägliche Verkehrsmittelwahl Rad 2017</t>
  </si>
  <si>
    <t>Periphere Gemeinden</t>
  </si>
  <si>
    <t>Vorarlberg 2017</t>
  </si>
  <si>
    <t>Grafik 9.11: Werktägliche Verkehrsmittelwahl ÖV 2017</t>
  </si>
  <si>
    <t>Zentralraum kleinere Gemeinden</t>
  </si>
  <si>
    <t>Grafik 9.13: EinwohnerInnen nach ÖV-Güteklassen 2017</t>
  </si>
  <si>
    <t>Anm.: Vorlage anpassen</t>
  </si>
  <si>
    <t>Tabelle 10.1</t>
  </si>
  <si>
    <t>Tabelle 10.2</t>
  </si>
  <si>
    <t>Tabelle 11.1</t>
  </si>
  <si>
    <t>Tabelle 11.2</t>
  </si>
  <si>
    <t>Grafik 13.4 e5-Gemeinden in Vorarlberg</t>
  </si>
  <si>
    <t>Tabelle 14.1 Nowcast THG 2022</t>
  </si>
  <si>
    <t>Mobilität</t>
  </si>
  <si>
    <t>Anm.: keine Daten im Tabellenblatt</t>
  </si>
  <si>
    <t>Neuberechnung basierend auf Daten der V-Netze 2005-2021</t>
  </si>
  <si>
    <t>keine Aktualisierung</t>
  </si>
  <si>
    <t>Anzahl PV-Anlagen mit Netzeinspeisung A</t>
  </si>
  <si>
    <t>Anzahl PV-Anlagen mit Netzeinspeisung B</t>
  </si>
  <si>
    <t>Anlagen mit unterbrechbarem Tarif: Anzahl, Stromverbrauch (Netz VNE, EWF, MBS) &amp; Stadtgemeine Feldkirch</t>
  </si>
  <si>
    <t>Tabelle N.N.02</t>
  </si>
  <si>
    <t>Tabelle N.N.01</t>
  </si>
  <si>
    <t>Aktualisierung 2019 und 2020 nur für Bundeslandgruppe verfügbar, deshalb keine Fortschreibung</t>
  </si>
  <si>
    <t>[kt CO2e]</t>
  </si>
  <si>
    <r>
      <rPr>
        <b/>
        <sz val="8"/>
        <color theme="1"/>
        <rFont val="Arial"/>
        <family val="2"/>
      </rPr>
      <t>BLE 2005-2021</t>
    </r>
    <r>
      <rPr>
        <sz val="8"/>
        <color theme="1"/>
        <rFont val="Arial"/>
        <family val="2"/>
      </rPr>
      <t xml:space="preserve"> = Bundesländer-Energiebilanz 2005-2021</t>
    </r>
  </si>
  <si>
    <t>UMWELTBUNDESAMT (2023): Modellrechnung des individuellen Personenverkehrs in Vorarlberg unter Verwendung des Verkehrsmodell MARS 2.5 der BOKU Wien. Umweltbundesamt, Wien.</t>
  </si>
  <si>
    <r>
      <rPr>
        <b/>
        <sz val="8"/>
        <color theme="1"/>
        <rFont val="Arial"/>
        <family val="2"/>
      </rPr>
      <t xml:space="preserve">GVBM 2005-2021 </t>
    </r>
    <r>
      <rPr>
        <sz val="8"/>
        <color theme="1"/>
        <rFont val="Arial"/>
        <family val="2"/>
      </rPr>
      <t>= Güterverkehr-Bestandsmodell, Hochrechnung mit LKW-Bestandsdaten basierend auf GVE Güterverkehrserhebung 2003/2007/2012/2017</t>
    </r>
    <r>
      <rPr>
        <sz val="8"/>
        <color theme="1"/>
        <rFont val="Arial"/>
        <family val="2"/>
      </rPr>
      <t xml:space="preserve"> &amp; KEX-Modell 2021</t>
    </r>
  </si>
  <si>
    <t>UMWELTBUNDESAMT (2023): Modellrechnung des Güterverkehrs in Vorarlberg unter Verwendung des eines Bestandsmodells basierend auf periodischen Güterverkehrserhebungen des Land Vorarlberg. Umweltbundesamt, Wien.</t>
  </si>
  <si>
    <r>
      <rPr>
        <b/>
        <sz val="8"/>
        <color theme="1"/>
        <rFont val="Arial"/>
        <family val="2"/>
      </rPr>
      <t>WEM 2019</t>
    </r>
    <r>
      <rPr>
        <sz val="8"/>
        <color theme="1"/>
        <rFont val="Arial"/>
        <family val="2"/>
      </rPr>
      <t xml:space="preserve"> = Energieszenarien bis 2050 mit bestehenden Maßnahmen ('with existing measures') Stand 2019</t>
    </r>
  </si>
  <si>
    <t>UMWELTBUNDESAMT (2023): Anderl Michael, Colson Jérôme, Gangl Marion, Kuschel Verena, Makoschitz Lisa, Matthews Bradley, Mayer Merlin, Mayer Simone, Moldaschl Erwin, Pazdernik Katja, Poupa Stephan, Purzner Maria, Rockenschaub Anne Karina, Roll Michael, Schieder Wolfgang, Schmidt Günther, Schodl Barbara, Schwaiger Elisabeth, Schwarzl Bettina, Stranner Gudrun, Weiss Peter, Wieser Manuela, Zechmeister Andreas: Austria’s National Inventory Report 2023 – Submission under the United Nations Framework Convention of Climate Change and the Kyoto Protocol. Reports, Bd. REP-0852. Umweltbundesamt, Wien.</t>
  </si>
  <si>
    <r>
      <rPr>
        <b/>
        <sz val="8"/>
        <color theme="1"/>
        <rFont val="Arial"/>
        <family val="2"/>
      </rPr>
      <t>NIR 1990-2021</t>
    </r>
    <r>
      <rPr>
        <sz val="8"/>
        <color theme="1"/>
        <rFont val="Arial"/>
        <family val="2"/>
      </rPr>
      <t xml:space="preserve"> = National Inventory Report 2023. </t>
    </r>
    <r>
      <rPr>
        <i/>
        <sz val="8"/>
        <color theme="1"/>
        <rFont val="Arial"/>
        <family val="2"/>
      </rPr>
      <t>(Anm.: Datenjahre 1990-2021)</t>
    </r>
  </si>
  <si>
    <r>
      <t xml:space="preserve">V-Netze 2005-2021 </t>
    </r>
    <r>
      <rPr>
        <sz val="8"/>
        <rFont val="Arial"/>
        <family val="2"/>
      </rPr>
      <t>= Vorarlberger Energienetze GmbH (2023): Leitungsgebundene Energieträger Strom und Erdgas 2005-2021. Datenbereitstellung für das Energiemonitoring Vorarlberg.</t>
    </r>
  </si>
  <si>
    <r>
      <rPr>
        <b/>
        <sz val="8"/>
        <color theme="1"/>
        <rFont val="Arial"/>
        <family val="2"/>
      </rPr>
      <t>EVK 2005-2021</t>
    </r>
    <r>
      <rPr>
        <sz val="8"/>
        <color theme="1"/>
        <rFont val="Arial"/>
        <family val="2"/>
      </rPr>
      <t xml:space="preserve"> = Energieversorgung Kleinwalsertal GesmbH (2023): Leitungsgebundene Energieträger Strom 2005-2021. Datenbereitstellung für das Energiemonitoring Vorarlberg.</t>
    </r>
  </si>
  <si>
    <t>Anm.: ergänzend für Korrektur verwendet: V-Netze 2005-2021, EVK 2005-2021</t>
  </si>
  <si>
    <t>Statistik Austria (2023)</t>
  </si>
  <si>
    <t>Aktuelle Statistiken, Quelle siehe Datensätze in diversen Arbeitsblättern</t>
  </si>
  <si>
    <t>Myhre, G., D. Shindell, F.‐M. Bréon, W. Collins, J. Fuglestvedt, J. Huang, D. Koch, J.‐F. Lamarque, D. Lee, B. Mendoza, T. Nakajima, A. Robock, G.</t>
  </si>
  <si>
    <t xml:space="preserve">Stephens, T. Takemura and H. Zhang, 2013: Anthropogenic and Natural Radiative Forcing. In: Climate Change 2013: The Physical Science Basis. </t>
  </si>
  <si>
    <t>Contribution of Working Group I to the Fifth Assessment Report of the Intergovernmental Panel on Climate Change [Stocker, T.F., D. Qin, G.‐K.</t>
  </si>
  <si>
    <t>Plattner, M. Tignor, S.K. Allen, J. Boschung, A. Nauels, Y. Xia, V. Bex and P.M. Midgley (eds.)]. Cambridge University Press, Cambridge, United Kingdom</t>
  </si>
  <si>
    <t>and New York, NY, USA.</t>
  </si>
  <si>
    <t>IPCC 2006 Guidelines</t>
  </si>
  <si>
    <r>
      <rPr>
        <b/>
        <sz val="8"/>
        <rFont val="Arial"/>
        <family val="2"/>
      </rPr>
      <t xml:space="preserve">IPCC 2014 GWP </t>
    </r>
    <r>
      <rPr>
        <sz val="8"/>
        <rFont val="Arial"/>
        <family val="2"/>
      </rPr>
      <t>= Global Warming Potential according to the IPCC Fifth Assessment Report (AR5)</t>
    </r>
  </si>
  <si>
    <t>https://ghgprotocol.org/sites/default/files/ghgp/Global-Warming-Potential-Values%20%28Feb%2016%202016%29_1.pdf</t>
  </si>
  <si>
    <t>Bruttoregionalprodukt (BRP) und Bruttoinlandsprodukt (BIP)</t>
  </si>
  <si>
    <t>[konstante Preise 2015 in Mio. Euro]</t>
  </si>
  <si>
    <t>Quelle: Statistik Austria, Regionale Gesamtrechnungen 2022 (13.12.2022). Anmerkung ab 2000: Differenz Summe der Bundesländer zu Österreich ergibt sich aus "Extra-Regio" und umfasst Teile des Wirtschaftsgebietes, die nicht unmittelbar einer Region zugerechnet werden können (Botschaften im Ausland)</t>
  </si>
  <si>
    <t>Quelle: Statistik Austria, Regionale Gesamtrechnungen 2022 (13.12.2022).</t>
  </si>
  <si>
    <t>Bruttoinlandsenergieverbrauch (gesamt)</t>
  </si>
  <si>
    <t>[in TJ]</t>
  </si>
  <si>
    <t>Bruttoinlandsenergieverbrauch (erneuerbare Energieträger)</t>
  </si>
  <si>
    <t>Quelle: Bundesländer Energiebilanzen 1988–2021.</t>
  </si>
  <si>
    <t>Rinderanzahl</t>
  </si>
  <si>
    <t>[in Stk.]</t>
  </si>
  <si>
    <t>Quelle: BMLFUW, Grüner Bericht (Jahresberichte).</t>
  </si>
  <si>
    <t>Schweineanzahl</t>
  </si>
  <si>
    <t>Mineralischer N-Düngerabsatz (2 Jahresmittelwert)</t>
  </si>
  <si>
    <t>[in Tonnen N-Reinnährstoffen]</t>
  </si>
  <si>
    <t>Deponierte, emissionsrelevante Abfallmengen</t>
  </si>
  <si>
    <t>[in Tonnen]</t>
  </si>
  <si>
    <t>Quellen: 1998-2007: Abfallwirtschaftliche Anlagendatenbank. Datenabfrage zur Österreichischen Luftschadstoff-Inventur. Umweltbundesamt, November 2009. ab 2008: EDM (Electronic Data Management), http://edm.gv.at. Datenabfrage zur Österreichischen Luftschadstoff-Inventur. BMLFUW, März 2023</t>
  </si>
  <si>
    <t>Hauptwohnsitze</t>
  </si>
  <si>
    <t>Quelle: Häuser- und Wohnungszählung 1991, Gebäude- und Wohnungszählung 2001, Mikrozensus Wohnungen 2004 &amp; 2005, ab 2004 Statisitk Austria (Abfrage März 2023)</t>
  </si>
  <si>
    <t>Wohnungsfläche (Hauptwohnsitze)</t>
  </si>
  <si>
    <t>[in Mio. m²]</t>
  </si>
  <si>
    <t>Heizgradtage</t>
  </si>
  <si>
    <t>[HGT20/12 in Kd]</t>
  </si>
  <si>
    <t>Quelle: Zentralanstalt für Meteorologie und Geodynamik (ZAMG) und Statistik Austria. Auswertung der Heizgradtagsummen nach Bundesländern. Stand April 2023 Wien.</t>
  </si>
  <si>
    <t>Bevölkerung</t>
  </si>
  <si>
    <t>[in Einwohner]</t>
  </si>
  <si>
    <t>Quelle: Statistik Austria. Statistik des Bevölkerungsstandes. Stand 13.07.2022</t>
  </si>
  <si>
    <t>Grafik 5.5 Aufteilung Gasverbrauch nach Sektoren</t>
  </si>
  <si>
    <t>Grafik 5.6 Aufteilung Stromverbrauch nach Sektoren</t>
  </si>
  <si>
    <t>Grafik 5.7 Aufteilung Ölverbrauch nach Sektoren</t>
  </si>
  <si>
    <t>Grafik 5.8 Aufteilung Biogene nach Sektoren</t>
  </si>
  <si>
    <t>Grafik 5.9 Aufteilung Fernwärme nach Sektoren</t>
  </si>
  <si>
    <t xml:space="preserve">Vorarlberg Netz </t>
  </si>
  <si>
    <t>Grafik 8.11 Ländervergleich Nichtverfügbarkeit Stromnetz 2022</t>
  </si>
  <si>
    <t>KPI Netzverfügbarkeit</t>
  </si>
  <si>
    <t>Verbrauch (ohne PSP) monatlich</t>
  </si>
  <si>
    <t>Grafik 13.2 CO2-Emissionen der Landesverwaltung 2017 – 2021</t>
  </si>
  <si>
    <t>KPI Ladestellen</t>
  </si>
  <si>
    <t>Anz. LS</t>
  </si>
  <si>
    <t>Anz. LP</t>
  </si>
  <si>
    <t>kleiner 11 kW</t>
  </si>
  <si>
    <t>11-21 kW</t>
  </si>
  <si>
    <t>22-49 kW</t>
  </si>
  <si>
    <t>Ab 50 kW</t>
  </si>
  <si>
    <t>E-Control</t>
  </si>
  <si>
    <t>Strom pro Haushalt gesamt</t>
  </si>
  <si>
    <t>Strom für Wärmeanwendungen</t>
  </si>
  <si>
    <t>Grafik 7.15a Strombedarf Durchschnittshaushalt 2005 - 2021</t>
  </si>
  <si>
    <t>Grafik 9.14 Öffentliche Ladepunkte nach Typ</t>
  </si>
  <si>
    <t>Stromproduktion</t>
  </si>
  <si>
    <t>Netzeinspeisung</t>
  </si>
  <si>
    <t>in MW; Datenerfassung ab 2014</t>
  </si>
  <si>
    <t>Engpassleistung</t>
  </si>
  <si>
    <t>in GWh; BLE 2005-2021</t>
  </si>
  <si>
    <t>in GWh; 2005-2013: V-Netze 2005-2021 / 2014-2021: V-Netze 2005-2021, EVK 2005-2021</t>
  </si>
  <si>
    <t>Bevölkerung [1.000]</t>
  </si>
  <si>
    <t>Kapitel 4. Rahmenbedingungen der Energieverbrauchsentwicklung</t>
  </si>
  <si>
    <t>Kapitel 5. Energieverbrauch und Energieaufbringung</t>
  </si>
  <si>
    <t>Kapitel 6. Treibhausgase</t>
  </si>
  <si>
    <t>Kapitel 7. Gebäude</t>
  </si>
  <si>
    <t>Kapitel 10. Industrie</t>
  </si>
  <si>
    <t>Kapitel 9. Mobilität</t>
  </si>
  <si>
    <t>Kapitel 10. Landwirtschaft</t>
  </si>
  <si>
    <t>Kapitel 8. Energieerzeugung und Infrastruktur</t>
  </si>
  <si>
    <t>KPI Verkehr</t>
  </si>
  <si>
    <t>Zielpfade für den Endenergieverbrauch</t>
  </si>
  <si>
    <t>Grafik 5.x Verlauf Gesamt Energieverbrauch Vorarlberg</t>
  </si>
  <si>
    <t>Anteil und Änderung Energieträger</t>
  </si>
  <si>
    <t>Anteil und Änderung Treibhausgase</t>
  </si>
  <si>
    <t>Endenergieverbrauch nach Sektoren</t>
  </si>
  <si>
    <t>Endenergieverbrauch nach Energieträgern</t>
  </si>
  <si>
    <t xml:space="preserve">Erreichung der Zielvorgaben </t>
  </si>
  <si>
    <t>Zielpfade Heimische Energie</t>
  </si>
  <si>
    <t>nach Energieträgern gesamt</t>
  </si>
  <si>
    <t>nach Energieträgern Gebäude</t>
  </si>
  <si>
    <t>nach Energieträgern Verkehr</t>
  </si>
  <si>
    <t>nach Energieträgern Landwirtschaft</t>
  </si>
  <si>
    <t>nach Energieträgern Industrie</t>
  </si>
  <si>
    <t>Hauptenergieträger (ohne Treibstoffe)</t>
  </si>
  <si>
    <t>Erreichung der Zielvorgaben</t>
  </si>
  <si>
    <t>Treibhausgase</t>
  </si>
  <si>
    <t>Energieverbrauch gesamt</t>
  </si>
  <si>
    <t xml:space="preserve">Anteile der Sektoren am </t>
  </si>
  <si>
    <t xml:space="preserve"> Endenergieverbrauch und Veränderung</t>
  </si>
  <si>
    <t>KPI Gesamtsanierungsrate im Wohnbau 2009–2018 für Vorarlberg</t>
  </si>
  <si>
    <t>IIBW &amp; UBA 2020</t>
  </si>
  <si>
    <t>Anteile der Verkehrsträger</t>
  </si>
  <si>
    <t>Anteile der Energieträger</t>
  </si>
  <si>
    <t>und Änderung</t>
  </si>
  <si>
    <t>Die Nummerierung in diesem File</t>
  </si>
  <si>
    <t>folgt dem Textdokument</t>
  </si>
  <si>
    <t>www.vorarlberg.at/energiedaten</t>
  </si>
  <si>
    <t>Grafik 4.1 Rahmenbedingungen Energieverbrauchsentwicklung 2005 – 2021</t>
  </si>
  <si>
    <t>2005-2021</t>
  </si>
  <si>
    <t>Grafik 7.5 Energieverbrauch Gebäude 2005 – 2021</t>
  </si>
  <si>
    <t>Grafik 9.5 Energieverbrauch Mobilität 2005 – 2021</t>
  </si>
  <si>
    <t>Grafik 10.5 Energieverbrauch Industrie 2005 – 2021</t>
  </si>
  <si>
    <t>Grafik 11.5 Energieverbrauch Landwirtschaft 2005 – 2021</t>
  </si>
  <si>
    <t>Grafik 5.1 Anteil der Sektoren am Energieverbrauch 2021</t>
  </si>
  <si>
    <t>Grafik 5.2 Änderung des Energieverbrauchs 2005 – 2021</t>
  </si>
  <si>
    <t>Grafik 5.3 Energieträger-Anteile am Gesamtverbrauch 2021</t>
  </si>
  <si>
    <t>Grafik 5.4 Änderung des Energieverbrauchs 2005 – 2021</t>
  </si>
  <si>
    <t>Grafik 3.1 Anteil heimische, erneuerbare Energie 2005 – 2021</t>
  </si>
  <si>
    <t>Grafik 10.6 Anteil heimische Energie Industrie 2021</t>
  </si>
  <si>
    <t>Grafik 9.6 Anteil heimische Energie Mobilität 2021</t>
  </si>
  <si>
    <t>Grafik 7.6 Anteil heimische Energie Gebäude 2021</t>
  </si>
  <si>
    <t>Grafik 11.6 Anteil heimische Energie Landwirtschaft 2021</t>
  </si>
  <si>
    <t>Grafik 3.2 Treibhausgas-Emissionen Vorarlberg 2005 – 2021</t>
  </si>
  <si>
    <t>Grafik 10.7 Treibhausgas-Emissionen Industrie 2005 – 2021</t>
  </si>
  <si>
    <t>Grafik 9.7 Treibhausgas-Emissionen Mobilität 2005 – 2021</t>
  </si>
  <si>
    <t>Grafik 7.7 Treibhausgas-Emissionen Gebäude 2005 – 2021</t>
  </si>
  <si>
    <t>Grafik 11.7 Treibhausgas-Emissionen Landwirtschaft 2005 – 2021</t>
  </si>
  <si>
    <t>Grafik N.N.06 Treibhausgas-Emissionen Abfallwirtschaft 
 2005 – 2021</t>
  </si>
  <si>
    <t>Grafik N.N.07 Treibhausgas-Emissionen F-Gase 2005 – 2021</t>
  </si>
  <si>
    <t>Grafik 6.1 Anteil der Sektoren an den THG-Emissionen 2021</t>
  </si>
  <si>
    <t>Grafik 6.2 Änderung der THG Emissionen 2005 – 2021</t>
  </si>
  <si>
    <t>Grafik 6.3 Treibhausgas-Anteile am Gesamtausstoß 2021</t>
  </si>
  <si>
    <t>Grafik 6.4 Änderungen der Treibhausgase 2005 – 2021</t>
  </si>
  <si>
    <t>Grafik 7.1 Anteile der Energieträger im Gebäudesektor 2021</t>
  </si>
  <si>
    <t>Grafik 7.2 Änderung der Energieträger 2005 – 2021</t>
  </si>
  <si>
    <t>Grafik 7.3 Treibhausgas-Anteile im Gebäudesektor 2021</t>
  </si>
  <si>
    <t>Grafik 7.4 Änderung der Treibhausgase 2005 – 2021</t>
  </si>
  <si>
    <t>Grafik 7.8 Energieausweis-Daten von Neubauten 2008 – 2021</t>
  </si>
  <si>
    <t>Grafik 7.9 Flächenanteile von Heizungen im Neubau 2021</t>
  </si>
  <si>
    <t>Grafik 7.12 Kennzahlen größerer Renovierungen 2008 – 2021</t>
  </si>
  <si>
    <t>Grafik 7.10 Sanierungsrate im Wohnbau 2005 – 2018</t>
  </si>
  <si>
    <t>Grafik 7.11 Flächenanteile Heizungen Sanierungen 2021</t>
  </si>
  <si>
    <t>Grafik 7.14 Bestand an Heizungsanlagen in Vorarlberg 2022</t>
  </si>
  <si>
    <t>Grafik 7.13 Öl- und Gaskessel in Vorarlberg 2013 – 2022</t>
  </si>
  <si>
    <t>Grafik 11.10 Anteil biogene Energieträger und Fernwärme im Gebäudesektor 2005 – 2021</t>
  </si>
  <si>
    <t>Grafik 7.15 Strombedarf Haushalte 2005 – 2021</t>
  </si>
  <si>
    <t>Grafik 7.16 Strombedarf Dienstleistungen 2005 – 2021</t>
  </si>
  <si>
    <t>Grafik 3.3 und 8.3 Eigendeckung des Stromverbrauchs 2005 – 2021</t>
  </si>
  <si>
    <t>Grafik 8.1 Stromerzeugung in Vorarlberg 2021</t>
  </si>
  <si>
    <t>Grafik 8.2 Änderung Erzeugung und Verbrauch 2005 – 2021</t>
  </si>
  <si>
    <t>Grafik 8.14 Emissionsfaktoren für Strom 2005 – 2021</t>
  </si>
  <si>
    <t>Grafik 8.4 Endenergieverbrauch Fernwärme 2005 – 2021</t>
  </si>
  <si>
    <t>Grafik 8.6 Genehmigungsverfahren Wasserkraftwerke 2021</t>
  </si>
  <si>
    <t>Grafik 8.5 Wasserkrafterzeugung (ohne Pumpstrom) 2005 – 2021</t>
  </si>
  <si>
    <t>Grafik 8.8 Stromproduktion aus Photovoltaik 2005 – 2022</t>
  </si>
  <si>
    <t>Grafik 8.7 Engpassleistung Photovoltaikanlagen 2015 – 2022</t>
  </si>
  <si>
    <t>Grafik 8.9 Netzabgabe Gas in Vorarlberg 2022</t>
  </si>
  <si>
    <t>Grafik 8.10 Netzeinspeisung Strom biogene Quellen 2014 – 2022</t>
  </si>
  <si>
    <t>Grafik 8.13 Jahresbilanz elektrische Energie 2022</t>
  </si>
  <si>
    <t>Grafik 8.12 Stromerzeugung und Verbrauch pro Monat 2022</t>
  </si>
  <si>
    <t>Grafik N.N.08 Anteil erneuerbarer Energie gemäß EU- Richtlinie 2009/28/EG 2005 – 2021</t>
  </si>
  <si>
    <t>Grafik N.N.01 Energieträger-Anteile im Mobilitätssektor 2021</t>
  </si>
  <si>
    <t>Grafik N.N.02 Änderung der Energieträger 2005 – 2021</t>
  </si>
  <si>
    <t>Grafik 9.1 Endenergieverbrauch im Verkehrssektor 2021</t>
  </si>
  <si>
    <t>Grafik 9.2 Änderung der Energieträger 2005 – 2021</t>
  </si>
  <si>
    <t>Grafik N.N.03 Anteil der Treibhausgase im Sektor Mobilität 2021</t>
  </si>
  <si>
    <t>Grafik N.N.04 Änderung der Treibhausgase 2005 – 2021</t>
  </si>
  <si>
    <t>Grafik 9.3 Treibhausgas-Emissionen im Verkehrssektor 2021</t>
  </si>
  <si>
    <t>Grafik 9.4 Änderung der Treibhausgas-Emissionen 2005 – 2021</t>
  </si>
  <si>
    <t>Grafik 9.12 Jahreskartenverkäufe Maximo-Karte 2014 – 2021</t>
  </si>
  <si>
    <t>Grafik 9.10 Ausgewählte Fahrradzählstellen 2014 – 2021</t>
  </si>
  <si>
    <t>Grafik 10.1 Anteil der Energieträger in der Industrie 2021</t>
  </si>
  <si>
    <t>Grafik 10.2 Änderung der Energieträger 2005 – 2021</t>
  </si>
  <si>
    <t>Grafik 10.3 Anteile der Treibhausgase in der Industrie 2021</t>
  </si>
  <si>
    <t>Grafik 10.4 Änderung der Treibhausgase 2005 – 2021</t>
  </si>
  <si>
    <t>Grafik 10.8 Produktionsindex und Energieverbrauch 2005 – 2021</t>
  </si>
  <si>
    <t>Grafik N.N.11 THG Industrie inkl. Emissionshandel 2021</t>
  </si>
  <si>
    <t>Grafik 11.1 Energieträger-Anteile in der Landwirtschaft 2021</t>
  </si>
  <si>
    <t>Grafik 11.2 Änderung der Energieträger 2005 – 2021</t>
  </si>
  <si>
    <t>Grafik 11.3 Treibhausgas-Anteile in der Landwirtschaft 2021</t>
  </si>
  <si>
    <t>Grafik 11.4 Änderung der Treibhausgase 2005 – 2021</t>
  </si>
  <si>
    <t>Grafik 11.8 Teilnahme Betriebe an ÖPUL-Maßnahmen 2022</t>
  </si>
  <si>
    <t>Grafik 11.9 Bodennahe Ausbringung flüssiger Wirtschaftsdünger 2013 – 2022</t>
  </si>
  <si>
    <t>Grafik 13.1 Bekanntheitsgrad des Programms Energieautonomie 2020</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</si>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</sst>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0.0000"/>
    <numFmt numFmtId="166" formatCode="0.0%"/>
    <numFmt numFmtId="167" formatCode="_-* #,##0.00\ _ö_S_-;\-* #,##0.00\ _ö_S_-;_-* &quot;-&quot;??\ _ö_S_-;_-@_-"/>
    <numFmt numFmtId="168" formatCode="0.0"/>
    <numFmt numFmtId="169" formatCode="General_)"/>
    <numFmt numFmtId="170" formatCode="_(* #,##0.00\ &quot;€&quot;_);_(* \(#,##0.00\ &quot;€&quot;\);_(* &quot;-&quot;??\ &quot;€&quot;_);_(@_)"/>
    <numFmt numFmtId="171" formatCode="_(* #,##0.00_);_(* \(#,##0.00\);_(* &quot;-&quot;??_);_(@_)"/>
    <numFmt numFmtId="172" formatCode="_ [$€]\ * #,##0.00_ ;_ [$€]\ * \-#,##0.00_ ;_ [$€]\ * &quot;-&quot;??_ ;_ @_ "/>
    <numFmt numFmtId="173" formatCode="#,##0;\-#,##0;\:"/>
    <numFmt numFmtId="174" formatCode="#,##0%;\-#,##0%;\:"/>
    <numFmt numFmtId="175" formatCode="#,##0.0%;#,##0.0%;\:"/>
    <numFmt numFmtId="176" formatCode="#,##0.0;\-#,##0.0;\:"/>
    <numFmt numFmtId="177" formatCode="#,##0.00;\-#,##0.00;\:"/>
    <numFmt numFmtId="178" formatCode="#,##0.000;\-#,##0.000;\:"/>
    <numFmt numFmtId="179" formatCode="#,##0%;#,##0%;\:"/>
    <numFmt numFmtId="180" formatCode="&quot; &quot;#,##0.00&quot; &quot;;&quot;-&quot;#,##0.00&quot; &quot;;&quot; -&quot;00&quot; &quot;;&quot; &quot;@&quot; &quot;"/>
    <numFmt numFmtId="181" formatCode="#,##0;\-#,##0;\0"/>
  </numFmts>
  <fonts count="71">
    <font>
      <sz val="8"/>
      <color theme="1"/>
      <name val="Arial"/>
      <family val="2"/>
    </font>
    <font>
      <sz val="11"/>
      <color theme="1"/>
      <name val="Calibri"/>
      <family val="2"/>
      <scheme val="minor"/>
    </font>
    <font>
      <sz val="11"/>
      <color theme="1"/>
      <name val="Calibri"/>
      <family val="2"/>
      <scheme val="minor"/>
    </font>
    <font>
      <b/>
      <sz val="8"/>
      <color theme="1"/>
      <name val="Arial"/>
      <family val="2"/>
    </font>
    <font>
      <i/>
      <sz val="8"/>
      <color theme="1"/>
      <name val="Arial"/>
      <family val="2"/>
    </font>
    <font>
      <b/>
      <sz val="8"/>
      <name val="Arial"/>
      <family val="2"/>
    </font>
    <font>
      <sz val="8"/>
      <name val="Arial"/>
      <family val="2"/>
    </font>
    <font>
      <sz val="8"/>
      <color theme="1"/>
      <name val="Arial"/>
      <family val="2"/>
    </font>
    <font>
      <sz val="9"/>
      <name val="Times New Roman"/>
      <family val="1"/>
    </font>
    <font>
      <b/>
      <sz val="12"/>
      <color theme="1"/>
      <name val="Arial"/>
      <family val="2"/>
    </font>
    <font>
      <b/>
      <i/>
      <sz val="8"/>
      <name val="Arial"/>
      <family val="2"/>
    </font>
    <font>
      <sz val="11"/>
      <color theme="1"/>
      <name val="Calibri"/>
      <family val="2"/>
      <scheme val="minor"/>
    </font>
    <font>
      <sz val="11"/>
      <color indexed="8"/>
      <name val="Calibri"/>
      <family val="2"/>
    </font>
    <font>
      <sz val="10"/>
      <name val="Arial"/>
      <family val="2"/>
    </font>
    <font>
      <sz val="11"/>
      <color indexed="9"/>
      <name val="Calibri"/>
      <family val="2"/>
    </font>
    <font>
      <b/>
      <sz val="9"/>
      <name val="Times New Roman"/>
      <family val="1"/>
    </font>
    <font>
      <sz val="9"/>
      <color indexed="8"/>
      <name val="Times New Roman"/>
      <family val="1"/>
    </font>
    <font>
      <sz val="12"/>
      <color indexed="8"/>
      <name val="Times New Roman"/>
      <family val="1"/>
    </font>
    <font>
      <sz val="11"/>
      <color indexed="20"/>
      <name val="Calibri"/>
      <family val="2"/>
    </font>
    <font>
      <b/>
      <sz val="11"/>
      <color indexed="52"/>
      <name val="Calibri"/>
      <family val="2"/>
    </font>
    <font>
      <b/>
      <sz val="11"/>
      <color indexed="9"/>
      <name val="Calibri"/>
      <family val="2"/>
    </font>
    <font>
      <sz val="10"/>
      <name val="Arial Cyr"/>
      <charset val="204"/>
    </font>
    <font>
      <i/>
      <sz val="11"/>
      <color indexed="23"/>
      <name val="Calibri"/>
      <family val="2"/>
    </font>
    <font>
      <sz val="11"/>
      <color indexed="17"/>
      <name val="Calibri"/>
      <family val="2"/>
    </font>
    <font>
      <b/>
      <sz val="15"/>
      <color indexed="56"/>
      <name val="Calibri"/>
      <family val="2"/>
    </font>
    <font>
      <b/>
      <sz val="12"/>
      <name val="Times New Roman"/>
      <family val="1"/>
    </font>
    <font>
      <b/>
      <sz val="12"/>
      <color indexed="8"/>
      <name val="Times New Roman"/>
      <family val="1"/>
    </font>
    <font>
      <b/>
      <i/>
      <sz val="10"/>
      <name val="Arial"/>
      <family val="2"/>
    </font>
    <font>
      <sz val="10"/>
      <name val="Humanst521 Lt BT"/>
    </font>
    <font>
      <sz val="10"/>
      <name val="Courier"/>
      <family val="3"/>
    </font>
    <font>
      <sz val="10"/>
      <color indexed="8"/>
      <name val="Arial"/>
      <family val="2"/>
    </font>
    <font>
      <sz val="11"/>
      <name val="Arial"/>
      <family val="2"/>
    </font>
    <font>
      <sz val="11"/>
      <color theme="1"/>
      <name val="Arial"/>
      <family val="2"/>
    </font>
    <font>
      <sz val="10"/>
      <color theme="1"/>
      <name val="Calibri"/>
      <family val="2"/>
      <scheme val="minor"/>
    </font>
    <font>
      <b/>
      <sz val="20"/>
      <color indexed="10"/>
      <name val="Arial"/>
      <family val="2"/>
    </font>
    <font>
      <b/>
      <sz val="12"/>
      <color indexed="10"/>
      <name val="Arial"/>
      <family val="2"/>
    </font>
    <font>
      <b/>
      <u/>
      <sz val="12"/>
      <name val="Arial"/>
      <family val="2"/>
    </font>
    <font>
      <b/>
      <sz val="10"/>
      <name val="Arial"/>
      <family val="2"/>
    </font>
    <font>
      <sz val="10"/>
      <color theme="1"/>
      <name val="Arial"/>
      <family val="2"/>
    </font>
    <font>
      <u/>
      <sz val="10"/>
      <color indexed="12"/>
      <name val="Times New Roman"/>
      <family val="1"/>
    </font>
    <font>
      <b/>
      <sz val="11"/>
      <color theme="1"/>
      <name val="Calibri"/>
      <family val="2"/>
      <scheme val="minor"/>
    </font>
    <font>
      <b/>
      <sz val="12"/>
      <color theme="1"/>
      <name val="Calibri"/>
      <family val="2"/>
      <scheme val="minor"/>
    </font>
    <font>
      <u/>
      <sz val="11"/>
      <color theme="10"/>
      <name val="Calibri"/>
      <family val="2"/>
    </font>
    <font>
      <sz val="11"/>
      <name val="Calibri"/>
      <family val="2"/>
      <scheme val="minor"/>
    </font>
    <font>
      <u/>
      <sz val="9.35"/>
      <color theme="10"/>
      <name val="Arial"/>
      <family val="2"/>
    </font>
    <font>
      <sz val="11"/>
      <color indexed="60"/>
      <name val="Calibri"/>
      <family val="2"/>
    </font>
    <font>
      <sz val="10"/>
      <name val="Arial"/>
      <family val="2"/>
      <charset val="161"/>
    </font>
    <font>
      <sz val="12"/>
      <name val="Arial"/>
      <family val="2"/>
    </font>
    <font>
      <sz val="11"/>
      <color theme="0"/>
      <name val="Calibri"/>
      <family val="2"/>
      <scheme val="minor"/>
    </font>
    <font>
      <u/>
      <sz val="8"/>
      <color theme="10"/>
      <name val="Arial"/>
      <family val="2"/>
    </font>
    <font>
      <b/>
      <sz val="10"/>
      <color theme="1"/>
      <name val="Calibri"/>
      <family val="2"/>
      <scheme val="minor"/>
    </font>
    <font>
      <sz val="10"/>
      <color rgb="FFFF0000"/>
      <name val="Calibri"/>
      <family val="2"/>
      <scheme val="minor"/>
    </font>
    <font>
      <b/>
      <sz val="10"/>
      <name val="Calibri"/>
      <family val="2"/>
      <scheme val="minor"/>
    </font>
    <font>
      <sz val="10"/>
      <name val="Calibri"/>
      <family val="2"/>
      <scheme val="minor"/>
    </font>
    <font>
      <b/>
      <sz val="10"/>
      <color rgb="FFC00000"/>
      <name val="Calibri"/>
      <family val="2"/>
      <scheme val="minor"/>
    </font>
    <font>
      <vertAlign val="superscript"/>
      <sz val="8"/>
      <color theme="1"/>
      <name val="Arial"/>
      <family val="2"/>
    </font>
    <font>
      <i/>
      <sz val="10"/>
      <color theme="1"/>
      <name val="Calibri"/>
      <family val="2"/>
      <scheme val="minor"/>
    </font>
    <font>
      <i/>
      <sz val="10"/>
      <name val="Calibri"/>
      <family val="2"/>
      <scheme val="minor"/>
    </font>
    <font>
      <u/>
      <sz val="11"/>
      <color rgb="FF0070C0"/>
      <name val="Calibri"/>
      <family val="2"/>
      <scheme val="minor"/>
    </font>
    <font>
      <sz val="12"/>
      <color theme="1"/>
      <name val="Arial"/>
      <family val="2"/>
    </font>
    <font>
      <u/>
      <sz val="12"/>
      <color theme="10"/>
      <name val="Arial"/>
      <family val="2"/>
    </font>
    <font>
      <u/>
      <sz val="12"/>
      <color rgb="FF0070C0"/>
      <name val="Calibri"/>
      <family val="2"/>
      <scheme val="minor"/>
    </font>
    <font>
      <sz val="12"/>
      <color theme="1"/>
      <name val="Calibri"/>
      <family val="2"/>
      <scheme val="minor"/>
    </font>
    <font>
      <b/>
      <sz val="12"/>
      <name val="Calibri"/>
      <family val="2"/>
      <scheme val="minor"/>
    </font>
    <font>
      <sz val="12"/>
      <name val="Calibri"/>
      <family val="2"/>
      <scheme val="minor"/>
    </font>
    <font>
      <i/>
      <sz val="12"/>
      <color theme="1"/>
      <name val="Calibri"/>
      <family val="2"/>
      <scheme val="minor"/>
    </font>
    <font>
      <b/>
      <i/>
      <sz val="10"/>
      <color rgb="FFC00000"/>
      <name val="Calibri"/>
      <family val="2"/>
      <scheme val="minor"/>
    </font>
    <font>
      <sz val="10"/>
      <color rgb="FF000000"/>
      <name val="Arial"/>
      <family val="2"/>
    </font>
    <font>
      <i/>
      <sz val="12"/>
      <name val="Calibri"/>
      <family val="2"/>
      <scheme val="minor"/>
    </font>
    <font>
      <b/>
      <i/>
      <sz val="10"/>
      <name val="Calibri"/>
      <family val="2"/>
      <scheme val="minor"/>
    </font>
    <font>
      <sz val="10"/>
      <color rgb="FF00B0F0"/>
      <name val="Calibri"/>
      <family val="2"/>
      <scheme val="minor"/>
    </font>
  </fonts>
  <fills count="42">
    <fill>
      <patternFill patternType="none"/>
    </fill>
    <fill>
      <patternFill patternType="gray125"/>
    </fill>
    <fill>
      <patternFill patternType="solid">
        <fgColor rgb="FFD9D9D9"/>
        <bgColor indexed="64"/>
      </patternFill>
    </fill>
    <fill>
      <patternFill patternType="solid">
        <fgColor rgb="FFF2DCDB"/>
        <bgColor indexed="64"/>
      </patternFill>
    </fill>
    <fill>
      <patternFill patternType="solid">
        <fgColor rgb="FFB8CCE4"/>
        <bgColor indexed="64"/>
      </patternFill>
    </fill>
    <fill>
      <patternFill patternType="solid">
        <fgColor rgb="FFDCE6F1"/>
        <bgColor indexed="64"/>
      </patternFill>
    </fill>
    <fill>
      <patternFill patternType="solid">
        <fgColor rgb="FFF2F2F2"/>
        <bgColor indexed="64"/>
      </patternFill>
    </fill>
    <fill>
      <patternFill patternType="solid">
        <fgColor theme="0"/>
        <bgColor indexed="64"/>
      </patternFill>
    </fill>
    <fill>
      <patternFill patternType="solid">
        <fgColor indexed="22"/>
        <bgColor indexed="64"/>
      </patternFill>
    </fill>
    <fill>
      <patternFill patternType="solid">
        <fgColor indexed="43"/>
        <bgColor indexed="64"/>
      </patternFill>
    </fill>
    <fill>
      <patternFill patternType="solid">
        <fgColor rgb="FFDAEEF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patternFill>
    </fill>
    <fill>
      <patternFill patternType="solid">
        <fgColor indexed="55"/>
      </patternFill>
    </fill>
    <fill>
      <patternFill patternType="solid">
        <fgColor indexed="55"/>
        <bgColor indexed="64"/>
      </patternFill>
    </fill>
    <fill>
      <patternFill patternType="solid">
        <fgColor indexed="26"/>
      </patternFill>
    </fill>
    <fill>
      <patternFill patternType="darkTrellis"/>
    </fill>
    <fill>
      <patternFill patternType="solid">
        <fgColor theme="2"/>
        <bgColor indexed="64"/>
      </patternFill>
    </fill>
    <fill>
      <patternFill patternType="solid">
        <fgColor indexed="43"/>
      </patternFill>
    </fill>
    <fill>
      <patternFill patternType="solid">
        <fgColor theme="6" tint="0.79998168889431442"/>
        <bgColor indexed="64"/>
      </patternFill>
    </fill>
    <fill>
      <patternFill patternType="solid">
        <fgColor rgb="FFDDEBF7"/>
        <bgColor indexed="64"/>
      </patternFill>
    </fill>
    <fill>
      <patternFill patternType="solid">
        <fgColor rgb="FFFF00FF"/>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top style="double">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93">
    <xf numFmtId="0" fontId="0" fillId="0" borderId="0"/>
    <xf numFmtId="9" fontId="7" fillId="0" borderId="0" applyFont="0" applyFill="0" applyBorder="0" applyAlignment="0" applyProtection="0"/>
    <xf numFmtId="0" fontId="6" fillId="0" borderId="0"/>
    <xf numFmtId="167" fontId="6" fillId="0" borderId="0" applyFont="0" applyFill="0" applyBorder="0" applyAlignment="0" applyProtection="0"/>
    <xf numFmtId="167" fontId="6" fillId="0" borderId="0" applyFont="0" applyFill="0" applyBorder="0" applyAlignment="0" applyProtection="0"/>
    <xf numFmtId="4" fontId="8" fillId="0" borderId="2" applyFill="0" applyBorder="0" applyProtection="0">
      <alignment horizontal="right" vertical="center"/>
    </xf>
    <xf numFmtId="9" fontId="6" fillId="0" borderId="0" applyFont="0" applyFill="0" applyBorder="0" applyAlignment="0" applyProtection="0"/>
    <xf numFmtId="0" fontId="7" fillId="0" borderId="0"/>
    <xf numFmtId="9" fontId="7" fillId="0" borderId="0" applyFont="0" applyFill="0" applyBorder="0" applyAlignment="0" applyProtection="0"/>
    <xf numFmtId="0" fontId="11" fillId="0" borderId="0"/>
    <xf numFmtId="9" fontId="11" fillId="0" borderId="0" applyFont="0" applyFill="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3" fillId="0" borderId="0" applyNumberFormat="0" applyFont="0" applyFill="0" applyBorder="0" applyProtection="0">
      <alignment horizontal="left" vertical="center" indent="2"/>
    </xf>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3" fillId="0" borderId="0" applyNumberFormat="0" applyFont="0" applyFill="0" applyBorder="0" applyProtection="0">
      <alignment horizontal="left" vertical="center" indent="5"/>
    </xf>
    <xf numFmtId="0" fontId="14" fillId="21"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8" borderId="0" applyNumberFormat="0" applyBorder="0" applyAlignment="0" applyProtection="0"/>
    <xf numFmtId="0" fontId="15" fillId="29" borderId="0" applyBorder="0" applyAlignment="0"/>
    <xf numFmtId="0" fontId="8" fillId="29" borderId="0" applyBorder="0">
      <alignment horizontal="right" vertical="center"/>
    </xf>
    <xf numFmtId="4" fontId="8" fillId="30" borderId="0" applyBorder="0">
      <alignment horizontal="right" vertical="center"/>
    </xf>
    <xf numFmtId="4" fontId="8" fillId="30" borderId="0" applyBorder="0">
      <alignment horizontal="right" vertical="center"/>
    </xf>
    <xf numFmtId="0" fontId="16" fillId="30" borderId="2">
      <alignment horizontal="right" vertical="center"/>
    </xf>
    <xf numFmtId="0" fontId="17" fillId="30" borderId="2">
      <alignment horizontal="right" vertical="center"/>
    </xf>
    <xf numFmtId="4" fontId="16" fillId="31" borderId="2">
      <alignment horizontal="right" vertical="center"/>
    </xf>
    <xf numFmtId="4" fontId="16" fillId="31" borderId="2">
      <alignment horizontal="right" vertical="center"/>
    </xf>
    <xf numFmtId="0" fontId="16" fillId="31" borderId="15">
      <alignment horizontal="right" vertical="center"/>
    </xf>
    <xf numFmtId="0" fontId="16" fillId="31" borderId="16">
      <alignment horizontal="right" vertical="center"/>
    </xf>
    <xf numFmtId="4" fontId="16" fillId="31" borderId="17">
      <alignment horizontal="right" vertical="center"/>
    </xf>
    <xf numFmtId="0" fontId="18" fillId="12" borderId="0" applyNumberFormat="0" applyBorder="0" applyAlignment="0" applyProtection="0"/>
    <xf numFmtId="4" fontId="15" fillId="0" borderId="5" applyFill="0" applyBorder="0" applyProtection="0">
      <alignment horizontal="right" vertical="center"/>
    </xf>
    <xf numFmtId="0" fontId="19" fillId="32" borderId="18" applyNumberFormat="0" applyAlignment="0" applyProtection="0"/>
    <xf numFmtId="0" fontId="20" fillId="33" borderId="19" applyNumberFormat="0" applyAlignment="0" applyProtection="0"/>
    <xf numFmtId="0" fontId="16" fillId="0" borderId="0" applyNumberFormat="0">
      <alignment horizontal="right"/>
    </xf>
    <xf numFmtId="0" fontId="13" fillId="9" borderId="0" applyNumberFormat="0" applyBorder="0" applyAlignment="0">
      <protection hidden="1"/>
    </xf>
    <xf numFmtId="0" fontId="8" fillId="31" borderId="20">
      <alignment horizontal="left" vertical="center" wrapText="1" indent="2"/>
    </xf>
    <xf numFmtId="0" fontId="8" fillId="0" borderId="20">
      <alignment horizontal="left" vertical="center" wrapText="1" indent="2"/>
    </xf>
    <xf numFmtId="0" fontId="8" fillId="30" borderId="16">
      <alignment horizontal="left" vertical="center"/>
    </xf>
    <xf numFmtId="164" fontId="12" fillId="0" borderId="0" applyFont="0" applyFill="0" applyBorder="0" applyAlignment="0" applyProtection="0"/>
    <xf numFmtId="43" fontId="13" fillId="0" borderId="0" applyFont="0" applyFill="0" applyBorder="0" applyAlignment="0" applyProtection="0"/>
    <xf numFmtId="0" fontId="21" fillId="0" borderId="13"/>
    <xf numFmtId="44" fontId="13" fillId="0" borderId="0" applyFont="0" applyFill="0" applyBorder="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0" borderId="21" applyNumberFormat="0" applyFill="0" applyAlignment="0" applyProtection="0"/>
    <xf numFmtId="0" fontId="13" fillId="0" borderId="22" applyNumberFormat="0" applyFill="0" applyAlignment="0" applyProtection="0"/>
    <xf numFmtId="0" fontId="13" fillId="0" borderId="23" applyNumberFormat="0" applyFill="0" applyAlignment="0" applyProtection="0"/>
    <xf numFmtId="0" fontId="13" fillId="0" borderId="0" applyNumberFormat="0" applyFill="0" applyBorder="0" applyAlignment="0" applyProtection="0"/>
    <xf numFmtId="0" fontId="25" fillId="0" borderId="0" applyNumberFormat="0" applyFill="0" applyBorder="0" applyAlignment="0" applyProtection="0"/>
    <xf numFmtId="0" fontId="13" fillId="16" borderId="18" applyNumberFormat="0" applyAlignment="0" applyProtection="0"/>
    <xf numFmtId="4" fontId="8" fillId="0" borderId="0" applyBorder="0">
      <alignment horizontal="right" vertical="center"/>
    </xf>
    <xf numFmtId="0" fontId="8" fillId="0" borderId="2">
      <alignment horizontal="right" vertical="center"/>
    </xf>
    <xf numFmtId="1" fontId="26" fillId="30" borderId="0" applyBorder="0">
      <alignment horizontal="right" vertical="center"/>
    </xf>
    <xf numFmtId="0" fontId="10" fillId="0" borderId="0">
      <alignment horizontal="center"/>
    </xf>
    <xf numFmtId="0" fontId="27" fillId="0" borderId="2">
      <alignment horizontal="center" wrapText="1"/>
    </xf>
    <xf numFmtId="0" fontId="27" fillId="0" borderId="3" applyBorder="0">
      <alignment horizontal="centerContinuous"/>
    </xf>
    <xf numFmtId="0" fontId="27" fillId="0" borderId="0">
      <alignment horizontal="right"/>
    </xf>
    <xf numFmtId="0" fontId="13" fillId="0" borderId="24" applyNumberFormat="0" applyFill="0" applyAlignment="0" applyProtection="0"/>
    <xf numFmtId="0" fontId="13" fillId="31" borderId="0" applyNumberFormat="0" applyFont="0" applyBorder="0" applyAlignment="0"/>
    <xf numFmtId="41" fontId="28" fillId="0" borderId="0" applyFont="0" applyFill="0" applyBorder="0" applyAlignment="0" applyProtection="0"/>
    <xf numFmtId="43" fontId="28" fillId="0" borderId="0" applyFont="0" applyFill="0" applyBorder="0" applyAlignment="0" applyProtection="0"/>
    <xf numFmtId="42" fontId="28" fillId="0" borderId="0" applyFont="0" applyFill="0" applyBorder="0" applyAlignment="0" applyProtection="0"/>
    <xf numFmtId="44" fontId="28" fillId="0" borderId="0" applyFont="0" applyFill="0" applyBorder="0" applyAlignment="0" applyProtection="0"/>
    <xf numFmtId="0" fontId="13" fillId="0" borderId="0"/>
    <xf numFmtId="0" fontId="15" fillId="0" borderId="0" applyNumberFormat="0" applyFill="0" applyBorder="0" applyProtection="0">
      <alignment horizontal="left" vertical="center"/>
    </xf>
    <xf numFmtId="0" fontId="8" fillId="0" borderId="2" applyNumberFormat="0" applyFill="0" applyAlignment="0" applyProtection="0"/>
    <xf numFmtId="0" fontId="13" fillId="34" borderId="0" applyNumberFormat="0" applyFont="0" applyBorder="0" applyAlignment="0" applyProtection="0"/>
    <xf numFmtId="169" fontId="29" fillId="0" borderId="0"/>
    <xf numFmtId="0" fontId="30" fillId="0" borderId="0"/>
    <xf numFmtId="0" fontId="13" fillId="35" borderId="25" applyNumberFormat="0" applyFont="0" applyAlignment="0" applyProtection="0"/>
    <xf numFmtId="0" fontId="13" fillId="32" borderId="26" applyNumberFormat="0" applyAlignment="0" applyProtection="0"/>
    <xf numFmtId="165" fontId="8" fillId="36" borderId="2" applyNumberFormat="0" applyFont="0" applyBorder="0" applyAlignment="0" applyProtection="0">
      <alignment horizontal="right" vertical="center"/>
    </xf>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6" fillId="0" borderId="0"/>
    <xf numFmtId="0" fontId="8" fillId="34" borderId="2"/>
    <xf numFmtId="0" fontId="13" fillId="0" borderId="0"/>
    <xf numFmtId="0" fontId="13" fillId="0" borderId="0"/>
    <xf numFmtId="0" fontId="13" fillId="0" borderId="0"/>
    <xf numFmtId="0" fontId="13" fillId="0" borderId="0"/>
    <xf numFmtId="0" fontId="11" fillId="0" borderId="0"/>
    <xf numFmtId="0" fontId="6" fillId="0" borderId="0"/>
    <xf numFmtId="0" fontId="6" fillId="0" borderId="0"/>
    <xf numFmtId="0" fontId="32"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applyProtection="0"/>
    <xf numFmtId="0" fontId="13" fillId="0" borderId="0"/>
    <xf numFmtId="0" fontId="1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27" applyNumberFormat="0" applyFill="0" applyAlignment="0" applyProtection="0"/>
    <xf numFmtId="0" fontId="34" fillId="0" borderId="0"/>
    <xf numFmtId="0" fontId="35" fillId="0" borderId="0"/>
    <xf numFmtId="0" fontId="36" fillId="0" borderId="0"/>
    <xf numFmtId="0" fontId="37" fillId="0" borderId="0"/>
    <xf numFmtId="170" fontId="38" fillId="0" borderId="0" applyFont="0" applyFill="0" applyBorder="0" applyAlignment="0" applyProtection="0"/>
    <xf numFmtId="0" fontId="13" fillId="0" borderId="0" applyNumberFormat="0" applyFill="0" applyBorder="0" applyAlignment="0" applyProtection="0"/>
    <xf numFmtId="0" fontId="37" fillId="8" borderId="0">
      <alignment horizontal="right"/>
    </xf>
    <xf numFmtId="0" fontId="35" fillId="0" borderId="28">
      <alignment horizontal="left"/>
    </xf>
    <xf numFmtId="0" fontId="39" fillId="0" borderId="0" applyNumberFormat="0" applyFill="0" applyBorder="0" applyAlignment="0" applyProtection="0"/>
    <xf numFmtId="0" fontId="8" fillId="0" borderId="0"/>
    <xf numFmtId="0" fontId="11" fillId="0" borderId="0"/>
    <xf numFmtId="164" fontId="11" fillId="0" borderId="0" applyFont="0" applyFill="0" applyBorder="0" applyAlignment="0" applyProtection="0"/>
    <xf numFmtId="0" fontId="42" fillId="0" borderId="0" applyNumberFormat="0" applyFill="0" applyBorder="0" applyAlignment="0" applyProtection="0">
      <alignment vertical="top"/>
      <protection locked="0"/>
    </xf>
    <xf numFmtId="0" fontId="18" fillId="12" borderId="0" applyNumberFormat="0" applyBorder="0" applyAlignment="0" applyProtection="0"/>
    <xf numFmtId="4" fontId="16" fillId="31" borderId="2">
      <alignment horizontal="right" vertical="center"/>
    </xf>
    <xf numFmtId="4" fontId="16" fillId="31" borderId="2">
      <alignment horizontal="right" vertical="center"/>
    </xf>
    <xf numFmtId="4" fontId="13" fillId="34" borderId="0" applyNumberFormat="0" applyFont="0" applyBorder="0" applyAlignment="0" applyProtection="0"/>
    <xf numFmtId="0" fontId="44" fillId="0" borderId="0" applyNumberFormat="0" applyFill="0" applyBorder="0" applyAlignment="0" applyProtection="0">
      <alignment vertical="top"/>
      <protection locked="0"/>
    </xf>
    <xf numFmtId="171" fontId="11" fillId="0" borderId="0" applyFont="0" applyFill="0" applyBorder="0" applyAlignment="0" applyProtection="0"/>
    <xf numFmtId="172" fontId="13" fillId="0" borderId="0" applyFont="0" applyFill="0" applyBorder="0" applyAlignment="0" applyProtection="0"/>
    <xf numFmtId="0" fontId="45" fillId="38" borderId="0" applyNumberFormat="0" applyBorder="0" applyAlignment="0" applyProtection="0"/>
    <xf numFmtId="0" fontId="13" fillId="0" borderId="0"/>
    <xf numFmtId="172" fontId="11" fillId="0" borderId="0"/>
    <xf numFmtId="172" fontId="11" fillId="0" borderId="0"/>
    <xf numFmtId="0" fontId="13" fillId="0" borderId="0"/>
    <xf numFmtId="0" fontId="13" fillId="0" borderId="0" applyNumberFormat="0" applyFont="0" applyFill="0" applyBorder="0" applyAlignment="0" applyProtection="0"/>
    <xf numFmtId="0" fontId="13" fillId="0" borderId="0"/>
    <xf numFmtId="0" fontId="13" fillId="0" borderId="0"/>
    <xf numFmtId="0" fontId="46" fillId="0" borderId="0"/>
    <xf numFmtId="0" fontId="13" fillId="35" borderId="25"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2" fillId="0" borderId="0"/>
    <xf numFmtId="9"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164" fontId="2" fillId="0" borderId="0" applyFont="0" applyFill="0" applyBorder="0" applyAlignment="0" applyProtection="0"/>
    <xf numFmtId="0" fontId="13" fillId="0" borderId="0"/>
    <xf numFmtId="43" fontId="12" fillId="0" borderId="0" applyFont="0" applyFill="0" applyBorder="0" applyAlignment="0" applyProtection="0"/>
    <xf numFmtId="0" fontId="13" fillId="0" borderId="0"/>
    <xf numFmtId="0" fontId="47" fillId="0" borderId="0"/>
    <xf numFmtId="0" fontId="49" fillId="0" borderId="0" applyNumberForma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7" fillId="0" borderId="0" applyNumberFormat="0" applyFont="0" applyBorder="0" applyProtection="0"/>
    <xf numFmtId="180" fontId="67" fillId="0" borderId="0" applyFont="0" applyFill="0" applyBorder="0" applyAlignment="0" applyProtection="0"/>
    <xf numFmtId="0" fontId="67" fillId="0" borderId="0"/>
    <xf numFmtId="9" fontId="67" fillId="0" borderId="0" applyFont="0" applyFill="0" applyBorder="0" applyAlignment="0" applyProtection="0"/>
    <xf numFmtId="180" fontId="67" fillId="0" borderId="0" applyFont="0" applyFill="0" applyBorder="0" applyAlignment="0" applyProtection="0"/>
  </cellStyleXfs>
  <cellXfs count="363">
    <xf numFmtId="0" fontId="0" fillId="0" borderId="0" xfId="0"/>
    <xf numFmtId="0" fontId="3" fillId="0" borderId="0" xfId="0" applyFont="1"/>
    <xf numFmtId="0" fontId="4" fillId="0" borderId="0" xfId="0" applyFont="1"/>
    <xf numFmtId="0" fontId="0" fillId="0" borderId="0" xfId="0" applyAlignment="1">
      <alignment vertical="top"/>
    </xf>
    <xf numFmtId="0" fontId="4" fillId="0" borderId="0" xfId="0" applyFont="1" applyAlignment="1">
      <alignment vertical="top"/>
    </xf>
    <xf numFmtId="0" fontId="0" fillId="0" borderId="0" xfId="0" applyBorder="1" applyAlignment="1">
      <alignment vertical="top"/>
    </xf>
    <xf numFmtId="0" fontId="0" fillId="0" borderId="1" xfId="0" applyBorder="1" applyAlignment="1">
      <alignment vertical="top"/>
    </xf>
    <xf numFmtId="0" fontId="9" fillId="0" borderId="0" xfId="0" applyFont="1" applyAlignment="1">
      <alignment vertical="top"/>
    </xf>
    <xf numFmtId="0" fontId="5" fillId="3" borderId="0" xfId="0" applyFont="1" applyFill="1" applyAlignment="1">
      <alignment vertical="top"/>
    </xf>
    <xf numFmtId="0" fontId="6" fillId="3" borderId="0" xfId="0" applyFont="1" applyFill="1" applyAlignment="1">
      <alignment vertical="top"/>
    </xf>
    <xf numFmtId="0" fontId="3" fillId="0" borderId="1" xfId="0" applyFont="1" applyBorder="1" applyAlignment="1">
      <alignment vertical="top"/>
    </xf>
    <xf numFmtId="0" fontId="3" fillId="0" borderId="4" xfId="0" applyFont="1" applyBorder="1" applyAlignment="1">
      <alignment horizontal="right" vertical="top"/>
    </xf>
    <xf numFmtId="0" fontId="0" fillId="0" borderId="1" xfId="0" applyNumberFormat="1" applyBorder="1" applyAlignment="1">
      <alignment horizontal="left" vertical="top"/>
    </xf>
    <xf numFmtId="0" fontId="6" fillId="0" borderId="1" xfId="0" applyFont="1" applyBorder="1" applyAlignment="1">
      <alignment vertical="top"/>
    </xf>
    <xf numFmtId="0" fontId="5" fillId="10" borderId="0" xfId="0" applyFont="1" applyFill="1" applyAlignment="1">
      <alignment vertical="top"/>
    </xf>
    <xf numFmtId="0" fontId="6" fillId="10" borderId="0" xfId="0" applyFont="1" applyFill="1" applyAlignment="1">
      <alignment vertical="top"/>
    </xf>
    <xf numFmtId="0" fontId="0" fillId="0" borderId="0" xfId="0" applyAlignment="1">
      <alignment horizontal="left" vertical="top"/>
    </xf>
    <xf numFmtId="0" fontId="5" fillId="3" borderId="0" xfId="0" applyFont="1" applyFill="1" applyAlignment="1">
      <alignment horizontal="left" vertical="top"/>
    </xf>
    <xf numFmtId="0" fontId="5" fillId="10" borderId="0" xfId="0" applyFont="1" applyFill="1" applyAlignment="1">
      <alignment horizontal="left" vertical="top"/>
    </xf>
    <xf numFmtId="3" fontId="4" fillId="0" borderId="0" xfId="0" applyNumberFormat="1" applyFont="1" applyAlignment="1">
      <alignment horizontal="left" vertical="top"/>
    </xf>
    <xf numFmtId="173" fontId="0" fillId="4" borderId="4" xfId="0" applyNumberFormat="1" applyFill="1" applyBorder="1" applyAlignment="1">
      <alignment horizontal="right" vertical="top"/>
    </xf>
    <xf numFmtId="0" fontId="4" fillId="0" borderId="0" xfId="0" applyFont="1" applyFill="1" applyAlignment="1">
      <alignment horizontal="left" vertical="top"/>
    </xf>
    <xf numFmtId="0" fontId="3" fillId="0" borderId="0" xfId="0" applyFont="1" applyFill="1" applyAlignment="1">
      <alignment horizontal="left" vertical="top"/>
    </xf>
    <xf numFmtId="176" fontId="0" fillId="4" borderId="4" xfId="0" applyNumberFormat="1" applyFill="1" applyBorder="1" applyAlignment="1">
      <alignment horizontal="right" vertical="top"/>
    </xf>
    <xf numFmtId="176" fontId="0" fillId="6" borderId="4" xfId="0" applyNumberFormat="1" applyFill="1" applyBorder="1" applyAlignment="1">
      <alignment horizontal="right" vertical="top"/>
    </xf>
    <xf numFmtId="0" fontId="0" fillId="0" borderId="34" xfId="0" applyBorder="1" applyAlignment="1">
      <alignment vertical="top"/>
    </xf>
    <xf numFmtId="0" fontId="4" fillId="0" borderId="0" xfId="0" applyFont="1" applyAlignment="1">
      <alignment horizontal="left" vertical="top"/>
    </xf>
    <xf numFmtId="14" fontId="0" fillId="0" borderId="0" xfId="0" applyNumberFormat="1" applyAlignment="1">
      <alignment horizontal="left" vertical="top"/>
    </xf>
    <xf numFmtId="173" fontId="52" fillId="0" borderId="1" xfId="0" applyNumberFormat="1" applyFont="1" applyFill="1" applyBorder="1" applyAlignment="1">
      <alignment horizontal="right" vertical="top"/>
    </xf>
    <xf numFmtId="173" fontId="53" fillId="0" borderId="0" xfId="0" applyNumberFormat="1" applyFont="1" applyFill="1" applyBorder="1" applyAlignment="1">
      <alignment horizontal="right" vertical="top"/>
    </xf>
    <xf numFmtId="0" fontId="52" fillId="0" borderId="1" xfId="0" applyFont="1" applyFill="1" applyBorder="1" applyAlignment="1">
      <alignment horizontal="left" vertical="top"/>
    </xf>
    <xf numFmtId="0" fontId="53" fillId="0" borderId="0" xfId="0" applyFont="1" applyFill="1" applyBorder="1" applyAlignment="1">
      <alignment horizontal="left" vertical="top"/>
    </xf>
    <xf numFmtId="0" fontId="52" fillId="0" borderId="0" xfId="0" applyFont="1" applyFill="1" applyBorder="1" applyAlignment="1">
      <alignment vertical="top"/>
    </xf>
    <xf numFmtId="176" fontId="0" fillId="6" borderId="33" xfId="0" applyNumberFormat="1" applyFill="1" applyBorder="1" applyAlignment="1">
      <alignment horizontal="right" vertical="top"/>
    </xf>
    <xf numFmtId="0" fontId="0" fillId="6" borderId="35" xfId="0" applyFill="1" applyBorder="1" applyAlignment="1">
      <alignment vertical="top"/>
    </xf>
    <xf numFmtId="0" fontId="0" fillId="6" borderId="34" xfId="0" applyFill="1" applyBorder="1" applyAlignment="1">
      <alignment vertical="top"/>
    </xf>
    <xf numFmtId="0" fontId="0" fillId="6" borderId="33" xfId="0" applyFill="1" applyBorder="1" applyAlignment="1">
      <alignment vertical="top"/>
    </xf>
    <xf numFmtId="176" fontId="0" fillId="5" borderId="33" xfId="0" applyNumberFormat="1" applyFill="1" applyBorder="1" applyAlignment="1">
      <alignment horizontal="right" vertical="top"/>
    </xf>
    <xf numFmtId="0" fontId="6" fillId="0" borderId="34" xfId="0" applyFont="1" applyBorder="1" applyAlignment="1">
      <alignment vertical="top"/>
    </xf>
    <xf numFmtId="177" fontId="0" fillId="5" borderId="33" xfId="0" applyNumberFormat="1" applyFill="1" applyBorder="1" applyAlignment="1">
      <alignment horizontal="right" vertical="top"/>
    </xf>
    <xf numFmtId="0" fontId="7" fillId="0" borderId="0" xfId="7"/>
    <xf numFmtId="0" fontId="7" fillId="0" borderId="0" xfId="7" applyAlignment="1">
      <alignment wrapText="1"/>
    </xf>
    <xf numFmtId="0" fontId="3" fillId="0" borderId="0" xfId="7" applyFont="1" applyAlignment="1">
      <alignment wrapText="1"/>
    </xf>
    <xf numFmtId="0" fontId="3" fillId="0" borderId="0" xfId="7" applyFont="1"/>
    <xf numFmtId="0" fontId="9" fillId="0" borderId="0" xfId="7" applyFont="1" applyAlignment="1">
      <alignment vertical="top"/>
    </xf>
    <xf numFmtId="0" fontId="0" fillId="0" borderId="0" xfId="7" applyFont="1" applyAlignment="1">
      <alignment wrapText="1"/>
    </xf>
    <xf numFmtId="173" fontId="53" fillId="0" borderId="31" xfId="0" applyNumberFormat="1" applyFont="1" applyFill="1" applyBorder="1" applyAlignment="1">
      <alignment horizontal="right" vertical="top"/>
    </xf>
    <xf numFmtId="173" fontId="53" fillId="0" borderId="1" xfId="0" applyNumberFormat="1" applyFont="1" applyFill="1" applyBorder="1" applyAlignment="1">
      <alignment horizontal="right" vertical="top"/>
    </xf>
    <xf numFmtId="176" fontId="53" fillId="0" borderId="0" xfId="0" applyNumberFormat="1" applyFont="1" applyFill="1" applyBorder="1" applyAlignment="1">
      <alignment horizontal="right" vertical="top"/>
    </xf>
    <xf numFmtId="178" fontId="53" fillId="0" borderId="31" xfId="0" applyNumberFormat="1" applyFont="1" applyFill="1" applyBorder="1" applyAlignment="1">
      <alignment horizontal="right" vertical="top"/>
    </xf>
    <xf numFmtId="178" fontId="53" fillId="0" borderId="0" xfId="0" applyNumberFormat="1" applyFont="1" applyFill="1" applyBorder="1" applyAlignment="1">
      <alignment horizontal="right" vertical="top"/>
    </xf>
    <xf numFmtId="173" fontId="57" fillId="0" borderId="0" xfId="0" applyNumberFormat="1" applyFont="1" applyFill="1" applyBorder="1" applyAlignment="1">
      <alignment horizontal="right" vertical="top"/>
    </xf>
    <xf numFmtId="173" fontId="52" fillId="0" borderId="34" xfId="0" applyNumberFormat="1" applyFont="1" applyFill="1" applyBorder="1" applyAlignment="1">
      <alignment horizontal="right" vertical="top"/>
    </xf>
    <xf numFmtId="174" fontId="53" fillId="0" borderId="0" xfId="0" applyNumberFormat="1" applyFont="1" applyFill="1" applyBorder="1" applyAlignment="1">
      <alignment horizontal="right" vertical="top"/>
    </xf>
    <xf numFmtId="174" fontId="53" fillId="0" borderId="31" xfId="0" applyNumberFormat="1" applyFont="1" applyFill="1" applyBorder="1" applyAlignment="1">
      <alignment horizontal="right" vertical="top"/>
    </xf>
    <xf numFmtId="174" fontId="53" fillId="0" borderId="1" xfId="0" applyNumberFormat="1" applyFont="1" applyFill="1" applyBorder="1" applyAlignment="1">
      <alignment horizontal="right" vertical="top"/>
    </xf>
    <xf numFmtId="0" fontId="33" fillId="0" borderId="1" xfId="0" applyFont="1" applyFill="1" applyBorder="1" applyAlignment="1">
      <alignment horizontal="left" vertical="top"/>
    </xf>
    <xf numFmtId="173" fontId="52" fillId="0" borderId="0" xfId="0" applyNumberFormat="1" applyFont="1" applyFill="1" applyBorder="1" applyAlignment="1">
      <alignment horizontal="right" vertical="top"/>
    </xf>
    <xf numFmtId="175" fontId="0" fillId="5" borderId="33" xfId="0" applyNumberFormat="1" applyFill="1" applyBorder="1" applyAlignment="1">
      <alignment horizontal="right" vertical="top"/>
    </xf>
    <xf numFmtId="179" fontId="0" fillId="4" borderId="4" xfId="0" applyNumberFormat="1" applyFill="1" applyBorder="1" applyAlignment="1">
      <alignment horizontal="right" vertical="top"/>
    </xf>
    <xf numFmtId="0" fontId="40" fillId="7" borderId="0" xfId="0" applyFont="1" applyFill="1" applyBorder="1" applyAlignment="1" applyProtection="1">
      <alignment vertical="top"/>
    </xf>
    <xf numFmtId="0" fontId="1" fillId="7" borderId="0" xfId="0" applyFont="1" applyFill="1" applyBorder="1" applyAlignment="1" applyProtection="1">
      <alignment vertical="top"/>
    </xf>
    <xf numFmtId="0" fontId="1" fillId="2" borderId="0" xfId="0" applyFont="1" applyFill="1"/>
    <xf numFmtId="0" fontId="58" fillId="7" borderId="0" xfId="177" applyFont="1" applyFill="1" applyBorder="1" applyAlignment="1" applyProtection="1">
      <alignment horizontal="right" vertical="top"/>
    </xf>
    <xf numFmtId="0" fontId="1" fillId="7" borderId="10" xfId="0" applyFont="1" applyFill="1" applyBorder="1"/>
    <xf numFmtId="0" fontId="1" fillId="7" borderId="0" xfId="0" applyFont="1" applyFill="1" applyBorder="1"/>
    <xf numFmtId="0" fontId="1" fillId="7" borderId="11" xfId="0" applyFont="1" applyFill="1" applyBorder="1"/>
    <xf numFmtId="0" fontId="40" fillId="7" borderId="0" xfId="0" applyFont="1" applyFill="1" applyBorder="1"/>
    <xf numFmtId="0" fontId="48" fillId="7" borderId="10" xfId="0" applyFont="1" applyFill="1" applyBorder="1"/>
    <xf numFmtId="0" fontId="40" fillId="7" borderId="0" xfId="7" applyFont="1" applyFill="1" applyBorder="1" applyAlignment="1"/>
    <xf numFmtId="0" fontId="1" fillId="7" borderId="0" xfId="7" applyFont="1" applyFill="1" applyBorder="1" applyAlignment="1"/>
    <xf numFmtId="0" fontId="43" fillId="7" borderId="0" xfId="0" applyFont="1" applyFill="1" applyBorder="1"/>
    <xf numFmtId="0" fontId="1" fillId="7" borderId="12" xfId="0" applyFont="1" applyFill="1" applyBorder="1"/>
    <xf numFmtId="0" fontId="1" fillId="7" borderId="13" xfId="0" applyFont="1" applyFill="1" applyBorder="1"/>
    <xf numFmtId="0" fontId="1" fillId="7" borderId="14" xfId="0" applyFont="1" applyFill="1" applyBorder="1"/>
    <xf numFmtId="0" fontId="58" fillId="7" borderId="0" xfId="177" applyFont="1" applyFill="1" applyBorder="1"/>
    <xf numFmtId="0" fontId="40" fillId="40" borderId="0" xfId="0" applyFont="1" applyFill="1" applyBorder="1"/>
    <xf numFmtId="0" fontId="1" fillId="40" borderId="0" xfId="0" applyFont="1" applyFill="1" applyBorder="1"/>
    <xf numFmtId="0" fontId="1" fillId="7" borderId="0" xfId="0" applyFont="1" applyFill="1" applyBorder="1" applyAlignment="1"/>
    <xf numFmtId="0" fontId="40" fillId="7" borderId="0" xfId="0" applyFont="1" applyFill="1" applyBorder="1" applyAlignment="1">
      <alignment horizontal="right"/>
    </xf>
    <xf numFmtId="0" fontId="53" fillId="0" borderId="0" xfId="0" applyFont="1" applyFill="1" applyAlignment="1">
      <alignment vertical="top"/>
    </xf>
    <xf numFmtId="0" fontId="53" fillId="0" borderId="0" xfId="0" applyFont="1" applyFill="1" applyBorder="1" applyAlignment="1">
      <alignment vertical="top"/>
    </xf>
    <xf numFmtId="0" fontId="52" fillId="0" borderId="31" xfId="0" applyFont="1" applyFill="1" applyBorder="1" applyAlignment="1">
      <alignment vertical="top"/>
    </xf>
    <xf numFmtId="0" fontId="53" fillId="0" borderId="31" xfId="0" applyFont="1" applyFill="1" applyBorder="1" applyAlignment="1">
      <alignment vertical="top"/>
    </xf>
    <xf numFmtId="177" fontId="53" fillId="0" borderId="0" xfId="0" applyNumberFormat="1" applyFont="1" applyFill="1" applyBorder="1" applyAlignment="1">
      <alignment horizontal="right" vertical="top"/>
    </xf>
    <xf numFmtId="0" fontId="53" fillId="0" borderId="1" xfId="0" applyFont="1" applyFill="1" applyBorder="1" applyAlignment="1">
      <alignment vertical="top"/>
    </xf>
    <xf numFmtId="0" fontId="49" fillId="0" borderId="0" xfId="177"/>
    <xf numFmtId="0" fontId="58" fillId="7" borderId="0" xfId="177" applyFont="1" applyFill="1" applyBorder="1" applyAlignment="1" applyProtection="1">
      <alignment horizontal="left" vertical="top"/>
    </xf>
    <xf numFmtId="173" fontId="53" fillId="0" borderId="34" xfId="0" applyNumberFormat="1" applyFont="1" applyFill="1" applyBorder="1" applyAlignment="1">
      <alignment horizontal="right" vertical="top"/>
    </xf>
    <xf numFmtId="0" fontId="57" fillId="0" borderId="0" xfId="0" applyFont="1" applyFill="1" applyBorder="1" applyAlignment="1">
      <alignment vertical="top"/>
    </xf>
    <xf numFmtId="0" fontId="33" fillId="0" borderId="0" xfId="7" applyFont="1" applyFill="1" applyAlignment="1">
      <alignment vertical="top" wrapText="1"/>
    </xf>
    <xf numFmtId="0" fontId="33" fillId="0" borderId="0" xfId="7" applyFont="1" applyFill="1" applyAlignment="1">
      <alignment vertical="top"/>
    </xf>
    <xf numFmtId="0" fontId="59" fillId="0" borderId="0" xfId="0" applyFont="1" applyAlignment="1">
      <alignment vertical="top"/>
    </xf>
    <xf numFmtId="0" fontId="60" fillId="0" borderId="0" xfId="177" applyFont="1" applyAlignment="1">
      <alignment vertical="top"/>
    </xf>
    <xf numFmtId="0" fontId="59" fillId="0" borderId="0" xfId="0" applyFont="1"/>
    <xf numFmtId="0" fontId="61" fillId="7" borderId="0" xfId="177" applyFont="1" applyFill="1" applyBorder="1" applyAlignment="1">
      <alignment horizontal="right"/>
    </xf>
    <xf numFmtId="0" fontId="61" fillId="7" borderId="0" xfId="177" applyFont="1" applyFill="1" applyBorder="1" applyAlignment="1">
      <alignment horizontal="left"/>
    </xf>
    <xf numFmtId="0" fontId="59" fillId="0" borderId="0" xfId="7" applyFont="1"/>
    <xf numFmtId="0" fontId="41" fillId="0" borderId="0" xfId="0" applyFont="1" applyFill="1" applyAlignment="1">
      <alignment vertical="top"/>
    </xf>
    <xf numFmtId="0" fontId="63" fillId="0" borderId="0" xfId="0" applyFont="1" applyFill="1" applyAlignment="1">
      <alignment vertical="top"/>
    </xf>
    <xf numFmtId="0" fontId="62" fillId="7" borderId="7" xfId="0" applyFont="1" applyFill="1" applyBorder="1"/>
    <xf numFmtId="0" fontId="62" fillId="7" borderId="8" xfId="0" applyFont="1" applyFill="1" applyBorder="1"/>
    <xf numFmtId="0" fontId="62" fillId="7" borderId="9" xfId="0" applyFont="1" applyFill="1" applyBorder="1"/>
    <xf numFmtId="0" fontId="62" fillId="2" borderId="0" xfId="0" applyFont="1" applyFill="1"/>
    <xf numFmtId="0" fontId="50" fillId="0" borderId="31" xfId="0" applyFont="1" applyFill="1" applyBorder="1" applyAlignment="1">
      <alignment horizontal="left" vertical="top" wrapText="1"/>
    </xf>
    <xf numFmtId="0" fontId="50" fillId="0" borderId="32" xfId="0" applyFont="1" applyFill="1" applyBorder="1" applyAlignment="1">
      <alignment horizontal="left" vertical="top" wrapText="1"/>
    </xf>
    <xf numFmtId="0" fontId="53" fillId="0" borderId="31" xfId="0" applyFont="1" applyFill="1" applyBorder="1" applyAlignment="1">
      <alignment horizontal="left" vertical="top"/>
    </xf>
    <xf numFmtId="0" fontId="53" fillId="0" borderId="0" xfId="0" applyFont="1" applyFill="1" applyBorder="1" applyAlignment="1">
      <alignment horizontal="left" vertical="top" wrapText="1"/>
    </xf>
    <xf numFmtId="9" fontId="52" fillId="0" borderId="1" xfId="1" applyFont="1" applyFill="1" applyBorder="1" applyAlignment="1">
      <alignment horizontal="right" vertical="top"/>
    </xf>
    <xf numFmtId="9" fontId="53" fillId="0" borderId="0" xfId="1" applyFont="1" applyFill="1" applyBorder="1" applyAlignment="1">
      <alignment horizontal="right" vertical="top"/>
    </xf>
    <xf numFmtId="0" fontId="52" fillId="0" borderId="0" xfId="0" applyFont="1" applyFill="1" applyAlignment="1">
      <alignment vertical="top"/>
    </xf>
    <xf numFmtId="0" fontId="52" fillId="0" borderId="0" xfId="0" applyFont="1" applyFill="1" applyBorder="1" applyAlignment="1">
      <alignment vertical="top" wrapText="1"/>
    </xf>
    <xf numFmtId="0" fontId="52" fillId="0" borderId="31" xfId="0" applyFont="1" applyFill="1" applyBorder="1" applyAlignment="1">
      <alignment vertical="top" wrapText="1"/>
    </xf>
    <xf numFmtId="0" fontId="52" fillId="0" borderId="1" xfId="0" applyFont="1" applyFill="1" applyBorder="1" applyAlignment="1">
      <alignment vertical="top"/>
    </xf>
    <xf numFmtId="0" fontId="53" fillId="0" borderId="0" xfId="7" applyFont="1" applyFill="1" applyAlignment="1">
      <alignment vertical="top"/>
    </xf>
    <xf numFmtId="0" fontId="53" fillId="0" borderId="0" xfId="7" applyFont="1" applyFill="1" applyAlignment="1">
      <alignment vertical="top" wrapText="1"/>
    </xf>
    <xf numFmtId="0" fontId="64" fillId="0" borderId="0" xfId="0" applyFont="1" applyFill="1" applyAlignment="1">
      <alignment vertical="top"/>
    </xf>
    <xf numFmtId="0" fontId="61" fillId="7" borderId="0" xfId="177" applyFont="1" applyFill="1" applyBorder="1" applyAlignment="1">
      <alignment horizontal="right" vertical="top"/>
    </xf>
    <xf numFmtId="0" fontId="64" fillId="0" borderId="0" xfId="0" applyFont="1" applyFill="1" applyBorder="1" applyAlignment="1">
      <alignment vertical="top" wrapText="1"/>
    </xf>
    <xf numFmtId="0" fontId="64" fillId="0" borderId="0" xfId="0" applyFont="1" applyFill="1" applyBorder="1" applyAlignment="1">
      <alignment vertical="top"/>
    </xf>
    <xf numFmtId="0" fontId="53" fillId="0" borderId="0" xfId="0" applyFont="1" applyFill="1" applyBorder="1" applyAlignment="1">
      <alignment vertical="top" wrapText="1"/>
    </xf>
    <xf numFmtId="0" fontId="53" fillId="0" borderId="0" xfId="0" applyFont="1" applyFill="1" applyAlignment="1">
      <alignment horizontal="left" vertical="top"/>
    </xf>
    <xf numFmtId="0" fontId="53" fillId="37" borderId="0" xfId="7" applyFont="1" applyFill="1" applyAlignment="1">
      <alignment vertical="top"/>
    </xf>
    <xf numFmtId="0" fontId="52" fillId="0" borderId="31" xfId="0" applyFont="1" applyFill="1" applyBorder="1" applyAlignment="1">
      <alignment horizontal="left" vertical="top"/>
    </xf>
    <xf numFmtId="0" fontId="52" fillId="0" borderId="31" xfId="0" applyFont="1" applyFill="1" applyBorder="1" applyAlignment="1">
      <alignment horizontal="centerContinuous" vertical="top"/>
    </xf>
    <xf numFmtId="0" fontId="53" fillId="0" borderId="1" xfId="0" applyFont="1" applyFill="1" applyBorder="1" applyAlignment="1">
      <alignment horizontal="left" vertical="top"/>
    </xf>
    <xf numFmtId="0" fontId="52" fillId="0" borderId="1" xfId="0" applyFont="1" applyFill="1" applyBorder="1" applyAlignment="1">
      <alignment vertical="top" wrapText="1"/>
    </xf>
    <xf numFmtId="0" fontId="53" fillId="0" borderId="1" xfId="0" applyFont="1" applyFill="1" applyBorder="1" applyAlignment="1">
      <alignment horizontal="center" vertical="top"/>
    </xf>
    <xf numFmtId="0" fontId="53" fillId="0" borderId="0" xfId="7" applyFont="1" applyFill="1" applyBorder="1" applyAlignment="1">
      <alignment vertical="top" wrapText="1"/>
    </xf>
    <xf numFmtId="3" fontId="53" fillId="0" borderId="0" xfId="7" applyNumberFormat="1" applyFont="1" applyFill="1" applyAlignment="1">
      <alignment horizontal="center" vertical="top"/>
    </xf>
    <xf numFmtId="9" fontId="53" fillId="0" borderId="0" xfId="1" applyFont="1" applyFill="1" applyAlignment="1">
      <alignment horizontal="center" vertical="top"/>
    </xf>
    <xf numFmtId="0" fontId="53" fillId="0" borderId="1" xfId="7" applyFont="1" applyFill="1" applyBorder="1" applyAlignment="1">
      <alignment vertical="top" wrapText="1"/>
    </xf>
    <xf numFmtId="3" fontId="53" fillId="0" borderId="1" xfId="7" applyNumberFormat="1" applyFont="1" applyFill="1" applyBorder="1" applyAlignment="1">
      <alignment horizontal="center" vertical="top"/>
    </xf>
    <xf numFmtId="9" fontId="53" fillId="0" borderId="1" xfId="1" applyFont="1" applyFill="1" applyBorder="1" applyAlignment="1">
      <alignment horizontal="center" vertical="top"/>
    </xf>
    <xf numFmtId="9" fontId="53" fillId="0" borderId="0" xfId="1" applyFont="1" applyFill="1" applyAlignment="1">
      <alignment vertical="top"/>
    </xf>
    <xf numFmtId="9" fontId="53" fillId="0" borderId="1" xfId="1" applyFont="1" applyFill="1" applyBorder="1" applyAlignment="1">
      <alignment vertical="top"/>
    </xf>
    <xf numFmtId="0" fontId="53" fillId="37" borderId="0" xfId="0" applyFont="1" applyFill="1" applyAlignment="1">
      <alignment vertical="top"/>
    </xf>
    <xf numFmtId="0" fontId="52" fillId="0" borderId="0" xfId="0" applyFont="1" applyFill="1" applyBorder="1" applyAlignment="1">
      <alignment horizontal="left" vertical="top"/>
    </xf>
    <xf numFmtId="9" fontId="53" fillId="0" borderId="0" xfId="1" applyFont="1" applyFill="1" applyBorder="1" applyAlignment="1">
      <alignment horizontal="center" vertical="top"/>
    </xf>
    <xf numFmtId="9" fontId="53" fillId="0" borderId="0" xfId="1" applyFont="1" applyFill="1" applyBorder="1" applyAlignment="1">
      <alignment vertical="top"/>
    </xf>
    <xf numFmtId="173" fontId="53" fillId="0" borderId="0" xfId="0" applyNumberFormat="1" applyFont="1" applyFill="1" applyBorder="1" applyAlignment="1">
      <alignment vertical="top"/>
    </xf>
    <xf numFmtId="0" fontId="52" fillId="0" borderId="1" xfId="7" applyFont="1" applyFill="1" applyBorder="1" applyAlignment="1">
      <alignment vertical="top" wrapText="1"/>
    </xf>
    <xf numFmtId="3" fontId="52" fillId="0" borderId="1" xfId="7" applyNumberFormat="1" applyFont="1" applyFill="1" applyBorder="1" applyAlignment="1">
      <alignment horizontal="center" vertical="top"/>
    </xf>
    <xf numFmtId="9" fontId="52" fillId="0" borderId="1" xfId="1" applyFont="1" applyFill="1" applyBorder="1" applyAlignment="1">
      <alignment horizontal="center" vertical="top"/>
    </xf>
    <xf numFmtId="9" fontId="52" fillId="0" borderId="0" xfId="1" applyFont="1" applyFill="1" applyBorder="1" applyAlignment="1">
      <alignment vertical="top"/>
    </xf>
    <xf numFmtId="173" fontId="52" fillId="0" borderId="0" xfId="0" applyNumberFormat="1" applyFont="1" applyFill="1" applyBorder="1" applyAlignment="1">
      <alignment vertical="top"/>
    </xf>
    <xf numFmtId="0" fontId="53" fillId="0" borderId="31" xfId="7" applyFont="1" applyFill="1" applyBorder="1" applyAlignment="1">
      <alignment vertical="top" wrapText="1"/>
    </xf>
    <xf numFmtId="3" fontId="53" fillId="0" borderId="31" xfId="7" applyNumberFormat="1" applyFont="1" applyFill="1" applyBorder="1" applyAlignment="1">
      <alignment horizontal="center" vertical="top"/>
    </xf>
    <xf numFmtId="9" fontId="53" fillId="0" borderId="31" xfId="1" applyFont="1" applyFill="1" applyBorder="1" applyAlignment="1">
      <alignment horizontal="center" vertical="top"/>
    </xf>
    <xf numFmtId="1" fontId="53" fillId="0" borderId="0" xfId="0" applyNumberFormat="1" applyFont="1" applyFill="1" applyAlignment="1">
      <alignment vertical="top"/>
    </xf>
    <xf numFmtId="173" fontId="53" fillId="0" borderId="31" xfId="0" applyNumberFormat="1" applyFont="1" applyFill="1" applyBorder="1" applyAlignment="1">
      <alignment vertical="top"/>
    </xf>
    <xf numFmtId="3" fontId="53" fillId="0" borderId="0" xfId="7" applyNumberFormat="1" applyFont="1" applyFill="1" applyBorder="1" applyAlignment="1">
      <alignment horizontal="center" vertical="top"/>
    </xf>
    <xf numFmtId="173" fontId="53" fillId="0" borderId="1" xfId="0" applyNumberFormat="1" applyFont="1" applyFill="1" applyBorder="1" applyAlignment="1">
      <alignment vertical="top"/>
    </xf>
    <xf numFmtId="1" fontId="57" fillId="0" borderId="0" xfId="0" applyNumberFormat="1" applyFont="1" applyFill="1" applyAlignment="1">
      <alignment vertical="top"/>
    </xf>
    <xf numFmtId="9" fontId="53" fillId="0" borderId="0" xfId="1" applyNumberFormat="1" applyFont="1" applyFill="1" applyBorder="1" applyAlignment="1">
      <alignment horizontal="center" vertical="top"/>
    </xf>
    <xf numFmtId="0" fontId="52" fillId="0" borderId="0" xfId="7" applyFont="1" applyFill="1" applyBorder="1" applyAlignment="1">
      <alignment vertical="top" wrapText="1"/>
    </xf>
    <xf numFmtId="1" fontId="52" fillId="0" borderId="0" xfId="7" applyNumberFormat="1" applyFont="1" applyFill="1" applyAlignment="1">
      <alignment vertical="top"/>
    </xf>
    <xf numFmtId="9" fontId="52" fillId="0" borderId="0" xfId="1" applyFont="1" applyFill="1" applyAlignment="1">
      <alignment vertical="top"/>
    </xf>
    <xf numFmtId="1" fontId="52" fillId="0" borderId="0" xfId="0" applyNumberFormat="1" applyFont="1" applyFill="1" applyBorder="1" applyAlignment="1">
      <alignment vertical="top"/>
    </xf>
    <xf numFmtId="179" fontId="53" fillId="0" borderId="0" xfId="1" applyNumberFormat="1" applyFont="1" applyFill="1" applyAlignment="1">
      <alignment vertical="top"/>
    </xf>
    <xf numFmtId="9" fontId="53" fillId="0" borderId="0" xfId="0" applyNumberFormat="1" applyFont="1" applyFill="1" applyAlignment="1">
      <alignment vertical="top"/>
    </xf>
    <xf numFmtId="0" fontId="57" fillId="0" borderId="0" xfId="0" applyFont="1" applyFill="1" applyAlignment="1">
      <alignment vertical="top"/>
    </xf>
    <xf numFmtId="1" fontId="53" fillId="0" borderId="0" xfId="1" applyNumberFormat="1" applyFont="1" applyFill="1" applyAlignment="1">
      <alignment vertical="top"/>
    </xf>
    <xf numFmtId="0" fontId="53" fillId="0" borderId="0" xfId="7" applyFont="1" applyFill="1" applyBorder="1" applyAlignment="1">
      <alignment vertical="top"/>
    </xf>
    <xf numFmtId="0" fontId="53" fillId="0" borderId="1" xfId="7" applyFont="1" applyFill="1" applyBorder="1" applyAlignment="1">
      <alignment vertical="top"/>
    </xf>
    <xf numFmtId="166" fontId="53" fillId="0" borderId="0" xfId="1" applyNumberFormat="1" applyFont="1" applyFill="1" applyBorder="1" applyAlignment="1">
      <alignment horizontal="center" vertical="top"/>
    </xf>
    <xf numFmtId="0" fontId="53" fillId="0" borderId="0" xfId="7" applyFont="1" applyFill="1" applyAlignment="1">
      <alignment horizontal="left" vertical="top"/>
    </xf>
    <xf numFmtId="0" fontId="52" fillId="0" borderId="34" xfId="0" applyFont="1" applyFill="1" applyBorder="1" applyAlignment="1">
      <alignment vertical="top"/>
    </xf>
    <xf numFmtId="1" fontId="52" fillId="0" borderId="34" xfId="7" applyNumberFormat="1" applyFont="1" applyFill="1" applyBorder="1" applyAlignment="1">
      <alignment vertical="top"/>
    </xf>
    <xf numFmtId="0" fontId="52" fillId="0" borderId="1" xfId="7" applyFont="1" applyFill="1" applyBorder="1" applyAlignment="1">
      <alignment vertical="top"/>
    </xf>
    <xf numFmtId="1" fontId="53" fillId="0" borderId="0" xfId="7" applyNumberFormat="1" applyFont="1" applyFill="1" applyAlignment="1">
      <alignment vertical="top"/>
    </xf>
    <xf numFmtId="0" fontId="53" fillId="0" borderId="34" xfId="0" applyFont="1" applyFill="1" applyBorder="1" applyAlignment="1">
      <alignment vertical="top"/>
    </xf>
    <xf numFmtId="1" fontId="53" fillId="0" borderId="34" xfId="7" applyNumberFormat="1" applyFont="1" applyFill="1" applyBorder="1" applyAlignment="1">
      <alignment vertical="top"/>
    </xf>
    <xf numFmtId="0" fontId="52" fillId="0" borderId="34" xfId="7" applyFont="1" applyFill="1" applyBorder="1" applyAlignment="1">
      <alignment vertical="top" wrapText="1"/>
    </xf>
    <xf numFmtId="3" fontId="52" fillId="0" borderId="34" xfId="7" applyNumberFormat="1" applyFont="1" applyFill="1" applyBorder="1" applyAlignment="1">
      <alignment horizontal="center" vertical="top"/>
    </xf>
    <xf numFmtId="9" fontId="52" fillId="0" borderId="34" xfId="1" applyFont="1" applyFill="1" applyBorder="1" applyAlignment="1">
      <alignment horizontal="center" vertical="top"/>
    </xf>
    <xf numFmtId="3" fontId="53" fillId="0" borderId="34" xfId="0" applyNumberFormat="1" applyFont="1" applyFill="1" applyBorder="1" applyAlignment="1">
      <alignment vertical="top"/>
    </xf>
    <xf numFmtId="1" fontId="53" fillId="0" borderId="0" xfId="0" applyNumberFormat="1" applyFont="1" applyFill="1" applyBorder="1" applyAlignment="1">
      <alignment vertical="top"/>
    </xf>
    <xf numFmtId="3" fontId="53" fillId="0" borderId="0" xfId="0" applyNumberFormat="1" applyFont="1" applyFill="1" applyAlignment="1">
      <alignment vertical="top"/>
    </xf>
    <xf numFmtId="0" fontId="53" fillId="0" borderId="0" xfId="0" applyFont="1" applyFill="1" applyAlignment="1">
      <alignment vertical="top" wrapText="1"/>
    </xf>
    <xf numFmtId="0" fontId="53" fillId="0" borderId="1" xfId="0" applyFont="1" applyFill="1" applyBorder="1" applyAlignment="1">
      <alignment vertical="top" wrapText="1"/>
    </xf>
    <xf numFmtId="3" fontId="53" fillId="0" borderId="1" xfId="0" applyNumberFormat="1" applyFont="1" applyFill="1" applyBorder="1" applyAlignment="1">
      <alignment vertical="top"/>
    </xf>
    <xf numFmtId="1" fontId="53" fillId="0" borderId="1" xfId="0" applyNumberFormat="1" applyFont="1" applyFill="1" applyBorder="1" applyAlignment="1">
      <alignment vertical="top"/>
    </xf>
    <xf numFmtId="0" fontId="6" fillId="0" borderId="0" xfId="0" applyFont="1" applyFill="1" applyAlignment="1">
      <alignment vertical="top"/>
    </xf>
    <xf numFmtId="166" fontId="53" fillId="0" borderId="1" xfId="1" applyNumberFormat="1" applyFont="1" applyFill="1" applyBorder="1" applyAlignment="1">
      <alignment vertical="top"/>
    </xf>
    <xf numFmtId="9" fontId="53" fillId="0" borderId="34" xfId="1" applyNumberFormat="1" applyFont="1" applyFill="1" applyBorder="1" applyAlignment="1">
      <alignment vertical="top"/>
    </xf>
    <xf numFmtId="166" fontId="53" fillId="0" borderId="34" xfId="1" applyNumberFormat="1" applyFont="1" applyFill="1" applyBorder="1" applyAlignment="1">
      <alignment vertical="top"/>
    </xf>
    <xf numFmtId="10" fontId="53" fillId="0" borderId="0" xfId="0" applyNumberFormat="1" applyFont="1" applyFill="1" applyAlignment="1">
      <alignment vertical="top"/>
    </xf>
    <xf numFmtId="10" fontId="53" fillId="0" borderId="1" xfId="0" applyNumberFormat="1" applyFont="1" applyFill="1" applyBorder="1" applyAlignment="1">
      <alignment vertical="top"/>
    </xf>
    <xf numFmtId="0" fontId="53" fillId="0" borderId="0" xfId="0" quotePrefix="1" applyFont="1" applyFill="1" applyBorder="1" applyAlignment="1">
      <alignment vertical="top"/>
    </xf>
    <xf numFmtId="3" fontId="53" fillId="0" borderId="0" xfId="0" applyNumberFormat="1" applyFont="1" applyFill="1" applyBorder="1" applyAlignment="1">
      <alignment vertical="top"/>
    </xf>
    <xf numFmtId="0" fontId="53" fillId="0" borderId="1" xfId="0" quotePrefix="1" applyFont="1" applyFill="1" applyBorder="1" applyAlignment="1">
      <alignment vertical="top"/>
    </xf>
    <xf numFmtId="173" fontId="53" fillId="0" borderId="34" xfId="0" applyNumberFormat="1" applyFont="1" applyFill="1" applyBorder="1" applyAlignment="1">
      <alignment vertical="top"/>
    </xf>
    <xf numFmtId="173" fontId="52" fillId="0" borderId="30" xfId="0" applyNumberFormat="1" applyFont="1" applyFill="1" applyBorder="1" applyAlignment="1">
      <alignment vertical="top"/>
    </xf>
    <xf numFmtId="173" fontId="52" fillId="0" borderId="31" xfId="0" applyNumberFormat="1" applyFont="1" applyFill="1" applyBorder="1" applyAlignment="1">
      <alignment vertical="top"/>
    </xf>
    <xf numFmtId="3" fontId="53" fillId="0" borderId="0" xfId="0" applyNumberFormat="1" applyFont="1" applyFill="1" applyBorder="1" applyAlignment="1">
      <alignment horizontal="left" vertical="top"/>
    </xf>
    <xf numFmtId="3" fontId="52" fillId="0" borderId="0" xfId="0" applyNumberFormat="1" applyFont="1" applyFill="1" applyBorder="1" applyAlignment="1">
      <alignment horizontal="left" vertical="top"/>
    </xf>
    <xf numFmtId="3" fontId="53" fillId="0" borderId="1" xfId="0" applyNumberFormat="1" applyFont="1" applyFill="1" applyBorder="1" applyAlignment="1">
      <alignment horizontal="left" vertical="top"/>
    </xf>
    <xf numFmtId="3" fontId="52" fillId="0" borderId="1" xfId="0" applyNumberFormat="1" applyFont="1" applyFill="1" applyBorder="1" applyAlignment="1">
      <alignment horizontal="left" vertical="top"/>
    </xf>
    <xf numFmtId="1" fontId="52" fillId="0" borderId="0" xfId="0" applyNumberFormat="1" applyFont="1" applyFill="1" applyAlignment="1">
      <alignment vertical="top"/>
    </xf>
    <xf numFmtId="9" fontId="53" fillId="0" borderId="2" xfId="1" applyFont="1" applyFill="1" applyBorder="1" applyAlignment="1">
      <alignment vertical="top"/>
    </xf>
    <xf numFmtId="0" fontId="53" fillId="0" borderId="2" xfId="0" applyFont="1" applyFill="1" applyBorder="1" applyAlignment="1">
      <alignment vertical="top"/>
    </xf>
    <xf numFmtId="168" fontId="53" fillId="0" borderId="1" xfId="0" applyNumberFormat="1" applyFont="1" applyFill="1" applyBorder="1" applyAlignment="1">
      <alignment vertical="top"/>
    </xf>
    <xf numFmtId="3" fontId="57" fillId="0" borderId="0" xfId="0" applyNumberFormat="1" applyFont="1" applyFill="1" applyAlignment="1">
      <alignment vertical="top"/>
    </xf>
    <xf numFmtId="0" fontId="57" fillId="0" borderId="0" xfId="0" applyFont="1" applyFill="1" applyBorder="1" applyAlignment="1">
      <alignment vertical="top" wrapText="1"/>
    </xf>
    <xf numFmtId="0" fontId="50" fillId="0" borderId="0" xfId="0" applyFont="1" applyFill="1" applyAlignment="1">
      <alignment vertical="top"/>
    </xf>
    <xf numFmtId="0" fontId="33" fillId="0" borderId="0" xfId="0" applyFont="1" applyFill="1" applyAlignment="1">
      <alignment vertical="top"/>
    </xf>
    <xf numFmtId="0" fontId="50" fillId="0" borderId="31" xfId="0" applyFont="1" applyFill="1" applyBorder="1" applyAlignment="1">
      <alignment vertical="top"/>
    </xf>
    <xf numFmtId="0" fontId="33" fillId="0" borderId="0" xfId="0" applyFont="1" applyFill="1" applyBorder="1" applyAlignment="1">
      <alignment vertical="top"/>
    </xf>
    <xf numFmtId="0" fontId="50" fillId="0" borderId="1" xfId="0" applyFont="1" applyFill="1" applyBorder="1" applyAlignment="1">
      <alignment vertical="top"/>
    </xf>
    <xf numFmtId="0" fontId="33" fillId="0" borderId="1" xfId="0" applyFont="1" applyFill="1" applyBorder="1" applyAlignment="1">
      <alignment vertical="top"/>
    </xf>
    <xf numFmtId="0" fontId="56" fillId="0" borderId="0" xfId="0" applyFont="1" applyFill="1" applyBorder="1" applyAlignment="1">
      <alignment vertical="top"/>
    </xf>
    <xf numFmtId="0" fontId="56" fillId="0" borderId="0" xfId="0" applyFont="1" applyFill="1" applyAlignment="1">
      <alignment vertical="top"/>
    </xf>
    <xf numFmtId="0" fontId="33" fillId="0" borderId="31" xfId="0" applyFont="1" applyFill="1" applyBorder="1" applyAlignment="1">
      <alignment vertical="top"/>
    </xf>
    <xf numFmtId="1" fontId="33" fillId="0" borderId="0" xfId="0" applyNumberFormat="1" applyFont="1" applyFill="1" applyAlignment="1">
      <alignment vertical="top"/>
    </xf>
    <xf numFmtId="0" fontId="50" fillId="0" borderId="34" xfId="0" applyFont="1" applyFill="1" applyBorder="1" applyAlignment="1">
      <alignment horizontal="left" vertical="top"/>
    </xf>
    <xf numFmtId="0" fontId="50" fillId="0" borderId="34" xfId="0" applyFont="1" applyFill="1" applyBorder="1" applyAlignment="1">
      <alignment vertical="top"/>
    </xf>
    <xf numFmtId="3" fontId="33" fillId="0" borderId="0" xfId="0" applyNumberFormat="1" applyFont="1" applyFill="1" applyAlignment="1">
      <alignment vertical="top"/>
    </xf>
    <xf numFmtId="0" fontId="62" fillId="0" borderId="0" xfId="7" applyFont="1" applyFill="1" applyAlignment="1">
      <alignment vertical="top"/>
    </xf>
    <xf numFmtId="0" fontId="61" fillId="0" borderId="0" xfId="177" applyFont="1" applyFill="1" applyBorder="1" applyAlignment="1">
      <alignment horizontal="right" vertical="top"/>
    </xf>
    <xf numFmtId="0" fontId="50" fillId="39" borderId="0" xfId="7" applyFont="1" applyFill="1" applyAlignment="1">
      <alignment vertical="top"/>
    </xf>
    <xf numFmtId="0" fontId="33" fillId="39" borderId="0" xfId="7" applyFont="1" applyFill="1" applyAlignment="1">
      <alignment vertical="top"/>
    </xf>
    <xf numFmtId="0" fontId="50" fillId="0" borderId="30" xfId="0" applyFont="1" applyFill="1" applyBorder="1" applyAlignment="1">
      <alignment vertical="top"/>
    </xf>
    <xf numFmtId="0" fontId="50" fillId="0" borderId="1" xfId="0" applyFont="1" applyFill="1" applyBorder="1" applyAlignment="1">
      <alignment vertical="top" wrapText="1"/>
    </xf>
    <xf numFmtId="0" fontId="50" fillId="0" borderId="4" xfId="0" applyFont="1" applyFill="1" applyBorder="1" applyAlignment="1">
      <alignment vertical="top"/>
    </xf>
    <xf numFmtId="0" fontId="33" fillId="0" borderId="1" xfId="0" applyFont="1" applyFill="1" applyBorder="1" applyAlignment="1">
      <alignment vertical="top" wrapText="1"/>
    </xf>
    <xf numFmtId="0" fontId="33" fillId="0" borderId="4" xfId="0" applyFont="1" applyFill="1" applyBorder="1" applyAlignment="1">
      <alignment vertical="top"/>
    </xf>
    <xf numFmtId="0" fontId="33" fillId="0" borderId="34" xfId="0" applyFont="1" applyFill="1" applyBorder="1" applyAlignment="1">
      <alignment vertical="top"/>
    </xf>
    <xf numFmtId="0" fontId="33" fillId="0" borderId="4" xfId="0" applyFont="1" applyFill="1" applyBorder="1" applyAlignment="1">
      <alignment horizontal="right" vertical="top"/>
    </xf>
    <xf numFmtId="0" fontId="33" fillId="0" borderId="4" xfId="0" applyFont="1" applyFill="1" applyBorder="1" applyAlignment="1">
      <alignment horizontal="center" vertical="top"/>
    </xf>
    <xf numFmtId="173" fontId="33" fillId="0" borderId="33" xfId="0" applyNumberFormat="1" applyFont="1" applyFill="1" applyBorder="1" applyAlignment="1">
      <alignment vertical="top"/>
    </xf>
    <xf numFmtId="173" fontId="33" fillId="0" borderId="34" xfId="0" applyNumberFormat="1" applyFont="1" applyFill="1" applyBorder="1" applyAlignment="1">
      <alignment vertical="top"/>
    </xf>
    <xf numFmtId="9" fontId="33" fillId="0" borderId="33" xfId="1" applyFont="1" applyFill="1" applyBorder="1" applyAlignment="1">
      <alignment vertical="top"/>
    </xf>
    <xf numFmtId="9" fontId="33" fillId="0" borderId="34" xfId="1" applyFont="1" applyFill="1" applyBorder="1" applyAlignment="1">
      <alignment vertical="top"/>
    </xf>
    <xf numFmtId="9" fontId="33" fillId="0" borderId="33" xfId="1" applyFont="1" applyFill="1" applyBorder="1" applyAlignment="1">
      <alignment horizontal="center" vertical="top"/>
    </xf>
    <xf numFmtId="173" fontId="50" fillId="0" borderId="33" xfId="0" applyNumberFormat="1" applyFont="1" applyFill="1" applyBorder="1" applyAlignment="1">
      <alignment vertical="top"/>
    </xf>
    <xf numFmtId="173" fontId="50" fillId="0" borderId="34" xfId="0" applyNumberFormat="1" applyFont="1" applyFill="1" applyBorder="1" applyAlignment="1">
      <alignment vertical="top"/>
    </xf>
    <xf numFmtId="9" fontId="50" fillId="0" borderId="33" xfId="1" applyFont="1" applyFill="1" applyBorder="1" applyAlignment="1">
      <alignment vertical="top"/>
    </xf>
    <xf numFmtId="9" fontId="50" fillId="0" borderId="34" xfId="1" applyFont="1" applyFill="1" applyBorder="1" applyAlignment="1">
      <alignment vertical="top"/>
    </xf>
    <xf numFmtId="9" fontId="50" fillId="0" borderId="33" xfId="1" applyFont="1" applyFill="1" applyBorder="1" applyAlignment="1">
      <alignment horizontal="center" vertical="top"/>
    </xf>
    <xf numFmtId="0" fontId="50" fillId="0" borderId="0" xfId="0" applyFont="1" applyFill="1" applyBorder="1" applyAlignment="1">
      <alignment vertical="top"/>
    </xf>
    <xf numFmtId="0" fontId="50" fillId="0" borderId="34" xfId="0" applyFont="1" applyFill="1" applyBorder="1" applyAlignment="1">
      <alignment vertical="top" wrapText="1"/>
    </xf>
    <xf numFmtId="0" fontId="50" fillId="39" borderId="0" xfId="0" applyFont="1" applyFill="1" applyBorder="1" applyAlignment="1">
      <alignment vertical="top"/>
    </xf>
    <xf numFmtId="0" fontId="33" fillId="39" borderId="0" xfId="0" applyFont="1" applyFill="1" applyBorder="1" applyAlignment="1">
      <alignment vertical="top"/>
    </xf>
    <xf numFmtId="1" fontId="33" fillId="0" borderId="34" xfId="0" applyNumberFormat="1" applyFont="1" applyFill="1" applyBorder="1" applyAlignment="1">
      <alignment vertical="top"/>
    </xf>
    <xf numFmtId="9" fontId="33" fillId="0" borderId="33" xfId="1" applyFont="1" applyFill="1" applyBorder="1" applyAlignment="1">
      <alignment horizontal="right" vertical="top"/>
    </xf>
    <xf numFmtId="1" fontId="33" fillId="0" borderId="34" xfId="0" applyNumberFormat="1" applyFont="1" applyFill="1" applyBorder="1" applyAlignment="1">
      <alignment horizontal="left" vertical="top"/>
    </xf>
    <xf numFmtId="9" fontId="50" fillId="0" borderId="33" xfId="1" applyFont="1" applyFill="1" applyBorder="1" applyAlignment="1">
      <alignment horizontal="right" vertical="top"/>
    </xf>
    <xf numFmtId="0" fontId="33" fillId="0" borderId="34" xfId="0" applyFont="1" applyFill="1" applyBorder="1" applyAlignment="1">
      <alignment horizontal="left" vertical="top"/>
    </xf>
    <xf numFmtId="9" fontId="53" fillId="0" borderId="33" xfId="1" applyFont="1" applyFill="1" applyBorder="1" applyAlignment="1">
      <alignment vertical="top"/>
    </xf>
    <xf numFmtId="9" fontId="53" fillId="0" borderId="33" xfId="1" applyFont="1" applyFill="1" applyBorder="1" applyAlignment="1">
      <alignment horizontal="center" vertical="top"/>
    </xf>
    <xf numFmtId="0" fontId="33" fillId="0" borderId="34" xfId="0" applyFont="1" applyFill="1" applyBorder="1" applyAlignment="1">
      <alignment vertical="top" wrapText="1"/>
    </xf>
    <xf numFmtId="9" fontId="33" fillId="0" borderId="33" xfId="1" applyNumberFormat="1" applyFont="1" applyFill="1" applyBorder="1" applyAlignment="1">
      <alignment vertical="top"/>
    </xf>
    <xf numFmtId="9" fontId="33" fillId="0" borderId="34" xfId="1" applyNumberFormat="1" applyFont="1" applyFill="1" applyBorder="1" applyAlignment="1">
      <alignment vertical="top"/>
    </xf>
    <xf numFmtId="9" fontId="33" fillId="0" borderId="33" xfId="1" applyNumberFormat="1" applyFont="1" applyFill="1" applyBorder="1" applyAlignment="1">
      <alignment horizontal="center" vertical="top"/>
    </xf>
    <xf numFmtId="9" fontId="33" fillId="0" borderId="33" xfId="1" applyNumberFormat="1" applyFont="1" applyFill="1" applyBorder="1" applyAlignment="1">
      <alignment horizontal="right" vertical="top"/>
    </xf>
    <xf numFmtId="9" fontId="33" fillId="0" borderId="34" xfId="0" applyNumberFormat="1" applyFont="1" applyFill="1" applyBorder="1" applyAlignment="1">
      <alignment vertical="top"/>
    </xf>
    <xf numFmtId="9" fontId="50" fillId="0" borderId="33" xfId="1" applyNumberFormat="1" applyFont="1" applyFill="1" applyBorder="1" applyAlignment="1">
      <alignment horizontal="right" vertical="top"/>
    </xf>
    <xf numFmtId="9" fontId="50" fillId="0" borderId="34" xfId="0" applyNumberFormat="1" applyFont="1" applyFill="1" applyBorder="1" applyAlignment="1">
      <alignment vertical="top"/>
    </xf>
    <xf numFmtId="9" fontId="50" fillId="0" borderId="33" xfId="1" applyNumberFormat="1" applyFont="1" applyFill="1" applyBorder="1" applyAlignment="1">
      <alignment horizontal="center" vertical="top"/>
    </xf>
    <xf numFmtId="0" fontId="50" fillId="0" borderId="0" xfId="7" applyFont="1" applyFill="1" applyAlignment="1">
      <alignment vertical="top"/>
    </xf>
    <xf numFmtId="3" fontId="33" fillId="0" borderId="33" xfId="0" applyNumberFormat="1" applyFont="1" applyFill="1" applyBorder="1" applyAlignment="1">
      <alignment vertical="top"/>
    </xf>
    <xf numFmtId="3" fontId="33" fillId="0" borderId="34" xfId="0" applyNumberFormat="1" applyFont="1" applyFill="1" applyBorder="1" applyAlignment="1">
      <alignment vertical="top"/>
    </xf>
    <xf numFmtId="3" fontId="50" fillId="0" borderId="34" xfId="0" applyNumberFormat="1" applyFont="1" applyFill="1" applyBorder="1" applyAlignment="1">
      <alignment vertical="top"/>
    </xf>
    <xf numFmtId="0" fontId="51" fillId="0" borderId="0" xfId="0" applyFont="1" applyFill="1" applyAlignment="1">
      <alignment vertical="top" wrapText="1"/>
    </xf>
    <xf numFmtId="0" fontId="33" fillId="0" borderId="33" xfId="0" applyFont="1" applyFill="1" applyBorder="1" applyAlignment="1">
      <alignment vertical="top"/>
    </xf>
    <xf numFmtId="3" fontId="50" fillId="0" borderId="33" xfId="0" applyNumberFormat="1" applyFont="1" applyFill="1" applyBorder="1" applyAlignment="1">
      <alignment vertical="top"/>
    </xf>
    <xf numFmtId="3" fontId="53" fillId="0" borderId="34" xfId="0" applyNumberFormat="1" applyFont="1" applyFill="1" applyBorder="1" applyAlignment="1">
      <alignment horizontal="right" vertical="top"/>
    </xf>
    <xf numFmtId="0" fontId="33" fillId="0" borderId="33" xfId="0" applyFont="1" applyFill="1" applyBorder="1" applyAlignment="1">
      <alignment horizontal="left" vertical="top"/>
    </xf>
    <xf numFmtId="0" fontId="33" fillId="0" borderId="0" xfId="0" applyFont="1" applyFill="1" applyAlignment="1">
      <alignment vertical="top" wrapText="1"/>
    </xf>
    <xf numFmtId="173" fontId="57" fillId="0" borderId="0" xfId="0" applyNumberFormat="1" applyFont="1" applyFill="1" applyBorder="1" applyAlignment="1">
      <alignment vertical="top" wrapText="1"/>
    </xf>
    <xf numFmtId="0" fontId="66" fillId="0" borderId="0" xfId="0" applyFont="1" applyFill="1" applyBorder="1" applyAlignment="1">
      <alignment vertical="top"/>
    </xf>
    <xf numFmtId="173" fontId="53" fillId="0" borderId="0" xfId="0" applyNumberFormat="1" applyFont="1" applyFill="1" applyAlignment="1">
      <alignment vertical="top"/>
    </xf>
    <xf numFmtId="173" fontId="54" fillId="0" borderId="0" xfId="0" applyNumberFormat="1" applyFont="1" applyFill="1" applyBorder="1" applyAlignment="1">
      <alignment horizontal="right" vertical="top"/>
    </xf>
    <xf numFmtId="0" fontId="68" fillId="0" borderId="0" xfId="0" applyFont="1" applyFill="1" applyBorder="1" applyAlignment="1">
      <alignment vertical="top"/>
    </xf>
    <xf numFmtId="0" fontId="69" fillId="0" borderId="0" xfId="0" applyFont="1" applyFill="1" applyBorder="1" applyAlignment="1">
      <alignment vertical="top"/>
    </xf>
    <xf numFmtId="0" fontId="57" fillId="0" borderId="0" xfId="0" applyFont="1" applyFill="1" applyBorder="1" applyAlignment="1">
      <alignment horizontal="left" vertical="top"/>
    </xf>
    <xf numFmtId="9" fontId="57" fillId="0" borderId="0" xfId="1" applyFont="1" applyFill="1" applyBorder="1" applyAlignment="1">
      <alignment horizontal="left" vertical="top"/>
    </xf>
    <xf numFmtId="0" fontId="69" fillId="0" borderId="0" xfId="0" applyFont="1" applyFill="1" applyBorder="1" applyAlignment="1">
      <alignment horizontal="left" vertical="top"/>
    </xf>
    <xf numFmtId="0" fontId="57" fillId="0" borderId="0" xfId="7" applyFont="1" applyFill="1" applyBorder="1" applyAlignment="1">
      <alignment vertical="top"/>
    </xf>
    <xf numFmtId="0" fontId="57" fillId="0" borderId="0" xfId="7" applyFont="1" applyFill="1" applyBorder="1" applyAlignment="1">
      <alignment vertical="top" wrapText="1"/>
    </xf>
    <xf numFmtId="1" fontId="57" fillId="0" borderId="0" xfId="7" applyNumberFormat="1" applyFont="1" applyFill="1" applyAlignment="1">
      <alignment vertical="top"/>
    </xf>
    <xf numFmtId="0" fontId="65" fillId="0" borderId="0" xfId="7" applyFont="1" applyFill="1" applyAlignment="1">
      <alignment vertical="top"/>
    </xf>
    <xf numFmtId="0" fontId="56" fillId="0" borderId="0" xfId="7" applyFont="1" applyFill="1" applyAlignment="1">
      <alignment vertical="top"/>
    </xf>
    <xf numFmtId="14" fontId="6" fillId="0" borderId="0" xfId="0" applyNumberFormat="1" applyFont="1" applyAlignment="1">
      <alignment horizontal="left" vertical="top"/>
    </xf>
    <xf numFmtId="173" fontId="0" fillId="5" borderId="33" xfId="0" applyNumberFormat="1" applyFill="1" applyBorder="1" applyAlignment="1">
      <alignment horizontal="right" vertical="top"/>
    </xf>
    <xf numFmtId="0" fontId="6" fillId="0" borderId="0" xfId="7" applyFont="1" applyAlignment="1">
      <alignment wrapText="1"/>
    </xf>
    <xf numFmtId="0" fontId="5" fillId="0" borderId="0" xfId="7" applyFont="1" applyAlignment="1">
      <alignment wrapText="1"/>
    </xf>
    <xf numFmtId="0" fontId="4" fillId="0" borderId="0" xfId="7" applyFont="1" applyAlignment="1">
      <alignment wrapText="1"/>
    </xf>
    <xf numFmtId="0" fontId="0" fillId="0" borderId="0" xfId="7" applyFont="1"/>
    <xf numFmtId="0" fontId="70" fillId="0" borderId="0" xfId="0" applyFont="1" applyFill="1" applyAlignment="1">
      <alignment vertical="top"/>
    </xf>
    <xf numFmtId="0" fontId="50" fillId="41" borderId="31" xfId="0" applyFont="1" applyFill="1" applyBorder="1" applyAlignment="1">
      <alignment vertical="top"/>
    </xf>
    <xf numFmtId="0" fontId="50" fillId="41" borderId="31" xfId="0" applyFont="1" applyFill="1" applyBorder="1" applyAlignment="1">
      <alignment vertical="top" wrapText="1"/>
    </xf>
    <xf numFmtId="177" fontId="53" fillId="0" borderId="31" xfId="0" applyNumberFormat="1" applyFont="1" applyFill="1" applyBorder="1" applyAlignment="1">
      <alignment horizontal="right" vertical="top"/>
    </xf>
    <xf numFmtId="0" fontId="63" fillId="37" borderId="0" xfId="0" applyFont="1" applyFill="1" applyAlignment="1">
      <alignment vertical="top"/>
    </xf>
    <xf numFmtId="181" fontId="53" fillId="0" borderId="1" xfId="0" applyNumberFormat="1" applyFont="1" applyFill="1" applyBorder="1" applyAlignment="1">
      <alignment horizontal="right" vertical="top"/>
    </xf>
    <xf numFmtId="0" fontId="57" fillId="0" borderId="0" xfId="0" applyNumberFormat="1" applyFont="1" applyFill="1" applyBorder="1" applyAlignment="1">
      <alignment horizontal="right" vertical="top"/>
    </xf>
    <xf numFmtId="0" fontId="50" fillId="41" borderId="32" xfId="0" applyFont="1" applyFill="1" applyBorder="1" applyAlignment="1">
      <alignment vertical="top"/>
    </xf>
    <xf numFmtId="0" fontId="50" fillId="41" borderId="29" xfId="0" applyFont="1" applyFill="1" applyBorder="1" applyAlignment="1">
      <alignment vertical="top"/>
    </xf>
    <xf numFmtId="0" fontId="50" fillId="41" borderId="30" xfId="0" applyFont="1" applyFill="1" applyBorder="1" applyAlignment="1">
      <alignment vertical="top"/>
    </xf>
    <xf numFmtId="0" fontId="50" fillId="41" borderId="6" xfId="0" applyFont="1" applyFill="1" applyBorder="1" applyAlignment="1">
      <alignment vertical="top"/>
    </xf>
    <xf numFmtId="0" fontId="50" fillId="41" borderId="1" xfId="0" applyFont="1" applyFill="1" applyBorder="1" applyAlignment="1">
      <alignment vertical="top"/>
    </xf>
    <xf numFmtId="0" fontId="50" fillId="41" borderId="5" xfId="0" applyFont="1" applyFill="1" applyBorder="1" applyAlignment="1">
      <alignment vertical="top"/>
    </xf>
    <xf numFmtId="0" fontId="50" fillId="41" borderId="4" xfId="0" applyFont="1" applyFill="1" applyBorder="1" applyAlignment="1">
      <alignment horizontal="center" vertical="top"/>
    </xf>
    <xf numFmtId="0" fontId="50" fillId="41" borderId="1" xfId="0" applyFont="1" applyFill="1" applyBorder="1" applyAlignment="1">
      <alignment horizontal="center" vertical="top"/>
    </xf>
    <xf numFmtId="0" fontId="33" fillId="41" borderId="35" xfId="0" applyFont="1" applyFill="1" applyBorder="1" applyAlignment="1">
      <alignment vertical="top"/>
    </xf>
    <xf numFmtId="0" fontId="33" fillId="41" borderId="34" xfId="0" applyFont="1" applyFill="1" applyBorder="1" applyAlignment="1">
      <alignment vertical="top"/>
    </xf>
    <xf numFmtId="0" fontId="33" fillId="41" borderId="2" xfId="0" applyFont="1" applyFill="1" applyBorder="1" applyAlignment="1">
      <alignment vertical="top"/>
    </xf>
    <xf numFmtId="0" fontId="33" fillId="41" borderId="33" xfId="0" applyFont="1" applyFill="1" applyBorder="1" applyAlignment="1">
      <alignment horizontal="center" vertical="top"/>
    </xf>
    <xf numFmtId="0" fontId="33" fillId="41" borderId="34" xfId="0" applyFont="1" applyFill="1" applyBorder="1" applyAlignment="1">
      <alignment horizontal="center" vertical="top"/>
    </xf>
    <xf numFmtId="3" fontId="33" fillId="41" borderId="35" xfId="0" applyNumberFormat="1" applyFont="1" applyFill="1" applyBorder="1" applyAlignment="1">
      <alignment vertical="top"/>
    </xf>
    <xf numFmtId="3" fontId="33" fillId="41" borderId="34" xfId="0" applyNumberFormat="1" applyFont="1" applyFill="1" applyBorder="1" applyAlignment="1">
      <alignment vertical="top"/>
    </xf>
    <xf numFmtId="3" fontId="33" fillId="41" borderId="2" xfId="0" applyNumberFormat="1" applyFont="1" applyFill="1" applyBorder="1" applyAlignment="1">
      <alignment vertical="top"/>
    </xf>
    <xf numFmtId="9" fontId="33" fillId="41" borderId="33" xfId="1" applyNumberFormat="1" applyFont="1" applyFill="1" applyBorder="1" applyAlignment="1">
      <alignment horizontal="center" vertical="top"/>
    </xf>
    <xf numFmtId="9" fontId="33" fillId="41" borderId="34" xfId="1" applyNumberFormat="1" applyFont="1" applyFill="1" applyBorder="1" applyAlignment="1">
      <alignment horizontal="center" vertical="top"/>
    </xf>
    <xf numFmtId="3" fontId="50" fillId="41" borderId="35" xfId="0" applyNumberFormat="1" applyFont="1" applyFill="1" applyBorder="1" applyAlignment="1">
      <alignment vertical="top"/>
    </xf>
    <xf numFmtId="3" fontId="50" fillId="41" borderId="34" xfId="0" applyNumberFormat="1" applyFont="1" applyFill="1" applyBorder="1" applyAlignment="1">
      <alignment vertical="top"/>
    </xf>
    <xf numFmtId="3" fontId="50" fillId="41" borderId="2" xfId="0" applyNumberFormat="1" applyFont="1" applyFill="1" applyBorder="1" applyAlignment="1">
      <alignment vertical="top"/>
    </xf>
    <xf numFmtId="9" fontId="50" fillId="41" borderId="33" xfId="1" applyNumberFormat="1" applyFont="1" applyFill="1" applyBorder="1" applyAlignment="1">
      <alignment horizontal="center" vertical="top"/>
    </xf>
    <xf numFmtId="9" fontId="50" fillId="41" borderId="34" xfId="1" applyNumberFormat="1" applyFont="1" applyFill="1" applyBorder="1" applyAlignment="1">
      <alignment horizontal="center" vertical="top"/>
    </xf>
    <xf numFmtId="3" fontId="53" fillId="41" borderId="35" xfId="0" applyNumberFormat="1" applyFont="1" applyFill="1" applyBorder="1" applyAlignment="1">
      <alignment horizontal="right" vertical="top"/>
    </xf>
    <xf numFmtId="3" fontId="53" fillId="41" borderId="34" xfId="0" applyNumberFormat="1" applyFont="1" applyFill="1" applyBorder="1" applyAlignment="1">
      <alignment horizontal="right" vertical="top"/>
    </xf>
    <xf numFmtId="3" fontId="53" fillId="41" borderId="2" xfId="0" applyNumberFormat="1" applyFont="1" applyFill="1" applyBorder="1" applyAlignment="1">
      <alignment horizontal="right" vertical="top"/>
    </xf>
    <xf numFmtId="0" fontId="50" fillId="41" borderId="29" xfId="0" applyFont="1" applyFill="1" applyBorder="1" applyAlignment="1">
      <alignment vertical="top" wrapText="1"/>
    </xf>
    <xf numFmtId="0" fontId="50" fillId="41" borderId="4" xfId="0" applyFont="1" applyFill="1" applyBorder="1" applyAlignment="1">
      <alignment vertical="top"/>
    </xf>
    <xf numFmtId="0" fontId="33" fillId="41" borderId="35" xfId="0" applyFont="1" applyFill="1" applyBorder="1" applyAlignment="1">
      <alignment horizontal="left" vertical="top"/>
    </xf>
    <xf numFmtId="0" fontId="33" fillId="41" borderId="34" xfId="0" applyFont="1" applyFill="1" applyBorder="1" applyAlignment="1">
      <alignment horizontal="left" vertical="top"/>
    </xf>
    <xf numFmtId="0" fontId="33" fillId="41" borderId="33" xfId="0" applyFont="1" applyFill="1" applyBorder="1" applyAlignment="1">
      <alignment vertical="top"/>
    </xf>
    <xf numFmtId="3" fontId="33" fillId="41" borderId="33" xfId="0" applyNumberFormat="1" applyFont="1" applyFill="1" applyBorder="1" applyAlignment="1">
      <alignment vertical="top"/>
    </xf>
    <xf numFmtId="3" fontId="50" fillId="41" borderId="33" xfId="0" applyNumberFormat="1" applyFont="1" applyFill="1" applyBorder="1" applyAlignment="1">
      <alignment vertical="top"/>
    </xf>
    <xf numFmtId="3" fontId="52" fillId="0" borderId="0" xfId="7" applyNumberFormat="1" applyFont="1" applyFill="1" applyBorder="1" applyAlignment="1">
      <alignment horizontal="center" vertical="top"/>
    </xf>
    <xf numFmtId="9" fontId="52" fillId="0" borderId="0" xfId="1" applyFont="1" applyFill="1" applyBorder="1" applyAlignment="1">
      <alignment horizontal="center" vertical="top"/>
    </xf>
    <xf numFmtId="0" fontId="50" fillId="0" borderId="31" xfId="0" applyFont="1" applyFill="1" applyBorder="1" applyAlignment="1">
      <alignment horizontal="left" vertical="top"/>
    </xf>
    <xf numFmtId="0" fontId="50" fillId="0" borderId="31" xfId="0" applyFont="1" applyFill="1" applyBorder="1" applyAlignment="1">
      <alignment vertical="top" wrapText="1"/>
    </xf>
    <xf numFmtId="0" fontId="50" fillId="0" borderId="31" xfId="0" applyFont="1" applyFill="1" applyBorder="1" applyAlignment="1">
      <alignment horizontal="centerContinuous" vertical="top"/>
    </xf>
    <xf numFmtId="0" fontId="50" fillId="0" borderId="1" xfId="0" applyFont="1" applyFill="1" applyBorder="1" applyAlignment="1">
      <alignment horizontal="left" vertical="top"/>
    </xf>
    <xf numFmtId="0" fontId="33" fillId="0" borderId="1" xfId="0" applyFont="1" applyFill="1" applyBorder="1" applyAlignment="1">
      <alignment horizontal="center" vertical="top"/>
    </xf>
    <xf numFmtId="173" fontId="50" fillId="0" borderId="1" xfId="0" applyNumberFormat="1" applyFont="1" applyFill="1" applyBorder="1" applyAlignment="1">
      <alignment horizontal="right" vertical="top"/>
    </xf>
    <xf numFmtId="9" fontId="50" fillId="0" borderId="1" xfId="1" applyFont="1" applyFill="1" applyBorder="1" applyAlignment="1">
      <alignment horizontal="right" vertical="top"/>
    </xf>
    <xf numFmtId="3" fontId="50" fillId="0" borderId="1" xfId="7" applyNumberFormat="1" applyFont="1" applyFill="1" applyBorder="1" applyAlignment="1">
      <alignment horizontal="center" vertical="top"/>
    </xf>
    <xf numFmtId="9" fontId="50" fillId="0" borderId="1" xfId="1" applyFont="1" applyFill="1" applyBorder="1" applyAlignment="1">
      <alignment horizontal="center" vertical="top"/>
    </xf>
    <xf numFmtId="173" fontId="33" fillId="0" borderId="31" xfId="0" applyNumberFormat="1" applyFont="1" applyFill="1" applyBorder="1" applyAlignment="1">
      <alignment vertical="top"/>
    </xf>
    <xf numFmtId="0" fontId="33" fillId="0" borderId="0" xfId="7" applyFont="1" applyFill="1" applyBorder="1" applyAlignment="1">
      <alignment vertical="top" wrapText="1"/>
    </xf>
    <xf numFmtId="9" fontId="33" fillId="0" borderId="31" xfId="1" applyFont="1" applyFill="1" applyBorder="1" applyAlignment="1">
      <alignment vertical="top"/>
    </xf>
    <xf numFmtId="3" fontId="33" fillId="0" borderId="0" xfId="7" applyNumberFormat="1" applyFont="1" applyFill="1" applyBorder="1" applyAlignment="1">
      <alignment horizontal="center" vertical="top"/>
    </xf>
    <xf numFmtId="9" fontId="33" fillId="0" borderId="0" xfId="1" applyFont="1" applyFill="1" applyBorder="1" applyAlignment="1">
      <alignment horizontal="center" vertical="top"/>
    </xf>
    <xf numFmtId="173" fontId="33" fillId="0" borderId="0" xfId="0" applyNumberFormat="1" applyFont="1" applyFill="1" applyAlignment="1">
      <alignment vertical="top"/>
    </xf>
    <xf numFmtId="9" fontId="33" fillId="0" borderId="0" xfId="1" applyFont="1" applyFill="1" applyAlignment="1">
      <alignment vertical="top"/>
    </xf>
    <xf numFmtId="173" fontId="33" fillId="0" borderId="1" xfId="0" applyNumberFormat="1" applyFont="1" applyFill="1" applyBorder="1" applyAlignment="1">
      <alignment vertical="top"/>
    </xf>
    <xf numFmtId="0" fontId="33" fillId="0" borderId="1" xfId="7" applyFont="1" applyFill="1" applyBorder="1" applyAlignment="1">
      <alignment vertical="top" wrapText="1"/>
    </xf>
    <xf numFmtId="9" fontId="33" fillId="0" borderId="1" xfId="1" applyFont="1" applyFill="1" applyBorder="1" applyAlignment="1">
      <alignment vertical="top"/>
    </xf>
    <xf numFmtId="0" fontId="33" fillId="0" borderId="0" xfId="0" applyFont="1" applyFill="1" applyBorder="1" applyAlignment="1">
      <alignment vertical="top" wrapText="1"/>
    </xf>
    <xf numFmtId="173" fontId="33" fillId="0" borderId="0" xfId="0" applyNumberFormat="1" applyFont="1" applyFill="1" applyBorder="1" applyAlignment="1">
      <alignment vertical="top"/>
    </xf>
    <xf numFmtId="173" fontId="50" fillId="0" borderId="34" xfId="0" applyNumberFormat="1" applyFont="1" applyFill="1" applyBorder="1" applyAlignment="1">
      <alignment horizontal="right" vertical="top"/>
    </xf>
    <xf numFmtId="9" fontId="33" fillId="0" borderId="0" xfId="1" applyFont="1" applyFill="1" applyBorder="1" applyAlignment="1">
      <alignment vertical="top"/>
    </xf>
    <xf numFmtId="173" fontId="33" fillId="0" borderId="31" xfId="0" applyNumberFormat="1" applyFont="1" applyFill="1" applyBorder="1" applyAlignment="1">
      <alignment horizontal="right" vertical="top"/>
    </xf>
    <xf numFmtId="173" fontId="33" fillId="0" borderId="0" xfId="0" applyNumberFormat="1" applyFont="1" applyFill="1" applyBorder="1" applyAlignment="1">
      <alignment horizontal="right" vertical="top"/>
    </xf>
    <xf numFmtId="173" fontId="50" fillId="0" borderId="0" xfId="0" applyNumberFormat="1" applyFont="1" applyFill="1" applyBorder="1" applyAlignment="1">
      <alignment horizontal="right" vertical="top"/>
    </xf>
    <xf numFmtId="173" fontId="33" fillId="0" borderId="1" xfId="0" applyNumberFormat="1" applyFont="1" applyFill="1" applyBorder="1" applyAlignment="1">
      <alignment horizontal="right" vertical="top"/>
    </xf>
    <xf numFmtId="0" fontId="56" fillId="0" borderId="0" xfId="183" applyFont="1" applyFill="1" applyBorder="1" applyAlignment="1">
      <alignment horizontal="left" vertical="top"/>
    </xf>
    <xf numFmtId="0" fontId="57" fillId="0" borderId="0" xfId="0" applyFont="1" applyFill="1" applyAlignment="1">
      <alignment vertical="top" wrapText="1"/>
    </xf>
    <xf numFmtId="0" fontId="1" fillId="7" borderId="0" xfId="0" applyFont="1" applyFill="1" applyBorder="1" applyAlignment="1" applyProtection="1">
      <alignment horizontal="left" vertical="top" wrapText="1"/>
    </xf>
    <xf numFmtId="0" fontId="1" fillId="7" borderId="0" xfId="0" applyFont="1" applyFill="1" applyBorder="1" applyAlignment="1">
      <alignment horizontal="center" vertical="center" wrapText="1"/>
    </xf>
  </cellXfs>
  <cellStyles count="193">
    <cellStyle name="20% - Accent1" xfId="11"/>
    <cellStyle name="20% - Accent2" xfId="12"/>
    <cellStyle name="20% - Accent3" xfId="13"/>
    <cellStyle name="20% - Accent4" xfId="14"/>
    <cellStyle name="20% - Accent5" xfId="15"/>
    <cellStyle name="20% - Accent6" xfId="16"/>
    <cellStyle name="2x indented GHG Textfiels" xfId="17"/>
    <cellStyle name="40% - Accent1" xfId="18"/>
    <cellStyle name="40% - Accent2" xfId="19"/>
    <cellStyle name="40% - Accent3" xfId="20"/>
    <cellStyle name="40% - Accent4" xfId="21"/>
    <cellStyle name="40% - Accent5" xfId="22"/>
    <cellStyle name="40% - Accent6" xfId="23"/>
    <cellStyle name="5x indented GHG Textfiels" xfId="24"/>
    <cellStyle name="60% - Accent1" xfId="25"/>
    <cellStyle name="60% - Accent2" xfId="26"/>
    <cellStyle name="60% - Accent3" xfId="27"/>
    <cellStyle name="60% - Accent4" xfId="28"/>
    <cellStyle name="60% - Accent5" xfId="29"/>
    <cellStyle name="60% - Accent6" xfId="30"/>
    <cellStyle name="Accent1" xfId="31"/>
    <cellStyle name="Accent2" xfId="32"/>
    <cellStyle name="Accent3" xfId="33"/>
    <cellStyle name="Accent4" xfId="34"/>
    <cellStyle name="Accent5" xfId="35"/>
    <cellStyle name="Accent6" xfId="36"/>
    <cellStyle name="AggblueBoldCels" xfId="37"/>
    <cellStyle name="AggblueCels" xfId="38"/>
    <cellStyle name="AggBoldCells" xfId="39"/>
    <cellStyle name="AggCels" xfId="40"/>
    <cellStyle name="AggGreen" xfId="41"/>
    <cellStyle name="AggGreen12" xfId="42"/>
    <cellStyle name="AggOrange" xfId="43"/>
    <cellStyle name="AggOrange 2" xfId="145"/>
    <cellStyle name="AggOrange9" xfId="44"/>
    <cellStyle name="AggOrange9 2" xfId="146"/>
    <cellStyle name="AggOrangeLB_2x" xfId="45"/>
    <cellStyle name="AggOrangeLBorder" xfId="46"/>
    <cellStyle name="AggOrangeRBorder" xfId="47"/>
    <cellStyle name="Bad" xfId="48"/>
    <cellStyle name="Bold GHG Numbers (0.00)" xfId="49"/>
    <cellStyle name="Calculation" xfId="50"/>
    <cellStyle name="Check Cell" xfId="51"/>
    <cellStyle name="Comma 2" xfId="149"/>
    <cellStyle name="Constants" xfId="52"/>
    <cellStyle name="Cover" xfId="53"/>
    <cellStyle name="CustomCellsOrange" xfId="54"/>
    <cellStyle name="CustomizationCells" xfId="55"/>
    <cellStyle name="CustomizationGreenCells" xfId="56"/>
    <cellStyle name="Dezimal 2" xfId="3"/>
    <cellStyle name="Dezimal 3" xfId="57"/>
    <cellStyle name="Dezimal 4" xfId="58"/>
    <cellStyle name="Empty_B_border" xfId="59"/>
    <cellStyle name="Euro" xfId="60"/>
    <cellStyle name="Euro 2" xfId="150"/>
    <cellStyle name="Explanatory Text" xfId="61"/>
    <cellStyle name="Good" xfId="62"/>
    <cellStyle name="Heading 1" xfId="63"/>
    <cellStyle name="Heading 2" xfId="64"/>
    <cellStyle name="Heading 3" xfId="65"/>
    <cellStyle name="Heading 4" xfId="66"/>
    <cellStyle name="Headline" xfId="67"/>
    <cellStyle name="Hyperlink 2" xfId="143"/>
    <cellStyle name="Hyperlink 3" xfId="148"/>
    <cellStyle name="Input" xfId="68"/>
    <cellStyle name="InputCells" xfId="69"/>
    <cellStyle name="InputCells12" xfId="70"/>
    <cellStyle name="IntCells" xfId="71"/>
    <cellStyle name="Komma 11" xfId="186"/>
    <cellStyle name="Komma 2" xfId="4"/>
    <cellStyle name="Komma 2 2" xfId="170"/>
    <cellStyle name="Komma 2 2 2" xfId="192"/>
    <cellStyle name="Komma 2 3" xfId="181"/>
    <cellStyle name="Komma 3" xfId="142"/>
    <cellStyle name="Komma 4" xfId="165"/>
    <cellStyle name="Komma 5" xfId="169"/>
    <cellStyle name="Komma 6" xfId="172"/>
    <cellStyle name="Komma 7" xfId="189"/>
    <cellStyle name="Legende Einheit" xfId="72"/>
    <cellStyle name="Legende horizontal" xfId="73"/>
    <cellStyle name="Legende Rahmen" xfId="74"/>
    <cellStyle name="Legende vertikal" xfId="75"/>
    <cellStyle name="Link" xfId="177" builtinId="8"/>
    <cellStyle name="Linked Cell" xfId="76"/>
    <cellStyle name="Menu" xfId="77"/>
    <cellStyle name="Migliaia" xfId="174"/>
    <cellStyle name="Milliers [0]_Oilques" xfId="78"/>
    <cellStyle name="Milliers_Oilques" xfId="79"/>
    <cellStyle name="Monétaire [0]_Oilques" xfId="80"/>
    <cellStyle name="Monétaire_Oilques" xfId="81"/>
    <cellStyle name="Neutral 2" xfId="151"/>
    <cellStyle name="Normal 2" xfId="82"/>
    <cellStyle name="Normal 2 2" xfId="152"/>
    <cellStyle name="Normal 20" xfId="153"/>
    <cellStyle name="Normal 21" xfId="154"/>
    <cellStyle name="Normal 3" xfId="155"/>
    <cellStyle name="Normal 4" xfId="156"/>
    <cellStyle name="Normal 5" xfId="157"/>
    <cellStyle name="Normal 6" xfId="158"/>
    <cellStyle name="Normal 7" xfId="159"/>
    <cellStyle name="Normal GHG Numbers (0.00)" xfId="5"/>
    <cellStyle name="Normal GHG Textfiels Bold" xfId="83"/>
    <cellStyle name="Normal GHG whole table" xfId="84"/>
    <cellStyle name="Normal GHG-Shade" xfId="85"/>
    <cellStyle name="Normal GHG-Shade 2" xfId="147"/>
    <cellStyle name="Normal_AppendixAU" xfId="86"/>
    <cellStyle name="normální_BGR" xfId="87"/>
    <cellStyle name="Note" xfId="88"/>
    <cellStyle name="Notiz 2" xfId="160"/>
    <cellStyle name="Output" xfId="89"/>
    <cellStyle name="Pattern" xfId="90"/>
    <cellStyle name="Percent 2" xfId="161"/>
    <cellStyle name="Percent 3" xfId="162"/>
    <cellStyle name="Percent 4" xfId="163"/>
    <cellStyle name="Prozent" xfId="1" builtinId="5"/>
    <cellStyle name="Prozent 10" xfId="182"/>
    <cellStyle name="Prozent 2" xfId="6"/>
    <cellStyle name="Prozent 2 2" xfId="8"/>
    <cellStyle name="Prozent 2 3" xfId="91"/>
    <cellStyle name="Prozent 2 4" xfId="191"/>
    <cellStyle name="Prozent 3" xfId="10"/>
    <cellStyle name="Prozent 3 2" xfId="180"/>
    <cellStyle name="Prozent 4" xfId="92"/>
    <cellStyle name="Prozent 47" xfId="93"/>
    <cellStyle name="Prozent 5" xfId="94"/>
    <cellStyle name="Prozent 6" xfId="95"/>
    <cellStyle name="Prozent 7" xfId="96"/>
    <cellStyle name="Prozent 8" xfId="166"/>
    <cellStyle name="Prozent 9" xfId="168"/>
    <cellStyle name="Quelle" xfId="97"/>
    <cellStyle name="Schlecht 2" xfId="144"/>
    <cellStyle name="Shade" xfId="98"/>
    <cellStyle name="Standard" xfId="0" builtinId="0"/>
    <cellStyle name="Standard 10" xfId="99"/>
    <cellStyle name="Standard 11" xfId="100"/>
    <cellStyle name="Standard 12" xfId="101"/>
    <cellStyle name="Standard 13" xfId="102"/>
    <cellStyle name="Standard 14" xfId="103"/>
    <cellStyle name="Standard 15" xfId="104"/>
    <cellStyle name="Standard 15 2" xfId="105"/>
    <cellStyle name="Standard 16" xfId="106"/>
    <cellStyle name="Standard 17" xfId="164"/>
    <cellStyle name="Standard 18" xfId="167"/>
    <cellStyle name="Standard 19" xfId="107"/>
    <cellStyle name="Standard 2" xfId="2"/>
    <cellStyle name="Standard 2 2" xfId="7"/>
    <cellStyle name="Standard 2 2 2" xfId="173"/>
    <cellStyle name="Standard 2 3" xfId="108"/>
    <cellStyle name="Standard 2 4" xfId="109"/>
    <cellStyle name="Standard 2 5" xfId="178"/>
    <cellStyle name="Standard 2 6" xfId="188"/>
    <cellStyle name="Standard 20" xfId="179"/>
    <cellStyle name="Standard 21" xfId="190"/>
    <cellStyle name="Standard 24" xfId="185"/>
    <cellStyle name="Standard 25" xfId="110"/>
    <cellStyle name="Standard 26" xfId="111"/>
    <cellStyle name="Standard 3" xfId="9"/>
    <cellStyle name="Standard 3 2" xfId="175"/>
    <cellStyle name="Standard 3 3" xfId="176"/>
    <cellStyle name="Standard 3 4" xfId="187"/>
    <cellStyle name="Standard 31" xfId="112"/>
    <cellStyle name="Standard 32" xfId="113"/>
    <cellStyle name="Standard 37" xfId="114"/>
    <cellStyle name="Standard 38" xfId="115"/>
    <cellStyle name="Standard 4" xfId="116"/>
    <cellStyle name="Standard 4 2" xfId="117"/>
    <cellStyle name="Standard 43" xfId="118"/>
    <cellStyle name="Standard 44" xfId="119"/>
    <cellStyle name="Standard 5" xfId="120"/>
    <cellStyle name="Standard 5 3 4" xfId="184"/>
    <cellStyle name="Standard 5 6" xfId="183"/>
    <cellStyle name="Standard 50" xfId="121"/>
    <cellStyle name="Standard 51" xfId="122"/>
    <cellStyle name="Standard 52" xfId="123"/>
    <cellStyle name="Standard 6" xfId="124"/>
    <cellStyle name="Standard 7" xfId="125"/>
    <cellStyle name="Standard 7 2" xfId="126"/>
    <cellStyle name="Standard 8" xfId="127"/>
    <cellStyle name="Standard 9" xfId="128"/>
    <cellStyle name="Standard 9 2" xfId="141"/>
    <cellStyle name="Standard 9 3" xfId="171"/>
    <cellStyle name="Title" xfId="129"/>
    <cellStyle name="Total" xfId="130"/>
    <cellStyle name="Überschrift1" xfId="131"/>
    <cellStyle name="Überschrift2" xfId="132"/>
    <cellStyle name="Überschrift3" xfId="133"/>
    <cellStyle name="Überschrift4" xfId="134"/>
    <cellStyle name="Währung 2" xfId="135"/>
    <cellStyle name="Warning Text" xfId="136"/>
    <cellStyle name="Werte" xfId="137"/>
    <cellStyle name="Year" xfId="138"/>
    <cellStyle name="Гиперссылка" xfId="139"/>
    <cellStyle name="Обычный_2++" xfId="140"/>
  </cellStyles>
  <dxfs count="0"/>
  <tableStyles count="0" defaultTableStyle="TableStyleMedium2" defaultPivotStyle="PivotStyleLight16"/>
  <colors>
    <mruColors>
      <color rgb="FFFF00FF"/>
      <color rgb="FFF18A1D"/>
      <color rgb="FFFCDE70"/>
      <color rgb="FFD9D9D9"/>
      <color rgb="FFBFBFBF"/>
      <color rgb="FF9BC2E6"/>
      <color rgb="FF5B9BD5"/>
      <color rgb="FF808080"/>
      <color rgb="FFB8CCE4"/>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8.xml"/><Relationship Id="rId1" Type="http://schemas.microsoft.com/office/2011/relationships/chartStyle" Target="style58.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62.xml"/><Relationship Id="rId1" Type="http://schemas.microsoft.com/office/2011/relationships/chartStyle" Target="style62.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63.xml"/><Relationship Id="rId1" Type="http://schemas.microsoft.com/office/2011/relationships/chartStyle" Target="style63.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64.xml"/><Relationship Id="rId1" Type="http://schemas.microsoft.com/office/2011/relationships/chartStyle" Target="style64.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65.xml"/><Relationship Id="rId1" Type="http://schemas.microsoft.com/office/2011/relationships/chartStyle" Target="style65.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8.xml"/><Relationship Id="rId1" Type="http://schemas.microsoft.com/office/2011/relationships/chartStyle" Target="style68.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71.xml"/><Relationship Id="rId1" Type="http://schemas.microsoft.com/office/2011/relationships/chartStyle" Target="style71.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72.xml"/><Relationship Id="rId1" Type="http://schemas.microsoft.com/office/2011/relationships/chartStyle" Target="style7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Treibhausgas-Emissionen der Abfallwirtschaft in Vorarlberg 2005-2021</a:t>
            </a:r>
          </a:p>
        </c:rich>
      </c:tx>
      <c:overlay val="0"/>
      <c:spPr>
        <a:noFill/>
        <a:ln>
          <a:noFill/>
        </a:ln>
        <a:effectLst/>
      </c:spPr>
    </c:title>
    <c:autoTitleDeleted val="0"/>
    <c:plotArea>
      <c:layout/>
      <c:lineChart>
        <c:grouping val="standard"/>
        <c:varyColors val="0"/>
        <c:ser>
          <c:idx val="0"/>
          <c:order val="0"/>
          <c:tx>
            <c:strRef>
              <c:f>'Energiebericht EA+ Abbildungen'!$A$560</c:f>
              <c:strCache>
                <c:ptCount val="1"/>
                <c:pt idx="0">
                  <c:v>Zielpfad Abfallwirtschaft</c:v>
                </c:pt>
              </c:strCache>
            </c:strRef>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Abbildungen'!$B$560:$AA$560</c:f>
              <c:numCache>
                <c:formatCode>#,##0;\-#,##0;\:</c:formatCode>
                <c:ptCount val="26"/>
                <c:pt idx="0">
                  <c:v>133.78046369869466</c:v>
                </c:pt>
                <c:pt idx="1">
                  <c:v>127.86434181387182</c:v>
                </c:pt>
                <c:pt idx="2">
                  <c:v>121.60317649327575</c:v>
                </c:pt>
                <c:pt idx="3">
                  <c:v>115.43712990405173</c:v>
                </c:pt>
                <c:pt idx="4">
                  <c:v>107.73604703722212</c:v>
                </c:pt>
                <c:pt idx="5">
                  <c:v>100.48144839359604</c:v>
                </c:pt>
                <c:pt idx="6">
                  <c:v>93.677998177969968</c:v>
                </c:pt>
                <c:pt idx="7">
                  <c:v>86.440101391195071</c:v>
                </c:pt>
                <c:pt idx="8">
                  <c:v>79.637064049148876</c:v>
                </c:pt>
                <c:pt idx="9">
                  <c:v>73.966325263425787</c:v>
                </c:pt>
                <c:pt idx="10">
                  <c:v>70.412030275860204</c:v>
                </c:pt>
                <c:pt idx="11">
                  <c:v>66.972472595242579</c:v>
                </c:pt>
                <c:pt idx="12">
                  <c:v>62.026672298674974</c:v>
                </c:pt>
                <c:pt idx="13">
                  <c:v>57.750984777755292</c:v>
                </c:pt>
                <c:pt idx="14">
                  <c:v>57.905601630108031</c:v>
                </c:pt>
                <c:pt idx="15">
                  <c:v>58.060218482460769</c:v>
                </c:pt>
                <c:pt idx="16">
                  <c:v>58.214835334813507</c:v>
                </c:pt>
                <c:pt idx="17">
                  <c:v>58.369452187166246</c:v>
                </c:pt>
                <c:pt idx="18">
                  <c:v>58.524069039518984</c:v>
                </c:pt>
                <c:pt idx="19">
                  <c:v>58.678685891871723</c:v>
                </c:pt>
                <c:pt idx="20">
                  <c:v>58.833302744224461</c:v>
                </c:pt>
                <c:pt idx="21">
                  <c:v>58.9879195965772</c:v>
                </c:pt>
                <c:pt idx="22">
                  <c:v>59.142536448929938</c:v>
                </c:pt>
                <c:pt idx="23">
                  <c:v>59.297153301282677</c:v>
                </c:pt>
                <c:pt idx="24">
                  <c:v>59.451770153635415</c:v>
                </c:pt>
                <c:pt idx="25">
                  <c:v>59.606387005988161</c:v>
                </c:pt>
              </c:numCache>
            </c:numRef>
          </c:val>
          <c:smooth val="0"/>
          <c:extLst>
            <c:ext xmlns:c16="http://schemas.microsoft.com/office/drawing/2014/chart" uri="{C3380CC4-5D6E-409C-BE32-E72D297353CC}">
              <c16:uniqueId val="{00000005-7BDA-4A4F-B7BA-514E9128A381}"/>
            </c:ext>
          </c:extLst>
        </c:ser>
        <c:ser>
          <c:idx val="1"/>
          <c:order val="1"/>
          <c:tx>
            <c:v>Inventur</c:v>
          </c:tx>
          <c:spPr>
            <a:ln w="19050" cap="rnd">
              <a:solidFill>
                <a:schemeClr val="tx1"/>
              </a:solidFill>
              <a:round/>
            </a:ln>
            <a:effectLst/>
          </c:spPr>
          <c:marker>
            <c:symbol val="none"/>
          </c:marker>
          <c:trendline>
            <c:spPr>
              <a:ln w="9525" cap="rnd">
                <a:solidFill>
                  <a:srgbClr val="00B0F0"/>
                </a:solidFill>
                <a:prstDash val="dash"/>
              </a:ln>
              <a:effectLst/>
            </c:spPr>
            <c:trendlineType val="linear"/>
            <c:dispRSqr val="0"/>
            <c:dispEq val="0"/>
          </c:trendline>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Abbildungen'!$B$574:$AA$574</c:f>
              <c:numCache>
                <c:formatCode>#,##0;\-#,##0;\:</c:formatCode>
                <c:ptCount val="26"/>
                <c:pt idx="0">
                  <c:v>133.78046369869466</c:v>
                </c:pt>
                <c:pt idx="1">
                  <c:v>127.86434181387182</c:v>
                </c:pt>
                <c:pt idx="2">
                  <c:v>121.60317649327575</c:v>
                </c:pt>
                <c:pt idx="3">
                  <c:v>115.43712990405173</c:v>
                </c:pt>
                <c:pt idx="4">
                  <c:v>107.73604703722212</c:v>
                </c:pt>
                <c:pt idx="5">
                  <c:v>100.48144839359604</c:v>
                </c:pt>
                <c:pt idx="6">
                  <c:v>93.677998177969968</c:v>
                </c:pt>
                <c:pt idx="7">
                  <c:v>86.440101391195071</c:v>
                </c:pt>
                <c:pt idx="8">
                  <c:v>79.637064049148876</c:v>
                </c:pt>
                <c:pt idx="9">
                  <c:v>73.966325263425787</c:v>
                </c:pt>
                <c:pt idx="10">
                  <c:v>70.412030275860204</c:v>
                </c:pt>
                <c:pt idx="11">
                  <c:v>66.972472595242579</c:v>
                </c:pt>
                <c:pt idx="12">
                  <c:v>62.026672298674974</c:v>
                </c:pt>
                <c:pt idx="13">
                  <c:v>57.750984777755292</c:v>
                </c:pt>
                <c:pt idx="14">
                  <c:v>54.314215338762402</c:v>
                </c:pt>
                <c:pt idx="15">
                  <c:v>50.647770911155966</c:v>
                </c:pt>
                <c:pt idx="16">
                  <c:v>50.130178222507169</c:v>
                </c:pt>
              </c:numCache>
            </c:numRef>
          </c:val>
          <c:smooth val="0"/>
          <c:extLst>
            <c:ext xmlns:c16="http://schemas.microsoft.com/office/drawing/2014/chart" uri="{C3380CC4-5D6E-409C-BE32-E72D297353CC}">
              <c16:uniqueId val="{00000007-7BDA-4A4F-B7BA-514E9128A381}"/>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1.000 t CO2-Äquivalent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Energieträger im Verkehrssektor 2005-2021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CE1D-4D56-BD8E-13662EB0ECC9}"/>
              </c:ext>
            </c:extLst>
          </c:dPt>
          <c:dPt>
            <c:idx val="1"/>
            <c:invertIfNegative val="0"/>
            <c:bubble3D val="0"/>
            <c:spPr>
              <a:solidFill>
                <a:srgbClr val="FFFF00"/>
              </a:solidFill>
              <a:ln>
                <a:noFill/>
              </a:ln>
              <a:effectLst/>
            </c:spPr>
            <c:extLst>
              <c:ext xmlns:c16="http://schemas.microsoft.com/office/drawing/2014/chart" uri="{C3380CC4-5D6E-409C-BE32-E72D297353CC}">
                <c16:uniqueId val="{00000003-CE1D-4D56-BD8E-13662EB0ECC9}"/>
              </c:ext>
            </c:extLst>
          </c:dPt>
          <c:dPt>
            <c:idx val="2"/>
            <c:invertIfNegative val="0"/>
            <c:bubble3D val="0"/>
            <c:spPr>
              <a:solidFill>
                <a:srgbClr val="92D050"/>
              </a:solidFill>
              <a:ln>
                <a:noFill/>
              </a:ln>
              <a:effectLst/>
            </c:spPr>
            <c:extLst>
              <c:ext xmlns:c16="http://schemas.microsoft.com/office/drawing/2014/chart" uri="{C3380CC4-5D6E-409C-BE32-E72D297353CC}">
                <c16:uniqueId val="{00000005-CE1D-4D56-BD8E-13662EB0ECC9}"/>
              </c:ext>
            </c:extLst>
          </c:dPt>
          <c:dPt>
            <c:idx val="3"/>
            <c:invertIfNegative val="0"/>
            <c:bubble3D val="0"/>
            <c:spPr>
              <a:solidFill>
                <a:srgbClr val="00B0F0"/>
              </a:solidFill>
              <a:ln>
                <a:noFill/>
              </a:ln>
              <a:effectLst/>
            </c:spPr>
            <c:extLst>
              <c:ext xmlns:c16="http://schemas.microsoft.com/office/drawing/2014/chart" uri="{C3380CC4-5D6E-409C-BE32-E72D297353CC}">
                <c16:uniqueId val="{00000007-CE1D-4D56-BD8E-13662EB0ECC9}"/>
              </c:ext>
            </c:extLst>
          </c:dPt>
          <c:dPt>
            <c:idx val="4"/>
            <c:invertIfNegative val="0"/>
            <c:bubble3D val="0"/>
            <c:spPr>
              <a:solidFill>
                <a:sysClr val="windowText" lastClr="000000"/>
              </a:solidFill>
              <a:ln>
                <a:noFill/>
              </a:ln>
              <a:effectLst/>
            </c:spPr>
            <c:extLst>
              <c:ext xmlns:c16="http://schemas.microsoft.com/office/drawing/2014/chart" uri="{C3380CC4-5D6E-409C-BE32-E72D297353CC}">
                <c16:uniqueId val="{00000009-CE1D-4D56-BD8E-13662EB0ECC9}"/>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Abbildungen'!$AC$1364:$AC$1374</c15:sqref>
                  </c15:fullRef>
                </c:ext>
              </c:extLst>
              <c:f>('Energiebericht EA+ Abbildungen'!$AC$1365,'Energiebericht EA+ Abbildungen'!$AC$1367:$AC$1368,'Energiebericht EA+ Abbildungen'!$AC$1372,'Energiebericht EA+ Abbildungen'!$AC$1374)</c:f>
              <c:strCache>
                <c:ptCount val="5"/>
                <c:pt idx="0">
                  <c:v>Treibstoffe</c:v>
                </c:pt>
                <c:pt idx="1">
                  <c:v>Gas</c:v>
                </c:pt>
                <c:pt idx="2">
                  <c:v>Biogene</c:v>
                </c:pt>
                <c:pt idx="3">
                  <c:v>Elektrische Energie</c:v>
                </c:pt>
                <c:pt idx="4">
                  <c:v>Gesamt</c:v>
                </c:pt>
              </c:strCache>
            </c:strRef>
          </c:cat>
          <c:val>
            <c:numRef>
              <c:extLst>
                <c:ext xmlns:c15="http://schemas.microsoft.com/office/drawing/2012/chart" uri="{02D57815-91ED-43cb-92C2-25804820EDAC}">
                  <c15:fullRef>
                    <c15:sqref>'Energiebericht EA+ Abbildungen'!$AF$1364:$AF$1374</c15:sqref>
                  </c15:fullRef>
                </c:ext>
              </c:extLst>
              <c:f>('Energiebericht EA+ Abbildungen'!$AF$1365,'Energiebericht EA+ Abbildungen'!$AF$1367:$AF$1368,'Energiebericht EA+ Abbildungen'!$AF$1372,'Energiebericht EA+ Abbildungen'!$AF$1374)</c:f>
              <c:numCache>
                <c:formatCode>#,##0</c:formatCode>
                <c:ptCount val="5"/>
                <c:pt idx="0">
                  <c:v>332.88746129852302</c:v>
                </c:pt>
                <c:pt idx="1">
                  <c:v>7.9510059822291232</c:v>
                </c:pt>
                <c:pt idx="2">
                  <c:v>7.6587621530427201</c:v>
                </c:pt>
                <c:pt idx="3">
                  <c:v>-16.081972726751403</c:v>
                </c:pt>
                <c:pt idx="4">
                  <c:v>333.19529577026628</c:v>
                </c:pt>
              </c:numCache>
            </c:numRef>
          </c:val>
          <c:extLst>
            <c:ext xmlns:c15="http://schemas.microsoft.com/office/drawing/2012/chart" uri="{02D57815-91ED-43cb-92C2-25804820EDAC}">
              <c15:categoryFilterExceptions>
                <c15:categoryFilterException>
                  <c15:sqref>'Energiebericht EA+ Abbildungen'!$AF$1369</c15:sqref>
                  <c15:spPr xmlns:c15="http://schemas.microsoft.com/office/drawing/2012/chart">
                    <a:solidFill>
                      <a:srgbClr val="00B050"/>
                    </a:solidFill>
                    <a:ln>
                      <a:noFill/>
                    </a:ln>
                    <a:effectLst/>
                  </c15:spPr>
                  <c15:invertIfNegative val="0"/>
                  <c15:bubble3D val="0"/>
                </c15:categoryFilterException>
                <c15:categoryFilterException>
                  <c15:sqref>'Energiebericht EA+ Abbildungen'!$AF$1370</c15:sqref>
                  <c15:spPr xmlns:c15="http://schemas.microsoft.com/office/drawing/2012/chart">
                    <a:solidFill>
                      <a:srgbClr val="0070C0"/>
                    </a:solidFill>
                    <a:ln>
                      <a:noFill/>
                    </a:ln>
                    <a:effectLst/>
                  </c15:spPr>
                  <c15:invertIfNegative val="0"/>
                  <c15:bubble3D val="0"/>
                </c15:categoryFilterException>
                <c15:categoryFilterException>
                  <c15:sqref>'Energiebericht EA+ Abbildungen'!$AF$1371</c15:sqref>
                  <c15:spPr xmlns:c15="http://schemas.microsoft.com/office/drawing/2012/chart">
                    <a:solidFill>
                      <a:srgbClr val="FFC000"/>
                    </a:solidFill>
                    <a:ln>
                      <a:noFill/>
                    </a:ln>
                    <a:effectLst/>
                  </c15:spPr>
                  <c15:invertIfNegative val="0"/>
                  <c15:bubble3D val="0"/>
                </c15:categoryFilterException>
                <c15:categoryFilterException>
                  <c15:sqref>'Energiebericht EA+ Abbildungen'!$AF$1373</c15:sqref>
                  <c15:spPr xmlns:c15="http://schemas.microsoft.com/office/drawing/2012/chart">
                    <a:solidFill>
                      <a:schemeClr val="tx1"/>
                    </a:solidFill>
                    <a:ln>
                      <a:noFill/>
                    </a:ln>
                    <a:effectLst/>
                  </c15:spPr>
                  <c15:invertIfNegative val="0"/>
                  <c15:bubble3D val="0"/>
                </c15:categoryFilterException>
              </c15:categoryFilterExceptions>
            </c:ext>
            <c:ext xmlns:c16="http://schemas.microsoft.com/office/drawing/2014/chart" uri="{C3380CC4-5D6E-409C-BE32-E72D297353CC}">
              <c16:uniqueId val="{0000000A-CE1D-4D56-BD8E-13662EB0ECC9}"/>
            </c:ext>
          </c:extLst>
        </c:ser>
        <c:dLbls>
          <c:dLblPos val="outEnd"/>
          <c:showLegendKey val="0"/>
          <c:showVal val="1"/>
          <c:showCatName val="0"/>
          <c:showSerName val="0"/>
          <c:showPercent val="0"/>
          <c:showBubbleSize val="0"/>
        </c:dLbls>
        <c:gapWidth val="182"/>
        <c:axId val="621275944"/>
        <c:axId val="621266760"/>
      </c:barChart>
      <c:catAx>
        <c:axId val="6212759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621266760"/>
        <c:crosses val="autoZero"/>
        <c:auto val="1"/>
        <c:lblAlgn val="ctr"/>
        <c:lblOffset val="100"/>
        <c:noMultiLvlLbl val="0"/>
      </c:catAx>
      <c:valAx>
        <c:axId val="6212667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r>
                  <a:rPr lang="de-AT"/>
                  <a:t>Zu- oder Abnahme [GWh]</a:t>
                </a:r>
              </a:p>
            </c:rich>
          </c:tx>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621275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Endenergieverbrauch im Verkehrssektor 2021</a:t>
            </a:r>
          </a:p>
        </c:rich>
      </c:tx>
      <c:overlay val="1"/>
      <c:spPr>
        <a:noFill/>
        <a:ln>
          <a:noFill/>
        </a:ln>
        <a:effectLst/>
      </c:spPr>
    </c:title>
    <c:autoTitleDeleted val="0"/>
    <c:plotArea>
      <c:layout/>
      <c:pieChart>
        <c:varyColors val="1"/>
        <c:ser>
          <c:idx val="0"/>
          <c:order val="0"/>
          <c:spPr>
            <a:ln w="9525"/>
          </c:spPr>
          <c:dPt>
            <c:idx val="0"/>
            <c:bubble3D val="0"/>
            <c:spPr>
              <a:solidFill>
                <a:srgbClr val="BF9100"/>
              </a:solidFill>
              <a:ln w="9525">
                <a:solidFill>
                  <a:schemeClr val="lt1"/>
                </a:solidFill>
              </a:ln>
              <a:effectLst/>
            </c:spPr>
            <c:extLst>
              <c:ext xmlns:c16="http://schemas.microsoft.com/office/drawing/2014/chart" uri="{C3380CC4-5D6E-409C-BE32-E72D297353CC}">
                <c16:uniqueId val="{00000001-A59B-4B4B-B157-B870DE6227A5}"/>
              </c:ext>
            </c:extLst>
          </c:dPt>
          <c:dPt>
            <c:idx val="1"/>
            <c:bubble3D val="0"/>
            <c:spPr>
              <a:solidFill>
                <a:srgbClr val="FCDE70"/>
              </a:solidFill>
              <a:ln w="9525">
                <a:solidFill>
                  <a:schemeClr val="lt1"/>
                </a:solidFill>
              </a:ln>
              <a:effectLst/>
            </c:spPr>
            <c:extLst>
              <c:ext xmlns:c16="http://schemas.microsoft.com/office/drawing/2014/chart" uri="{C3380CC4-5D6E-409C-BE32-E72D297353CC}">
                <c16:uniqueId val="{00000003-A59B-4B4B-B157-B870DE6227A5}"/>
              </c:ext>
            </c:extLst>
          </c:dPt>
          <c:dPt>
            <c:idx val="2"/>
            <c:bubble3D val="0"/>
            <c:spPr>
              <a:solidFill>
                <a:srgbClr val="B1B4B6"/>
              </a:solidFill>
              <a:ln w="9525">
                <a:solidFill>
                  <a:schemeClr val="lt1"/>
                </a:solidFill>
              </a:ln>
              <a:effectLst/>
            </c:spPr>
            <c:extLst>
              <c:ext xmlns:c16="http://schemas.microsoft.com/office/drawing/2014/chart" uri="{C3380CC4-5D6E-409C-BE32-E72D297353CC}">
                <c16:uniqueId val="{00000005-A59B-4B4B-B157-B870DE6227A5}"/>
              </c:ext>
            </c:extLst>
          </c:dPt>
          <c:dPt>
            <c:idx val="3"/>
            <c:bubble3D val="0"/>
            <c:spPr>
              <a:solidFill>
                <a:srgbClr val="8FABDD"/>
              </a:solidFill>
              <a:ln w="9525">
                <a:solidFill>
                  <a:schemeClr val="lt1"/>
                </a:solidFill>
              </a:ln>
              <a:effectLst/>
            </c:spPr>
            <c:extLst>
              <c:ext xmlns:c16="http://schemas.microsoft.com/office/drawing/2014/chart" uri="{C3380CC4-5D6E-409C-BE32-E72D297353CC}">
                <c16:uniqueId val="{00000007-A59B-4B4B-B157-B870DE6227A5}"/>
              </c:ext>
            </c:extLst>
          </c:dPt>
          <c:dPt>
            <c:idx val="4"/>
            <c:bubble3D val="0"/>
            <c:spPr>
              <a:solidFill>
                <a:srgbClr val="41B769"/>
              </a:solidFill>
              <a:ln w="9525">
                <a:solidFill>
                  <a:schemeClr val="lt1"/>
                </a:solidFill>
              </a:ln>
              <a:effectLst/>
            </c:spPr>
            <c:extLst>
              <c:ext xmlns:c16="http://schemas.microsoft.com/office/drawing/2014/chart" uri="{C3380CC4-5D6E-409C-BE32-E72D297353CC}">
                <c16:uniqueId val="{00000009-A59B-4B4B-B157-B870DE6227A5}"/>
              </c:ext>
            </c:extLst>
          </c:dPt>
          <c:dPt>
            <c:idx val="5"/>
            <c:bubble3D val="0"/>
            <c:spPr>
              <a:solidFill>
                <a:srgbClr val="002060"/>
              </a:solidFill>
              <a:ln w="9525">
                <a:solidFill>
                  <a:schemeClr val="lt1"/>
                </a:solidFill>
              </a:ln>
              <a:effectLst/>
            </c:spPr>
            <c:extLst>
              <c:ext xmlns:c16="http://schemas.microsoft.com/office/drawing/2014/chart" uri="{C3380CC4-5D6E-409C-BE32-E72D297353CC}">
                <c16:uniqueId val="{0000000B-A59B-4B4B-B157-B870DE6227A5}"/>
              </c:ext>
            </c:extLst>
          </c:dPt>
          <c:dLbls>
            <c:dLbl>
              <c:idx val="1"/>
              <c:layout>
                <c:manualLayout>
                  <c:x val="-1.8090990028490048E-2"/>
                  <c:y val="2.939837962962962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035113960113957"/>
                      <c:h val="0.1502546296296296"/>
                    </c:manualLayout>
                  </c15:layout>
                </c:ext>
                <c:ext xmlns:c16="http://schemas.microsoft.com/office/drawing/2014/chart" uri="{C3380CC4-5D6E-409C-BE32-E72D297353CC}">
                  <c16:uniqueId val="{00000003-A59B-4B4B-B157-B870DE6227A5}"/>
                </c:ext>
              </c:extLst>
            </c:dLbl>
            <c:dLbl>
              <c:idx val="4"/>
              <c:layout>
                <c:manualLayout>
                  <c:x val="2.7136752136751971E-2"/>
                  <c:y val="-1.175925925925925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59B-4B4B-B157-B870DE6227A5}"/>
                </c:ext>
              </c:extLst>
            </c:dLbl>
            <c:dLbl>
              <c:idx val="5"/>
              <c:layout>
                <c:manualLayout>
                  <c:x val="-9.0455840455840458E-3"/>
                  <c:y val="1.76388888888888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59B-4B4B-B157-B870DE6227A5}"/>
                </c:ext>
              </c:extLst>
            </c:dLbl>
            <c:numFmt formatCode="0\ %" sourceLinked="0"/>
            <c:spPr>
              <a:noFill/>
              <a:ln>
                <a:noFill/>
              </a:ln>
              <a:effectLst/>
            </c:spPr>
            <c:txPr>
              <a:bodyPr rot="0" spcFirstLastPara="1" vertOverflow="ellipsis" vert="horz" wrap="non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'Energiebericht EA+ Abbildungen'!$AC$1395:$AC$1400</c:f>
              <c:strCache>
                <c:ptCount val="6"/>
                <c:pt idx="0">
                  <c:v>Diesel PKW</c:v>
                </c:pt>
                <c:pt idx="1">
                  <c:v>Diesel LKW</c:v>
                </c:pt>
                <c:pt idx="2">
                  <c:v>Benzin PKW</c:v>
                </c:pt>
                <c:pt idx="3">
                  <c:v>Elektrische Energie</c:v>
                </c:pt>
                <c:pt idx="4">
                  <c:v>Biogene</c:v>
                </c:pt>
                <c:pt idx="5">
                  <c:v>Sonstige</c:v>
                </c:pt>
              </c:strCache>
            </c:strRef>
          </c:cat>
          <c:val>
            <c:numRef>
              <c:f>'Energiebericht EA+ Abbildungen'!$AE$1395:$AE$1400</c:f>
              <c:numCache>
                <c:formatCode>0%</c:formatCode>
                <c:ptCount val="6"/>
                <c:pt idx="0">
                  <c:v>0.40596145163733965</c:v>
                </c:pt>
                <c:pt idx="1">
                  <c:v>0.24861498894680531</c:v>
                </c:pt>
                <c:pt idx="2">
                  <c:v>0.21444575792557644</c:v>
                </c:pt>
                <c:pt idx="3">
                  <c:v>6.2567347856510164E-2</c:v>
                </c:pt>
                <c:pt idx="4">
                  <c:v>5.2426464760558268E-2</c:v>
                </c:pt>
                <c:pt idx="5">
                  <c:v>1.5983988873210182E-2</c:v>
                </c:pt>
              </c:numCache>
            </c:numRef>
          </c:val>
          <c:extLst>
            <c:ext xmlns:c16="http://schemas.microsoft.com/office/drawing/2014/chart" uri="{C3380CC4-5D6E-409C-BE32-E72D297353CC}">
              <c16:uniqueId val="{0000000C-A59B-4B4B-B157-B870DE6227A5}"/>
            </c:ext>
          </c:extLst>
        </c:ser>
        <c:dLbls>
          <c:showLegendKey val="0"/>
          <c:showVal val="1"/>
          <c:showCatName val="0"/>
          <c:showSerName val="0"/>
          <c:showPercent val="0"/>
          <c:showBubbleSize val="0"/>
          <c:showLeaderLines val="0"/>
        </c:dLbls>
        <c:firstSliceAng val="12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de-DE"/>
    </a:p>
  </c:txPr>
  <c:printSettings>
    <c:headerFooter/>
    <c:pageMargins b="0" l="0" r="0" t="0" header="0" footer="0"/>
    <c:pageSetup paperSize="152"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Energieträger im Verkehrssektor 2005 - 2021)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BF9100"/>
              </a:solidFill>
              <a:ln>
                <a:noFill/>
              </a:ln>
              <a:effectLst/>
            </c:spPr>
            <c:extLst>
              <c:ext xmlns:c16="http://schemas.microsoft.com/office/drawing/2014/chart" uri="{C3380CC4-5D6E-409C-BE32-E72D297353CC}">
                <c16:uniqueId val="{00000001-C52F-431D-A763-73CBEAEB4869}"/>
              </c:ext>
            </c:extLst>
          </c:dPt>
          <c:dPt>
            <c:idx val="1"/>
            <c:invertIfNegative val="0"/>
            <c:bubble3D val="0"/>
            <c:spPr>
              <a:solidFill>
                <a:srgbClr val="FCDE70"/>
              </a:solidFill>
              <a:ln>
                <a:noFill/>
              </a:ln>
              <a:effectLst/>
            </c:spPr>
            <c:extLst>
              <c:ext xmlns:c16="http://schemas.microsoft.com/office/drawing/2014/chart" uri="{C3380CC4-5D6E-409C-BE32-E72D297353CC}">
                <c16:uniqueId val="{00000003-C52F-431D-A763-73CBEAEB4869}"/>
              </c:ext>
            </c:extLst>
          </c:dPt>
          <c:dPt>
            <c:idx val="2"/>
            <c:invertIfNegative val="0"/>
            <c:bubble3D val="0"/>
            <c:spPr>
              <a:solidFill>
                <a:srgbClr val="B1B4B6"/>
              </a:solidFill>
              <a:ln>
                <a:noFill/>
              </a:ln>
              <a:effectLst/>
            </c:spPr>
            <c:extLst>
              <c:ext xmlns:c16="http://schemas.microsoft.com/office/drawing/2014/chart" uri="{C3380CC4-5D6E-409C-BE32-E72D297353CC}">
                <c16:uniqueId val="{00000005-C52F-431D-A763-73CBEAEB4869}"/>
              </c:ext>
            </c:extLst>
          </c:dPt>
          <c:dPt>
            <c:idx val="3"/>
            <c:invertIfNegative val="0"/>
            <c:bubble3D val="0"/>
            <c:spPr>
              <a:solidFill>
                <a:srgbClr val="8FABDD"/>
              </a:solidFill>
              <a:ln>
                <a:noFill/>
              </a:ln>
              <a:effectLst/>
            </c:spPr>
            <c:extLst>
              <c:ext xmlns:c16="http://schemas.microsoft.com/office/drawing/2014/chart" uri="{C3380CC4-5D6E-409C-BE32-E72D297353CC}">
                <c16:uniqueId val="{00000007-C52F-431D-A763-73CBEAEB4869}"/>
              </c:ext>
            </c:extLst>
          </c:dPt>
          <c:dPt>
            <c:idx val="4"/>
            <c:invertIfNegative val="0"/>
            <c:bubble3D val="0"/>
            <c:spPr>
              <a:solidFill>
                <a:srgbClr val="41B769"/>
              </a:solidFill>
              <a:ln>
                <a:noFill/>
              </a:ln>
              <a:effectLst/>
            </c:spPr>
            <c:extLst>
              <c:ext xmlns:c16="http://schemas.microsoft.com/office/drawing/2014/chart" uri="{C3380CC4-5D6E-409C-BE32-E72D297353CC}">
                <c16:uniqueId val="{00000009-C52F-431D-A763-73CBEAEB4869}"/>
              </c:ext>
            </c:extLst>
          </c:dPt>
          <c:dPt>
            <c:idx val="5"/>
            <c:invertIfNegative val="0"/>
            <c:bubble3D val="0"/>
            <c:spPr>
              <a:solidFill>
                <a:srgbClr val="002060"/>
              </a:solidFill>
              <a:ln>
                <a:noFill/>
              </a:ln>
              <a:effectLst/>
            </c:spPr>
            <c:extLst>
              <c:ext xmlns:c16="http://schemas.microsoft.com/office/drawing/2014/chart" uri="{C3380CC4-5D6E-409C-BE32-E72D297353CC}">
                <c16:uniqueId val="{0000000B-C52F-431D-A763-73CBEAEB4869}"/>
              </c:ext>
            </c:extLst>
          </c:dPt>
          <c:dPt>
            <c:idx val="6"/>
            <c:invertIfNegative val="0"/>
            <c:bubble3D val="0"/>
            <c:spPr>
              <a:solidFill>
                <a:schemeClr val="tx1"/>
              </a:solidFill>
              <a:ln>
                <a:noFill/>
              </a:ln>
              <a:effectLst/>
            </c:spPr>
            <c:extLst>
              <c:ext xmlns:c16="http://schemas.microsoft.com/office/drawing/2014/chart" uri="{C3380CC4-5D6E-409C-BE32-E72D297353CC}">
                <c16:uniqueId val="{0000000D-C52F-431D-A763-73CBEAEB486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Abbildungen'!$AC$1395:$AC$1401</c:f>
              <c:strCache>
                <c:ptCount val="7"/>
                <c:pt idx="0">
                  <c:v>Diesel PKW</c:v>
                </c:pt>
                <c:pt idx="1">
                  <c:v>Diesel LKW</c:v>
                </c:pt>
                <c:pt idx="2">
                  <c:v>Benzin PKW</c:v>
                </c:pt>
                <c:pt idx="3">
                  <c:v>Elektrische Energie</c:v>
                </c:pt>
                <c:pt idx="4">
                  <c:v>Biogene</c:v>
                </c:pt>
                <c:pt idx="5">
                  <c:v>Sonstige</c:v>
                </c:pt>
                <c:pt idx="6">
                  <c:v>Gesamt exkl. Kraftstoffexport</c:v>
                </c:pt>
              </c:strCache>
            </c:strRef>
          </c:cat>
          <c:val>
            <c:numRef>
              <c:f>'Energiebericht EA+ Abbildungen'!$AF$1395:$AF$1401</c:f>
              <c:numCache>
                <c:formatCode>#,##0</c:formatCode>
                <c:ptCount val="7"/>
                <c:pt idx="0">
                  <c:v>176.14467224038344</c:v>
                </c:pt>
                <c:pt idx="1">
                  <c:v>120.05867703401833</c:v>
                </c:pt>
                <c:pt idx="2">
                  <c:v>-9.2829231044553353</c:v>
                </c:pt>
                <c:pt idx="3">
                  <c:v>-16.081972726751403</c:v>
                </c:pt>
                <c:pt idx="4">
                  <c:v>46.869219967515789</c:v>
                </c:pt>
                <c:pt idx="5">
                  <c:v>15.487622359555587</c:v>
                </c:pt>
                <c:pt idx="6">
                  <c:v>333.19529577026628</c:v>
                </c:pt>
              </c:numCache>
            </c:numRef>
          </c:val>
          <c:extLst>
            <c:ext xmlns:c16="http://schemas.microsoft.com/office/drawing/2014/chart" uri="{C3380CC4-5D6E-409C-BE32-E72D297353CC}">
              <c16:uniqueId val="{0000000E-C52F-431D-A763-73CBEAEB4869}"/>
            </c:ext>
          </c:extLst>
        </c:ser>
        <c:dLbls>
          <c:showLegendKey val="0"/>
          <c:showVal val="0"/>
          <c:showCatName val="0"/>
          <c:showSerName val="0"/>
          <c:showPercent val="0"/>
          <c:showBubbleSize val="0"/>
        </c:dLbls>
        <c:gapWidth val="182"/>
        <c:axId val="492387568"/>
        <c:axId val="492387896"/>
      </c:barChart>
      <c:catAx>
        <c:axId val="4923875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387896"/>
        <c:crosses val="autoZero"/>
        <c:auto val="1"/>
        <c:lblAlgn val="ctr"/>
        <c:lblOffset val="100"/>
        <c:noMultiLvlLbl val="0"/>
      </c:catAx>
      <c:valAx>
        <c:axId val="4923878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Endenergieverbrauch [GWh]</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387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de-DE"/>
    </a:p>
  </c:txPr>
  <c:printSettings>
    <c:headerFooter/>
    <c:pageMargins b="0" l="0" r="0" t="0" header="0" footer="0"/>
    <c:pageSetup paperSize="152"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Anteile der Energieträger im Gebäudesektor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chemeClr val="accent1"/>
              </a:solidFill>
              <a:ln w="9525">
                <a:solidFill>
                  <a:schemeClr val="lt1"/>
                </a:solidFill>
              </a:ln>
              <a:effectLst/>
            </c:spPr>
            <c:extLst>
              <c:ext xmlns:c16="http://schemas.microsoft.com/office/drawing/2014/chart" uri="{C3380CC4-5D6E-409C-BE32-E72D297353CC}">
                <c16:uniqueId val="{00000001-8A3A-4CD1-BD03-75E907988E85}"/>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8A3A-4CD1-BD03-75E907988E85}"/>
              </c:ext>
            </c:extLst>
          </c:dPt>
          <c:dPt>
            <c:idx val="2"/>
            <c:bubble3D val="0"/>
            <c:spPr>
              <a:solidFill>
                <a:srgbClr val="FF4E46"/>
              </a:solidFill>
              <a:ln w="9525">
                <a:solidFill>
                  <a:schemeClr val="lt1"/>
                </a:solidFill>
              </a:ln>
              <a:effectLst/>
            </c:spPr>
            <c:extLst>
              <c:ext xmlns:c16="http://schemas.microsoft.com/office/drawing/2014/chart" uri="{C3380CC4-5D6E-409C-BE32-E72D297353CC}">
                <c16:uniqueId val="{00000005-8A3A-4CD1-BD03-75E907988E85}"/>
              </c:ext>
            </c:extLst>
          </c:dPt>
          <c:dPt>
            <c:idx val="3"/>
            <c:bubble3D val="0"/>
            <c:spPr>
              <a:solidFill>
                <a:srgbClr val="FCDE70"/>
              </a:solidFill>
              <a:ln w="9525">
                <a:solidFill>
                  <a:schemeClr val="lt1"/>
                </a:solidFill>
              </a:ln>
              <a:effectLst/>
            </c:spPr>
            <c:extLst>
              <c:ext xmlns:c16="http://schemas.microsoft.com/office/drawing/2014/chart" uri="{C3380CC4-5D6E-409C-BE32-E72D297353CC}">
                <c16:uniqueId val="{00000007-8A3A-4CD1-BD03-75E907988E85}"/>
              </c:ext>
            </c:extLst>
          </c:dPt>
          <c:dPt>
            <c:idx val="4"/>
            <c:bubble3D val="0"/>
            <c:spPr>
              <a:solidFill>
                <a:srgbClr val="41B769"/>
              </a:solidFill>
              <a:ln w="9525">
                <a:solidFill>
                  <a:schemeClr val="lt1"/>
                </a:solidFill>
              </a:ln>
              <a:effectLst/>
            </c:spPr>
            <c:extLst>
              <c:ext xmlns:c16="http://schemas.microsoft.com/office/drawing/2014/chart" uri="{C3380CC4-5D6E-409C-BE32-E72D297353CC}">
                <c16:uniqueId val="{00000009-8A3A-4CD1-BD03-75E907988E85}"/>
              </c:ext>
            </c:extLst>
          </c:dPt>
          <c:dPt>
            <c:idx val="5"/>
            <c:bubble3D val="0"/>
            <c:spPr>
              <a:solidFill>
                <a:srgbClr val="94CC7C"/>
              </a:solidFill>
              <a:ln w="9525">
                <a:solidFill>
                  <a:schemeClr val="lt1"/>
                </a:solidFill>
              </a:ln>
              <a:effectLst/>
            </c:spPr>
            <c:extLst>
              <c:ext xmlns:c16="http://schemas.microsoft.com/office/drawing/2014/chart" uri="{C3380CC4-5D6E-409C-BE32-E72D297353CC}">
                <c16:uniqueId val="{0000000B-8A3A-4CD1-BD03-75E907988E85}"/>
              </c:ext>
            </c:extLst>
          </c:dPt>
          <c:dPt>
            <c:idx val="6"/>
            <c:bubble3D val="0"/>
            <c:spPr>
              <a:solidFill>
                <a:srgbClr val="EAECCC"/>
              </a:solidFill>
              <a:ln w="9525">
                <a:solidFill>
                  <a:schemeClr val="lt1"/>
                </a:solidFill>
              </a:ln>
              <a:effectLst/>
            </c:spPr>
            <c:extLst>
              <c:ext xmlns:c16="http://schemas.microsoft.com/office/drawing/2014/chart" uri="{C3380CC4-5D6E-409C-BE32-E72D297353CC}">
                <c16:uniqueId val="{0000000D-8A3A-4CD1-BD03-75E907988E85}"/>
              </c:ext>
            </c:extLst>
          </c:dPt>
          <c:dPt>
            <c:idx val="7"/>
            <c:bubble3D val="0"/>
            <c:spPr>
              <a:solidFill>
                <a:srgbClr val="FBB042"/>
              </a:solidFill>
              <a:ln w="9525">
                <a:solidFill>
                  <a:schemeClr val="lt1"/>
                </a:solidFill>
              </a:ln>
              <a:effectLst/>
            </c:spPr>
            <c:extLst>
              <c:ext xmlns:c16="http://schemas.microsoft.com/office/drawing/2014/chart" uri="{C3380CC4-5D6E-409C-BE32-E72D297353CC}">
                <c16:uniqueId val="{0000000F-8A3A-4CD1-BD03-75E907988E85}"/>
              </c:ext>
            </c:extLst>
          </c:dPt>
          <c:dPt>
            <c:idx val="8"/>
            <c:bubble3D val="0"/>
            <c:spPr>
              <a:solidFill>
                <a:srgbClr val="8FABDD"/>
              </a:solidFill>
              <a:ln w="9525">
                <a:solidFill>
                  <a:schemeClr val="lt1"/>
                </a:solidFill>
              </a:ln>
              <a:effectLst/>
            </c:spPr>
            <c:extLst>
              <c:ext xmlns:c16="http://schemas.microsoft.com/office/drawing/2014/chart" uri="{C3380CC4-5D6E-409C-BE32-E72D297353CC}">
                <c16:uniqueId val="{00000011-8A3A-4CD1-BD03-75E907988E85}"/>
              </c:ext>
            </c:extLst>
          </c:dPt>
          <c:dPt>
            <c:idx val="9"/>
            <c:bubble3D val="0"/>
            <c:spPr>
              <a:solidFill>
                <a:srgbClr val="5C7BBD"/>
              </a:solidFill>
              <a:ln w="9525">
                <a:solidFill>
                  <a:schemeClr val="lt1"/>
                </a:solidFill>
              </a:ln>
              <a:effectLst/>
            </c:spPr>
            <c:extLst>
              <c:ext xmlns:c16="http://schemas.microsoft.com/office/drawing/2014/chart" uri="{C3380CC4-5D6E-409C-BE32-E72D297353CC}">
                <c16:uniqueId val="{00000013-8A3A-4CD1-BD03-75E907988E85}"/>
              </c:ext>
            </c:extLst>
          </c:dPt>
          <c:dLbls>
            <c:dLbl>
              <c:idx val="0"/>
              <c:layout>
                <c:manualLayout>
                  <c:x val="5.4208333333332932E-3"/>
                  <c:y val="2.307037037037022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A3A-4CD1-BD03-75E907988E85}"/>
                </c:ext>
              </c:extLst>
            </c:dLbl>
            <c:dLbl>
              <c:idx val="1"/>
              <c:layout>
                <c:manualLayout>
                  <c:x val="1.6452343750000022E-2"/>
                  <c:y val="-3.8131790123456806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F6D28A57-30AF-489E-8CC7-DC654166D158}" type="CATEGORYNAME">
                      <a:rPr lang="en-US" sz="1000"/>
                      <a:pPr>
                        <a:defRPr sz="1000"/>
                      </a:pPr>
                      <a:t>[RUBRIKENNAME]</a:t>
                    </a:fld>
                    <a:r>
                      <a:rPr lang="en-US" sz="1000" baseline="0"/>
                      <a:t> </a:t>
                    </a:r>
                    <a:fld id="{EB2B4B92-5225-46CE-9891-8E218701F15F}" type="PERCENTAGE">
                      <a:rPr lang="en-US" sz="1000" baseline="0"/>
                      <a:pPr>
                        <a:defRPr sz="1000"/>
                      </a:pPr>
                      <a:t>[PROZENTSATZ]</a:t>
                    </a:fld>
                    <a:endParaRPr lang="en-US" sz="1000" baseline="0"/>
                  </a:p>
                </c:rich>
              </c:tx>
              <c:numFmt formatCode="0.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715310763888889"/>
                      <c:h val="0.10882993827160493"/>
                    </c:manualLayout>
                  </c15:layout>
                  <c15:dlblFieldTable/>
                  <c15:showDataLabelsRange val="0"/>
                </c:ext>
                <c:ext xmlns:c16="http://schemas.microsoft.com/office/drawing/2014/chart" uri="{C3380CC4-5D6E-409C-BE32-E72D297353CC}">
                  <c16:uniqueId val="{00000003-8A3A-4CD1-BD03-75E907988E85}"/>
                </c:ext>
              </c:extLst>
            </c:dLbl>
            <c:dLbl>
              <c:idx val="2"/>
              <c:layout>
                <c:manualLayout>
                  <c:x val="-1.1230381944444425E-2"/>
                  <c:y val="2.603703703703703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3A-4CD1-BD03-75E907988E85}"/>
                </c:ext>
              </c:extLst>
            </c:dLbl>
            <c:dLbl>
              <c:idx val="3"/>
              <c:layout>
                <c:manualLayout>
                  <c:x val="-8.1405902777777817E-2"/>
                  <c:y val="0.101503703703703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3A-4CD1-BD03-75E907988E85}"/>
                </c:ext>
              </c:extLst>
            </c:dLbl>
            <c:dLbl>
              <c:idx val="4"/>
              <c:layout>
                <c:manualLayout>
                  <c:x val="8.0086668853893272E-3"/>
                  <c:y val="5.00716407975431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A3A-4CD1-BD03-75E907988E85}"/>
                </c:ext>
              </c:extLst>
            </c:dLbl>
            <c:dLbl>
              <c:idx val="5"/>
              <c:layout>
                <c:manualLayout>
                  <c:x val="1.2536284722222223E-2"/>
                  <c:y val="-8.882716049383435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A3A-4CD1-BD03-75E907988E85}"/>
                </c:ext>
              </c:extLst>
            </c:dLbl>
            <c:dLbl>
              <c:idx val="6"/>
              <c:layout>
                <c:manualLayout>
                  <c:x val="-2.9334553062678133E-2"/>
                  <c:y val="-1.4303780864197528E-2"/>
                </c:manualLayout>
              </c:layout>
              <c:numFmt formatCode="0.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4322013888888888"/>
                      <c:h val="0.15258641975308643"/>
                    </c:manualLayout>
                  </c15:layout>
                </c:ext>
                <c:ext xmlns:c16="http://schemas.microsoft.com/office/drawing/2014/chart" uri="{C3380CC4-5D6E-409C-BE32-E72D297353CC}">
                  <c16:uniqueId val="{0000000D-8A3A-4CD1-BD03-75E907988E85}"/>
                </c:ext>
              </c:extLst>
            </c:dLbl>
            <c:dLbl>
              <c:idx val="7"/>
              <c:layout>
                <c:manualLayout>
                  <c:x val="1.7652083333333252E-2"/>
                  <c:y val="-1.483765432098765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A3A-4CD1-BD03-75E907988E85}"/>
                </c:ext>
              </c:extLst>
            </c:dLbl>
            <c:dLbl>
              <c:idx val="8"/>
              <c:layout>
                <c:manualLayout>
                  <c:x val="-2.4420920138888889E-2"/>
                  <c:y val="-1.0009104938271604E-2"/>
                </c:manualLayout>
              </c:layout>
              <c:numFmt formatCode="0.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6170432275487082"/>
                      <c:h val="0.15759027777777779"/>
                    </c:manualLayout>
                  </c15:layout>
                </c:ext>
                <c:ext xmlns:c16="http://schemas.microsoft.com/office/drawing/2014/chart" uri="{C3380CC4-5D6E-409C-BE32-E72D297353CC}">
                  <c16:uniqueId val="{00000011-8A3A-4CD1-BD03-75E907988E85}"/>
                </c:ext>
              </c:extLst>
            </c:dLbl>
            <c:dLbl>
              <c:idx val="9"/>
              <c:layout>
                <c:manualLayout>
                  <c:x val="3.9812464501959792E-2"/>
                  <c:y val="-1.6203706657135386E-2"/>
                </c:manualLayout>
              </c:layout>
              <c:showLegendKey val="0"/>
              <c:showVal val="0"/>
              <c:showCatName val="1"/>
              <c:showSerName val="0"/>
              <c:showPercent val="1"/>
              <c:showBubbleSize val="0"/>
              <c:extLst>
                <c:ext xmlns:c15="http://schemas.microsoft.com/office/drawing/2012/chart" uri="{CE6537A1-D6FC-4f65-9D91-7224C49458BB}">
                  <c15:layout>
                    <c:manualLayout>
                      <c:w val="0.23430297923683074"/>
                      <c:h val="0.16836342592592593"/>
                    </c:manualLayout>
                  </c15:layout>
                </c:ext>
                <c:ext xmlns:c16="http://schemas.microsoft.com/office/drawing/2014/chart" uri="{C3380CC4-5D6E-409C-BE32-E72D297353CC}">
                  <c16:uniqueId val="{00000013-8A3A-4CD1-BD03-75E907988E85}"/>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Abbildungen'!$AC$654:$AC$663</c:f>
              <c:strCache>
                <c:ptCount val="10"/>
                <c:pt idx="0">
                  <c:v>Kohle</c:v>
                </c:pt>
                <c:pt idx="1">
                  <c:v>Treibstoffe ohne KEX</c:v>
                </c:pt>
                <c:pt idx="2">
                  <c:v>Heizöl</c:v>
                </c:pt>
                <c:pt idx="3">
                  <c:v>Gas</c:v>
                </c:pt>
                <c:pt idx="4">
                  <c:v>Biogene</c:v>
                </c:pt>
                <c:pt idx="5">
                  <c:v>Fernwärme</c:v>
                </c:pt>
                <c:pt idx="6">
                  <c:v>Umgebungswärme</c:v>
                </c:pt>
                <c:pt idx="7">
                  <c:v>Solarwärme</c:v>
                </c:pt>
                <c:pt idx="8">
                  <c:v>Strom für Wärme</c:v>
                </c:pt>
                <c:pt idx="9">
                  <c:v>Betriebsstrom</c:v>
                </c:pt>
              </c:strCache>
            </c:strRef>
          </c:cat>
          <c:val>
            <c:numRef>
              <c:f>'Energiebericht EA+ Abbildungen'!$AE$654:$AE$663</c:f>
              <c:numCache>
                <c:formatCode>0%</c:formatCode>
                <c:ptCount val="10"/>
                <c:pt idx="0">
                  <c:v>1.3479695349076911E-3</c:v>
                </c:pt>
                <c:pt idx="1">
                  <c:v>8.5374970428523031E-3</c:v>
                </c:pt>
                <c:pt idx="2">
                  <c:v>0.14412671115774592</c:v>
                </c:pt>
                <c:pt idx="3">
                  <c:v>0.21630748995059451</c:v>
                </c:pt>
                <c:pt idx="4">
                  <c:v>0.1635667358321482</c:v>
                </c:pt>
                <c:pt idx="5">
                  <c:v>6.1521994572728403E-2</c:v>
                </c:pt>
                <c:pt idx="6">
                  <c:v>7.9775355491376654E-2</c:v>
                </c:pt>
                <c:pt idx="7">
                  <c:v>3.570547425090264E-2</c:v>
                </c:pt>
                <c:pt idx="8">
                  <c:v>0.14150501988965694</c:v>
                </c:pt>
                <c:pt idx="9">
                  <c:v>0.14760575227708664</c:v>
                </c:pt>
              </c:numCache>
            </c:numRef>
          </c:val>
          <c:extLst>
            <c:ext xmlns:c16="http://schemas.microsoft.com/office/drawing/2014/chart" uri="{C3380CC4-5D6E-409C-BE32-E72D297353CC}">
              <c16:uniqueId val="{00000014-8A3A-4CD1-BD03-75E907988E85}"/>
            </c:ext>
          </c:extLst>
        </c:ser>
        <c:dLbls>
          <c:showLegendKey val="0"/>
          <c:showVal val="1"/>
          <c:showCatName val="0"/>
          <c:showSerName val="0"/>
          <c:showPercent val="0"/>
          <c:showBubbleSize val="0"/>
          <c:showLeaderLines val="0"/>
        </c:dLbls>
        <c:firstSliceAng val="24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Änderung der Energieträger 2005 - 2021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7178-48EE-8DB2-E97C6D60C53C}"/>
              </c:ext>
            </c:extLst>
          </c:dPt>
          <c:dPt>
            <c:idx val="1"/>
            <c:invertIfNegative val="0"/>
            <c:bubble3D val="0"/>
            <c:spPr>
              <a:solidFill>
                <a:srgbClr val="FF4E46"/>
              </a:solidFill>
              <a:ln>
                <a:noFill/>
              </a:ln>
              <a:effectLst/>
            </c:spPr>
            <c:extLst>
              <c:ext xmlns:c16="http://schemas.microsoft.com/office/drawing/2014/chart" uri="{C3380CC4-5D6E-409C-BE32-E72D297353CC}">
                <c16:uniqueId val="{00000003-7178-48EE-8DB2-E97C6D60C53C}"/>
              </c:ext>
            </c:extLst>
          </c:dPt>
          <c:dPt>
            <c:idx val="2"/>
            <c:invertIfNegative val="0"/>
            <c:bubble3D val="0"/>
            <c:spPr>
              <a:solidFill>
                <a:srgbClr val="FFC000">
                  <a:lumMod val="40000"/>
                  <a:lumOff val="60000"/>
                </a:srgbClr>
              </a:solidFill>
              <a:ln>
                <a:noFill/>
              </a:ln>
              <a:effectLst/>
            </c:spPr>
            <c:extLst>
              <c:ext xmlns:c16="http://schemas.microsoft.com/office/drawing/2014/chart" uri="{C3380CC4-5D6E-409C-BE32-E72D297353CC}">
                <c16:uniqueId val="{00000005-7178-48EE-8DB2-E97C6D60C53C}"/>
              </c:ext>
            </c:extLst>
          </c:dPt>
          <c:dPt>
            <c:idx val="3"/>
            <c:invertIfNegative val="0"/>
            <c:bubble3D val="0"/>
            <c:spPr>
              <a:solidFill>
                <a:srgbClr val="41B769"/>
              </a:solidFill>
              <a:ln>
                <a:noFill/>
              </a:ln>
              <a:effectLst/>
            </c:spPr>
            <c:extLst>
              <c:ext xmlns:c16="http://schemas.microsoft.com/office/drawing/2014/chart" uri="{C3380CC4-5D6E-409C-BE32-E72D297353CC}">
                <c16:uniqueId val="{00000007-7178-48EE-8DB2-E97C6D60C53C}"/>
              </c:ext>
            </c:extLst>
          </c:dPt>
          <c:dPt>
            <c:idx val="4"/>
            <c:invertIfNegative val="0"/>
            <c:bubble3D val="0"/>
            <c:spPr>
              <a:solidFill>
                <a:srgbClr val="94CC7C"/>
              </a:solidFill>
              <a:ln>
                <a:noFill/>
              </a:ln>
              <a:effectLst/>
            </c:spPr>
            <c:extLst>
              <c:ext xmlns:c16="http://schemas.microsoft.com/office/drawing/2014/chart" uri="{C3380CC4-5D6E-409C-BE32-E72D297353CC}">
                <c16:uniqueId val="{00000009-7178-48EE-8DB2-E97C6D60C53C}"/>
              </c:ext>
            </c:extLst>
          </c:dPt>
          <c:dPt>
            <c:idx val="5"/>
            <c:invertIfNegative val="0"/>
            <c:bubble3D val="0"/>
            <c:spPr>
              <a:solidFill>
                <a:srgbClr val="EAECCC"/>
              </a:solidFill>
              <a:ln>
                <a:noFill/>
              </a:ln>
              <a:effectLst/>
            </c:spPr>
            <c:extLst>
              <c:ext xmlns:c16="http://schemas.microsoft.com/office/drawing/2014/chart" uri="{C3380CC4-5D6E-409C-BE32-E72D297353CC}">
                <c16:uniqueId val="{0000000B-7178-48EE-8DB2-E97C6D60C53C}"/>
              </c:ext>
            </c:extLst>
          </c:dPt>
          <c:dPt>
            <c:idx val="6"/>
            <c:invertIfNegative val="0"/>
            <c:bubble3D val="0"/>
            <c:spPr>
              <a:solidFill>
                <a:srgbClr val="FBB042"/>
              </a:solidFill>
              <a:ln>
                <a:noFill/>
              </a:ln>
              <a:effectLst/>
            </c:spPr>
            <c:extLst>
              <c:ext xmlns:c16="http://schemas.microsoft.com/office/drawing/2014/chart" uri="{C3380CC4-5D6E-409C-BE32-E72D297353CC}">
                <c16:uniqueId val="{0000000D-7178-48EE-8DB2-E97C6D60C53C}"/>
              </c:ext>
            </c:extLst>
          </c:dPt>
          <c:dPt>
            <c:idx val="7"/>
            <c:invertIfNegative val="0"/>
            <c:bubble3D val="0"/>
            <c:spPr>
              <a:solidFill>
                <a:srgbClr val="8FABDD"/>
              </a:solidFill>
              <a:ln>
                <a:noFill/>
              </a:ln>
              <a:effectLst/>
            </c:spPr>
            <c:extLst>
              <c:ext xmlns:c16="http://schemas.microsoft.com/office/drawing/2014/chart" uri="{C3380CC4-5D6E-409C-BE32-E72D297353CC}">
                <c16:uniqueId val="{0000000F-7178-48EE-8DB2-E97C6D60C53C}"/>
              </c:ext>
            </c:extLst>
          </c:dPt>
          <c:dPt>
            <c:idx val="8"/>
            <c:invertIfNegative val="0"/>
            <c:bubble3D val="0"/>
            <c:spPr>
              <a:solidFill>
                <a:srgbClr val="5C7BBD"/>
              </a:solidFill>
              <a:ln>
                <a:noFill/>
              </a:ln>
              <a:effectLst/>
            </c:spPr>
            <c:extLst>
              <c:ext xmlns:c16="http://schemas.microsoft.com/office/drawing/2014/chart" uri="{C3380CC4-5D6E-409C-BE32-E72D297353CC}">
                <c16:uniqueId val="{00000011-7178-48EE-8DB2-E97C6D60C53C}"/>
              </c:ext>
            </c:extLst>
          </c:dPt>
          <c:dPt>
            <c:idx val="9"/>
            <c:invertIfNegative val="0"/>
            <c:bubble3D val="0"/>
            <c:spPr>
              <a:solidFill>
                <a:sysClr val="windowText" lastClr="000000"/>
              </a:solidFill>
              <a:ln>
                <a:noFill/>
              </a:ln>
              <a:effectLst/>
            </c:spPr>
            <c:extLst>
              <c:ext xmlns:c16="http://schemas.microsoft.com/office/drawing/2014/chart" uri="{C3380CC4-5D6E-409C-BE32-E72D297353CC}">
                <c16:uniqueId val="{00000013-7178-48EE-8DB2-E97C6D60C53C}"/>
              </c:ext>
            </c:extLst>
          </c:dPt>
          <c:dLbls>
            <c:dLbl>
              <c:idx val="1"/>
              <c:layout>
                <c:manualLayout>
                  <c:x val="-4.3773651129850296E-3"/>
                  <c:y val="-1.0349279719764773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78-48EE-8DB2-E97C6D60C5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Abbildungen'!$AC$654:$AC$664</c15:sqref>
                  </c15:fullRef>
                </c:ext>
              </c:extLst>
              <c:f>('Energiebericht EA+ Abbildungen'!$AC$654,'Energiebericht EA+ Abbildungen'!$AC$656:$AC$664)</c:f>
              <c:strCache>
                <c:ptCount val="10"/>
                <c:pt idx="0">
                  <c:v>Kohle</c:v>
                </c:pt>
                <c:pt idx="1">
                  <c:v>Heizöl</c:v>
                </c:pt>
                <c:pt idx="2">
                  <c:v>Gas</c:v>
                </c:pt>
                <c:pt idx="3">
                  <c:v>Biogene</c:v>
                </c:pt>
                <c:pt idx="4">
                  <c:v>Fernwärme</c:v>
                </c:pt>
                <c:pt idx="5">
                  <c:v>Umgebungswärme</c:v>
                </c:pt>
                <c:pt idx="6">
                  <c:v>Solarwärme</c:v>
                </c:pt>
                <c:pt idx="7">
                  <c:v>Strom für Wärme</c:v>
                </c:pt>
                <c:pt idx="8">
                  <c:v>Betriebsstrom</c:v>
                </c:pt>
                <c:pt idx="9">
                  <c:v>Gesamt</c:v>
                </c:pt>
              </c:strCache>
            </c:strRef>
          </c:cat>
          <c:val>
            <c:numRef>
              <c:extLst>
                <c:ext xmlns:c15="http://schemas.microsoft.com/office/drawing/2012/chart" uri="{02D57815-91ED-43cb-92C2-25804820EDAC}">
                  <c15:fullRef>
                    <c15:sqref>'Energiebericht EA+ Abbildungen'!$AF$654:$AF$664</c15:sqref>
                  </c15:fullRef>
                </c:ext>
              </c:extLst>
              <c:f>('Energiebericht EA+ Abbildungen'!$AF$654,'Energiebericht EA+ Abbildungen'!$AF$656:$AF$664)</c:f>
              <c:numCache>
                <c:formatCode>#,##0</c:formatCode>
                <c:ptCount val="10"/>
                <c:pt idx="0">
                  <c:v>-32.151295134998556</c:v>
                </c:pt>
                <c:pt idx="1">
                  <c:v>-703.67856974862116</c:v>
                </c:pt>
                <c:pt idx="2">
                  <c:v>-61.766584876619618</c:v>
                </c:pt>
                <c:pt idx="3">
                  <c:v>226.55849165557095</c:v>
                </c:pt>
                <c:pt idx="4">
                  <c:v>194.78588997991335</c:v>
                </c:pt>
                <c:pt idx="5">
                  <c:v>355.40837648479555</c:v>
                </c:pt>
                <c:pt idx="6">
                  <c:v>115.31752938581697</c:v>
                </c:pt>
                <c:pt idx="7">
                  <c:v>91.369427024602601</c:v>
                </c:pt>
                <c:pt idx="8">
                  <c:v>15.646855880719272</c:v>
                </c:pt>
                <c:pt idx="9">
                  <c:v>194.94319397491563</c:v>
                </c:pt>
              </c:numCache>
            </c:numRef>
          </c:val>
          <c:extLst>
            <c:ext xmlns:c16="http://schemas.microsoft.com/office/drawing/2014/chart" uri="{C3380CC4-5D6E-409C-BE32-E72D297353CC}">
              <c16:uniqueId val="{00000014-7178-48EE-8DB2-E97C6D60C53C}"/>
            </c:ext>
          </c:extLst>
        </c:ser>
        <c:dLbls>
          <c:dLblPos val="outEnd"/>
          <c:showLegendKey val="0"/>
          <c:showVal val="1"/>
          <c:showCatName val="0"/>
          <c:showSerName val="0"/>
          <c:showPercent val="0"/>
          <c:showBubbleSize val="0"/>
        </c:dLbls>
        <c:gapWidth val="182"/>
        <c:axId val="621275944"/>
        <c:axId val="621266760"/>
      </c:barChart>
      <c:catAx>
        <c:axId val="6212759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66760"/>
        <c:crosses val="autoZero"/>
        <c:auto val="1"/>
        <c:lblAlgn val="ctr"/>
        <c:lblOffset val="100"/>
        <c:noMultiLvlLbl val="0"/>
      </c:catAx>
      <c:valAx>
        <c:axId val="621266760"/>
        <c:scaling>
          <c:orientation val="minMax"/>
          <c:min val="-1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ysClr val="window" lastClr="FFFFFF"/>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75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Energieträger-Anteile in der Landwirtschaft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chemeClr val="accent1"/>
              </a:solidFill>
              <a:ln w="9525">
                <a:solidFill>
                  <a:schemeClr val="lt1"/>
                </a:solidFill>
              </a:ln>
              <a:effectLst/>
            </c:spPr>
            <c:extLst>
              <c:ext xmlns:c16="http://schemas.microsoft.com/office/drawing/2014/chart" uri="{C3380CC4-5D6E-409C-BE32-E72D297353CC}">
                <c16:uniqueId val="{00000001-B992-4344-95FA-47AC11ED6D67}"/>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B992-4344-95FA-47AC11ED6D67}"/>
              </c:ext>
            </c:extLst>
          </c:dPt>
          <c:dPt>
            <c:idx val="2"/>
            <c:bubble3D val="0"/>
            <c:spPr>
              <a:solidFill>
                <a:srgbClr val="FF4E46"/>
              </a:solidFill>
              <a:ln w="9525">
                <a:solidFill>
                  <a:schemeClr val="lt1"/>
                </a:solidFill>
              </a:ln>
              <a:effectLst/>
            </c:spPr>
            <c:extLst>
              <c:ext xmlns:c16="http://schemas.microsoft.com/office/drawing/2014/chart" uri="{C3380CC4-5D6E-409C-BE32-E72D297353CC}">
                <c16:uniqueId val="{00000005-B992-4344-95FA-47AC11ED6D67}"/>
              </c:ext>
            </c:extLst>
          </c:dPt>
          <c:dPt>
            <c:idx val="3"/>
            <c:bubble3D val="0"/>
            <c:spPr>
              <a:solidFill>
                <a:srgbClr val="FCDE70"/>
              </a:solidFill>
              <a:ln w="9525">
                <a:solidFill>
                  <a:schemeClr val="lt1"/>
                </a:solidFill>
              </a:ln>
              <a:effectLst/>
            </c:spPr>
            <c:extLst>
              <c:ext xmlns:c16="http://schemas.microsoft.com/office/drawing/2014/chart" uri="{C3380CC4-5D6E-409C-BE32-E72D297353CC}">
                <c16:uniqueId val="{00000007-B992-4344-95FA-47AC11ED6D67}"/>
              </c:ext>
            </c:extLst>
          </c:dPt>
          <c:dPt>
            <c:idx val="4"/>
            <c:bubble3D val="0"/>
            <c:spPr>
              <a:solidFill>
                <a:srgbClr val="40B869"/>
              </a:solidFill>
              <a:ln w="9525">
                <a:solidFill>
                  <a:schemeClr val="lt1"/>
                </a:solidFill>
              </a:ln>
              <a:effectLst/>
            </c:spPr>
            <c:extLst>
              <c:ext xmlns:c16="http://schemas.microsoft.com/office/drawing/2014/chart" uri="{C3380CC4-5D6E-409C-BE32-E72D297353CC}">
                <c16:uniqueId val="{00000009-B992-4344-95FA-47AC11ED6D67}"/>
              </c:ext>
            </c:extLst>
          </c:dPt>
          <c:dPt>
            <c:idx val="5"/>
            <c:bubble3D val="0"/>
            <c:spPr>
              <a:solidFill>
                <a:srgbClr val="92D051"/>
              </a:solidFill>
              <a:ln w="9525">
                <a:solidFill>
                  <a:schemeClr val="lt1"/>
                </a:solidFill>
              </a:ln>
              <a:effectLst/>
            </c:spPr>
            <c:extLst>
              <c:ext xmlns:c16="http://schemas.microsoft.com/office/drawing/2014/chart" uri="{C3380CC4-5D6E-409C-BE32-E72D297353CC}">
                <c16:uniqueId val="{0000000B-B992-4344-95FA-47AC11ED6D67}"/>
              </c:ext>
            </c:extLst>
          </c:dPt>
          <c:dPt>
            <c:idx val="6"/>
            <c:bubble3D val="0"/>
            <c:spPr>
              <a:solidFill>
                <a:srgbClr val="0070C0"/>
              </a:solidFill>
              <a:ln w="9525">
                <a:solidFill>
                  <a:schemeClr val="lt1"/>
                </a:solidFill>
              </a:ln>
              <a:effectLst/>
            </c:spPr>
            <c:extLst>
              <c:ext xmlns:c16="http://schemas.microsoft.com/office/drawing/2014/chart" uri="{C3380CC4-5D6E-409C-BE32-E72D297353CC}">
                <c16:uniqueId val="{0000000D-B992-4344-95FA-47AC11ED6D67}"/>
              </c:ext>
            </c:extLst>
          </c:dPt>
          <c:dPt>
            <c:idx val="7"/>
            <c:bubble3D val="0"/>
            <c:spPr>
              <a:solidFill>
                <a:srgbClr val="FCB042"/>
              </a:solidFill>
              <a:ln w="9525">
                <a:solidFill>
                  <a:schemeClr val="lt1"/>
                </a:solidFill>
              </a:ln>
              <a:effectLst/>
            </c:spPr>
            <c:extLst>
              <c:ext xmlns:c16="http://schemas.microsoft.com/office/drawing/2014/chart" uri="{C3380CC4-5D6E-409C-BE32-E72D297353CC}">
                <c16:uniqueId val="{0000000F-B992-4344-95FA-47AC11ED6D67}"/>
              </c:ext>
            </c:extLst>
          </c:dPt>
          <c:dPt>
            <c:idx val="8"/>
            <c:bubble3D val="0"/>
            <c:spPr>
              <a:solidFill>
                <a:srgbClr val="8FABDD"/>
              </a:solidFill>
              <a:ln w="9525">
                <a:solidFill>
                  <a:schemeClr val="lt1"/>
                </a:solidFill>
              </a:ln>
              <a:effectLst/>
            </c:spPr>
            <c:extLst>
              <c:ext xmlns:c16="http://schemas.microsoft.com/office/drawing/2014/chart" uri="{C3380CC4-5D6E-409C-BE32-E72D297353CC}">
                <c16:uniqueId val="{00000011-B992-4344-95FA-47AC11ED6D67}"/>
              </c:ext>
            </c:extLst>
          </c:dPt>
          <c:dLbls>
            <c:dLbl>
              <c:idx val="0"/>
              <c:delete val="1"/>
              <c:extLst>
                <c:ext xmlns:c15="http://schemas.microsoft.com/office/drawing/2012/chart" uri="{CE6537A1-D6FC-4f65-9D91-7224C49458BB}"/>
                <c:ext xmlns:c16="http://schemas.microsoft.com/office/drawing/2014/chart" uri="{C3380CC4-5D6E-409C-BE32-E72D297353CC}">
                  <c16:uniqueId val="{00000001-B992-4344-95FA-47AC11ED6D67}"/>
                </c:ext>
              </c:extLst>
            </c:dLbl>
            <c:dLbl>
              <c:idx val="1"/>
              <c:layout>
                <c:manualLayout>
                  <c:x val="3.0932465277777616E-2"/>
                  <c:y val="5.90969135802469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92-4344-95FA-47AC11ED6D67}"/>
                </c:ext>
              </c:extLst>
            </c:dLbl>
            <c:dLbl>
              <c:idx val="2"/>
              <c:layout>
                <c:manualLayout>
                  <c:x val="-1.9159366096866096E-2"/>
                  <c:y val="-2.4902777777777777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8320156695156692"/>
                      <c:h val="0.12308101851851852"/>
                    </c:manualLayout>
                  </c15:layout>
                </c:ext>
                <c:ext xmlns:c16="http://schemas.microsoft.com/office/drawing/2014/chart" uri="{C3380CC4-5D6E-409C-BE32-E72D297353CC}">
                  <c16:uniqueId val="{00000005-B992-4344-95FA-47AC11ED6D67}"/>
                </c:ext>
              </c:extLst>
            </c:dLbl>
            <c:dLbl>
              <c:idx val="3"/>
              <c:layout>
                <c:manualLayout>
                  <c:x val="-3.9455128205128209E-3"/>
                  <c:y val="1.19606481481481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992-4344-95FA-47AC11ED6D67}"/>
                </c:ext>
              </c:extLst>
            </c:dLbl>
            <c:dLbl>
              <c:idx val="4"/>
              <c:layout>
                <c:manualLayout>
                  <c:x val="0.17674791666666659"/>
                  <c:y val="-6.1148302469135801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15:layout>
                    <c:manualLayout>
                      <c:w val="0.14331597222222223"/>
                      <c:h val="0.12008179012345677"/>
                    </c:manualLayout>
                  </c15:layout>
                </c:ext>
                <c:ext xmlns:c16="http://schemas.microsoft.com/office/drawing/2014/chart" uri="{C3380CC4-5D6E-409C-BE32-E72D297353CC}">
                  <c16:uniqueId val="{00000009-B992-4344-95FA-47AC11ED6D67}"/>
                </c:ext>
              </c:extLst>
            </c:dLbl>
            <c:dLbl>
              <c:idx val="5"/>
              <c:layout>
                <c:manualLayout>
                  <c:x val="5.4637499999999999E-2"/>
                  <c:y val="1.5339506172825133E-4"/>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765885416666668"/>
                      <c:h val="8.872376543209877E-2"/>
                    </c:manualLayout>
                  </c15:layout>
                </c:ext>
                <c:ext xmlns:c16="http://schemas.microsoft.com/office/drawing/2014/chart" uri="{C3380CC4-5D6E-409C-BE32-E72D297353CC}">
                  <c16:uniqueId val="{0000000B-B992-4344-95FA-47AC11ED6D67}"/>
                </c:ext>
              </c:extLst>
            </c:dLbl>
            <c:dLbl>
              <c:idx val="6"/>
              <c:layout>
                <c:manualLayout>
                  <c:x val="1.3229427083333333E-2"/>
                  <c:y val="-1.8597067901234568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1755413105413099"/>
                      <c:h val="9.9892592592592575E-2"/>
                    </c:manualLayout>
                  </c15:layout>
                </c:ext>
                <c:ext xmlns:c16="http://schemas.microsoft.com/office/drawing/2014/chart" uri="{C3380CC4-5D6E-409C-BE32-E72D297353CC}">
                  <c16:uniqueId val="{0000000D-B992-4344-95FA-47AC11ED6D67}"/>
                </c:ext>
              </c:extLst>
            </c:dLbl>
            <c:dLbl>
              <c:idx val="7"/>
              <c:layout>
                <c:manualLayout>
                  <c:x val="1.8384722222222222E-2"/>
                  <c:y val="-4.4234413580246983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0769230769225"/>
                      <c:h val="0.14626759259259256"/>
                    </c:manualLayout>
                  </c15:layout>
                </c:ext>
                <c:ext xmlns:c16="http://schemas.microsoft.com/office/drawing/2014/chart" uri="{C3380CC4-5D6E-409C-BE32-E72D297353CC}">
                  <c16:uniqueId val="{0000000F-B992-4344-95FA-47AC11ED6D67}"/>
                </c:ext>
              </c:extLst>
            </c:dLbl>
            <c:dLbl>
              <c:idx val="8"/>
              <c:layout>
                <c:manualLayout>
                  <c:x val="-8.8868055555555558E-3"/>
                  <c:y val="7.73290123456790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992-4344-95FA-47AC11ED6D67}"/>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Abbildungen'!$AC$1826:$AC$1834</c:f>
              <c:strCache>
                <c:ptCount val="9"/>
                <c:pt idx="0">
                  <c:v>Kohle</c:v>
                </c:pt>
                <c:pt idx="1">
                  <c:v>Treibstoffe</c:v>
                </c:pt>
                <c:pt idx="2">
                  <c:v>Heizöl</c:v>
                </c:pt>
                <c:pt idx="3">
                  <c:v>Gas</c:v>
                </c:pt>
                <c:pt idx="4">
                  <c:v>Biogene</c:v>
                </c:pt>
                <c:pt idx="5">
                  <c:v>Fernwärme</c:v>
                </c:pt>
                <c:pt idx="6">
                  <c:v>Umgebungswärme</c:v>
                </c:pt>
                <c:pt idx="7">
                  <c:v>Solarwärme</c:v>
                </c:pt>
                <c:pt idx="8">
                  <c:v>Elektrische Energie</c:v>
                </c:pt>
              </c:strCache>
            </c:strRef>
          </c:cat>
          <c:val>
            <c:numRef>
              <c:f>'Energiebericht EA+ Abbildungen'!$AE$1826:$AE$1834</c:f>
              <c:numCache>
                <c:formatCode>0%</c:formatCode>
                <c:ptCount val="9"/>
                <c:pt idx="0">
                  <c:v>1.6777484182629568E-3</c:v>
                </c:pt>
                <c:pt idx="1">
                  <c:v>0.30408666400711137</c:v>
                </c:pt>
                <c:pt idx="2">
                  <c:v>1.2571799817622038E-2</c:v>
                </c:pt>
                <c:pt idx="3">
                  <c:v>2.0039223133631327E-2</c:v>
                </c:pt>
                <c:pt idx="4">
                  <c:v>0.31688820023879077</c:v>
                </c:pt>
                <c:pt idx="5">
                  <c:v>1.5462517266635939E-2</c:v>
                </c:pt>
                <c:pt idx="6">
                  <c:v>2.0456021978248945E-2</c:v>
                </c:pt>
                <c:pt idx="7">
                  <c:v>8.3852724801830383E-3</c:v>
                </c:pt>
                <c:pt idx="8">
                  <c:v>0.30043255265951357</c:v>
                </c:pt>
              </c:numCache>
            </c:numRef>
          </c:val>
          <c:extLst>
            <c:ext xmlns:c16="http://schemas.microsoft.com/office/drawing/2014/chart" uri="{C3380CC4-5D6E-409C-BE32-E72D297353CC}">
              <c16:uniqueId val="{00000012-B992-4344-95FA-47AC11ED6D67}"/>
            </c:ext>
          </c:extLst>
        </c:ser>
        <c:dLbls>
          <c:showLegendKey val="0"/>
          <c:showVal val="1"/>
          <c:showCatName val="0"/>
          <c:showSerName val="0"/>
          <c:showPercent val="0"/>
          <c:showBubbleSize val="0"/>
          <c:showLeaderLines val="0"/>
        </c:dLbls>
        <c:firstSliceAng val="36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Energieträger 2005 - 2021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CB02-4E60-82A8-40D945C2A7CE}"/>
              </c:ext>
            </c:extLst>
          </c:dPt>
          <c:dPt>
            <c:idx val="1"/>
            <c:invertIfNegative val="0"/>
            <c:bubble3D val="0"/>
            <c:spPr>
              <a:solidFill>
                <a:srgbClr val="6D6E71"/>
              </a:solidFill>
              <a:ln>
                <a:noFill/>
              </a:ln>
              <a:effectLst/>
            </c:spPr>
            <c:extLst>
              <c:ext xmlns:c16="http://schemas.microsoft.com/office/drawing/2014/chart" uri="{C3380CC4-5D6E-409C-BE32-E72D297353CC}">
                <c16:uniqueId val="{00000003-CB02-4E60-82A8-40D945C2A7CE}"/>
              </c:ext>
            </c:extLst>
          </c:dPt>
          <c:dPt>
            <c:idx val="2"/>
            <c:invertIfNegative val="0"/>
            <c:bubble3D val="0"/>
            <c:spPr>
              <a:solidFill>
                <a:srgbClr val="FF4E46"/>
              </a:solidFill>
              <a:ln>
                <a:noFill/>
              </a:ln>
              <a:effectLst/>
            </c:spPr>
            <c:extLst>
              <c:ext xmlns:c16="http://schemas.microsoft.com/office/drawing/2014/chart" uri="{C3380CC4-5D6E-409C-BE32-E72D297353CC}">
                <c16:uniqueId val="{00000005-CB02-4E60-82A8-40D945C2A7CE}"/>
              </c:ext>
            </c:extLst>
          </c:dPt>
          <c:dPt>
            <c:idx val="3"/>
            <c:invertIfNegative val="0"/>
            <c:bubble3D val="0"/>
            <c:spPr>
              <a:solidFill>
                <a:srgbClr val="FCDE70"/>
              </a:solidFill>
              <a:ln>
                <a:noFill/>
              </a:ln>
              <a:effectLst/>
            </c:spPr>
            <c:extLst>
              <c:ext xmlns:c16="http://schemas.microsoft.com/office/drawing/2014/chart" uri="{C3380CC4-5D6E-409C-BE32-E72D297353CC}">
                <c16:uniqueId val="{00000007-CB02-4E60-82A8-40D945C2A7CE}"/>
              </c:ext>
            </c:extLst>
          </c:dPt>
          <c:dPt>
            <c:idx val="4"/>
            <c:invertIfNegative val="0"/>
            <c:bubble3D val="0"/>
            <c:spPr>
              <a:solidFill>
                <a:srgbClr val="41B769"/>
              </a:solidFill>
              <a:ln>
                <a:noFill/>
              </a:ln>
              <a:effectLst/>
            </c:spPr>
            <c:extLst>
              <c:ext xmlns:c16="http://schemas.microsoft.com/office/drawing/2014/chart" uri="{C3380CC4-5D6E-409C-BE32-E72D297353CC}">
                <c16:uniqueId val="{00000009-CB02-4E60-82A8-40D945C2A7CE}"/>
              </c:ext>
            </c:extLst>
          </c:dPt>
          <c:dPt>
            <c:idx val="5"/>
            <c:invertIfNegative val="0"/>
            <c:bubble3D val="0"/>
            <c:spPr>
              <a:solidFill>
                <a:srgbClr val="92D051"/>
              </a:solidFill>
              <a:ln>
                <a:noFill/>
              </a:ln>
              <a:effectLst/>
            </c:spPr>
            <c:extLst>
              <c:ext xmlns:c16="http://schemas.microsoft.com/office/drawing/2014/chart" uri="{C3380CC4-5D6E-409C-BE32-E72D297353CC}">
                <c16:uniqueId val="{0000000B-CB02-4E60-82A8-40D945C2A7CE}"/>
              </c:ext>
            </c:extLst>
          </c:dPt>
          <c:dPt>
            <c:idx val="6"/>
            <c:invertIfNegative val="0"/>
            <c:bubble3D val="0"/>
            <c:spPr>
              <a:solidFill>
                <a:srgbClr val="0070C0"/>
              </a:solidFill>
              <a:ln>
                <a:noFill/>
              </a:ln>
              <a:effectLst/>
            </c:spPr>
            <c:extLst>
              <c:ext xmlns:c16="http://schemas.microsoft.com/office/drawing/2014/chart" uri="{C3380CC4-5D6E-409C-BE32-E72D297353CC}">
                <c16:uniqueId val="{0000000D-CB02-4E60-82A8-40D945C2A7CE}"/>
              </c:ext>
            </c:extLst>
          </c:dPt>
          <c:dPt>
            <c:idx val="7"/>
            <c:invertIfNegative val="0"/>
            <c:bubble3D val="0"/>
            <c:spPr>
              <a:solidFill>
                <a:srgbClr val="FCB042"/>
              </a:solidFill>
              <a:ln>
                <a:noFill/>
              </a:ln>
              <a:effectLst/>
            </c:spPr>
            <c:extLst>
              <c:ext xmlns:c16="http://schemas.microsoft.com/office/drawing/2014/chart" uri="{C3380CC4-5D6E-409C-BE32-E72D297353CC}">
                <c16:uniqueId val="{0000000F-CB02-4E60-82A8-40D945C2A7CE}"/>
              </c:ext>
            </c:extLst>
          </c:dPt>
          <c:dPt>
            <c:idx val="8"/>
            <c:invertIfNegative val="0"/>
            <c:bubble3D val="0"/>
            <c:spPr>
              <a:solidFill>
                <a:srgbClr val="8FABDD"/>
              </a:solidFill>
              <a:ln>
                <a:noFill/>
              </a:ln>
              <a:effectLst/>
            </c:spPr>
            <c:extLst>
              <c:ext xmlns:c16="http://schemas.microsoft.com/office/drawing/2014/chart" uri="{C3380CC4-5D6E-409C-BE32-E72D297353CC}">
                <c16:uniqueId val="{00000011-CB02-4E60-82A8-40D945C2A7CE}"/>
              </c:ext>
            </c:extLst>
          </c:dPt>
          <c:dPt>
            <c:idx val="9"/>
            <c:invertIfNegative val="0"/>
            <c:bubble3D val="0"/>
            <c:spPr>
              <a:solidFill>
                <a:sysClr val="windowText" lastClr="000000"/>
              </a:solidFill>
              <a:ln>
                <a:noFill/>
              </a:ln>
              <a:effectLst/>
            </c:spPr>
            <c:extLst>
              <c:ext xmlns:c16="http://schemas.microsoft.com/office/drawing/2014/chart" uri="{C3380CC4-5D6E-409C-BE32-E72D297353CC}">
                <c16:uniqueId val="{00000013-CB02-4E60-82A8-40D945C2A7C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Abbildungen'!$AC$1826:$AC$1836</c15:sqref>
                  </c15:fullRef>
                </c:ext>
              </c:extLst>
              <c:f>('Energiebericht EA+ Abbildungen'!$AC$1826:$AC$1834,'Energiebericht EA+ Abbildungen'!$AC$1836)</c:f>
              <c:strCache>
                <c:ptCount val="10"/>
                <c:pt idx="0">
                  <c:v>Kohle</c:v>
                </c:pt>
                <c:pt idx="1">
                  <c:v>Treibstoffe</c:v>
                </c:pt>
                <c:pt idx="2">
                  <c:v>Heizöl</c:v>
                </c:pt>
                <c:pt idx="3">
                  <c:v>Gas</c:v>
                </c:pt>
                <c:pt idx="4">
                  <c:v>Biogene</c:v>
                </c:pt>
                <c:pt idx="5">
                  <c:v>Fernwärme</c:v>
                </c:pt>
                <c:pt idx="6">
                  <c:v>Umgebungswärme</c:v>
                </c:pt>
                <c:pt idx="7">
                  <c:v>Solarwärme</c:v>
                </c:pt>
                <c:pt idx="8">
                  <c:v>Elektrische Energie</c:v>
                </c:pt>
                <c:pt idx="9">
                  <c:v>Gesamt</c:v>
                </c:pt>
              </c:strCache>
            </c:strRef>
          </c:cat>
          <c:val>
            <c:numRef>
              <c:extLst>
                <c:ext xmlns:c15="http://schemas.microsoft.com/office/drawing/2012/chart" uri="{02D57815-91ED-43cb-92C2-25804820EDAC}">
                  <c15:fullRef>
                    <c15:sqref>'Energiebericht EA+ Abbildungen'!$AF$1826:$AF$1836</c15:sqref>
                  </c15:fullRef>
                </c:ext>
              </c:extLst>
              <c:f>('Energiebericht EA+ Abbildungen'!$AF$1826:$AF$1834,'Energiebericht EA+ Abbildungen'!$AF$1836)</c:f>
              <c:numCache>
                <c:formatCode>#,##0</c:formatCode>
                <c:ptCount val="10"/>
                <c:pt idx="0">
                  <c:v>-0.16280870846893852</c:v>
                </c:pt>
                <c:pt idx="1">
                  <c:v>-2.884866613146464</c:v>
                </c:pt>
                <c:pt idx="2">
                  <c:v>-21.838187673099995</c:v>
                </c:pt>
                <c:pt idx="3">
                  <c:v>0.4643745460662525</c:v>
                </c:pt>
                <c:pt idx="4">
                  <c:v>8.4836074696888062</c:v>
                </c:pt>
                <c:pt idx="5">
                  <c:v>1.3704133337967033</c:v>
                </c:pt>
                <c:pt idx="6">
                  <c:v>3.3255705033629583</c:v>
                </c:pt>
                <c:pt idx="7">
                  <c:v>0.55882080946427037</c:v>
                </c:pt>
                <c:pt idx="8">
                  <c:v>1.8588123208161278E-2</c:v>
                </c:pt>
                <c:pt idx="9">
                  <c:v>-10.664488209128223</c:v>
                </c:pt>
              </c:numCache>
            </c:numRef>
          </c:val>
          <c:extLst>
            <c:ext xmlns:c16="http://schemas.microsoft.com/office/drawing/2014/chart" uri="{C3380CC4-5D6E-409C-BE32-E72D297353CC}">
              <c16:uniqueId val="{00000014-CB02-4E60-82A8-40D945C2A7CE}"/>
            </c:ext>
          </c:extLst>
        </c:ser>
        <c:dLbls>
          <c:dLblPos val="outEnd"/>
          <c:showLegendKey val="0"/>
          <c:showVal val="1"/>
          <c:showCatName val="0"/>
          <c:showSerName val="0"/>
          <c:showPercent val="0"/>
          <c:showBubbleSize val="0"/>
        </c:dLbls>
        <c:gapWidth val="182"/>
        <c:axId val="621275944"/>
        <c:axId val="621266760"/>
      </c:barChart>
      <c:catAx>
        <c:axId val="6212759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66760"/>
        <c:crosses val="autoZero"/>
        <c:auto val="1"/>
        <c:lblAlgn val="ctr"/>
        <c:lblOffset val="100"/>
        <c:noMultiLvlLbl val="0"/>
      </c:catAx>
      <c:valAx>
        <c:axId val="621266760"/>
        <c:scaling>
          <c:orientation val="minMax"/>
          <c:min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t>Endenergieverbrauch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75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de-DE"/>
    </a:p>
  </c:txPr>
  <c:printSettings>
    <c:headerFooter/>
    <c:pageMargins b="0" l="0" r="0" t="0" header="0" footer="0"/>
    <c:pageSetup paperSize="152"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a:t>Anteil heimische, erneuerbare Energie Vorarlberg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2"/>
          <c:order val="2"/>
          <c:tx>
            <c:strRef>
              <c:f>'Energiebericht EA+ Abbildungen'!$A$262</c:f>
              <c:strCache>
                <c:ptCount val="1"/>
                <c:pt idx="0">
                  <c:v>Summe heimische Energie</c:v>
                </c:pt>
              </c:strCache>
            </c:strRef>
          </c:tx>
          <c:spPr>
            <a:solidFill>
              <a:srgbClr val="11924F"/>
            </a:solidFill>
            <a:ln>
              <a:noFill/>
            </a:ln>
            <a:effectLst/>
          </c:spPr>
          <c:dLbls>
            <c:dLbl>
              <c:idx val="0"/>
              <c:layout>
                <c:manualLayout>
                  <c:x val="4.1341145833333336E-2"/>
                  <c:y val="-3.6747685185185182E-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fld id="{547728A5-995F-45DF-ABF4-DA1434EE6336}" type="CELLRANGE">
                      <a:rPr lang="en-US" sz="800">
                        <a:solidFill>
                          <a:schemeClr val="bg1"/>
                        </a:solidFill>
                      </a:rPr>
                      <a:pPr>
                        <a:defRPr sz="800">
                          <a:solidFill>
                            <a:schemeClr val="bg1"/>
                          </a:solidFill>
                        </a:defRPr>
                      </a:pPr>
                      <a:t>[ZELLBEREICH]</a:t>
                    </a:fld>
                    <a:endParaRPr lang="de-AT"/>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52F-4A5F-AF7C-281161370578}"/>
                </c:ext>
              </c:extLst>
            </c:dLbl>
            <c:dLbl>
              <c:idx val="1"/>
              <c:delete val="1"/>
              <c:extLst>
                <c:ext xmlns:c15="http://schemas.microsoft.com/office/drawing/2012/chart" uri="{CE6537A1-D6FC-4f65-9D91-7224C49458BB}"/>
                <c:ext xmlns:c16="http://schemas.microsoft.com/office/drawing/2014/chart" uri="{C3380CC4-5D6E-409C-BE32-E72D297353CC}">
                  <c16:uniqueId val="{00000001-D52F-4A5F-AF7C-281161370578}"/>
                </c:ext>
              </c:extLst>
            </c:dLbl>
            <c:dLbl>
              <c:idx val="2"/>
              <c:delete val="1"/>
              <c:extLst>
                <c:ext xmlns:c15="http://schemas.microsoft.com/office/drawing/2012/chart" uri="{CE6537A1-D6FC-4f65-9D91-7224C49458BB}"/>
                <c:ext xmlns:c16="http://schemas.microsoft.com/office/drawing/2014/chart" uri="{C3380CC4-5D6E-409C-BE32-E72D297353CC}">
                  <c16:uniqueId val="{00000002-D52F-4A5F-AF7C-281161370578}"/>
                </c:ext>
              </c:extLst>
            </c:dLbl>
            <c:dLbl>
              <c:idx val="3"/>
              <c:delete val="1"/>
              <c:extLst>
                <c:ext xmlns:c15="http://schemas.microsoft.com/office/drawing/2012/chart" uri="{CE6537A1-D6FC-4f65-9D91-7224C49458BB}"/>
                <c:ext xmlns:c16="http://schemas.microsoft.com/office/drawing/2014/chart" uri="{C3380CC4-5D6E-409C-BE32-E72D297353CC}">
                  <c16:uniqueId val="{00000003-D52F-4A5F-AF7C-281161370578}"/>
                </c:ext>
              </c:extLst>
            </c:dLbl>
            <c:dLbl>
              <c:idx val="4"/>
              <c:delete val="1"/>
              <c:extLst>
                <c:ext xmlns:c15="http://schemas.microsoft.com/office/drawing/2012/chart" uri="{CE6537A1-D6FC-4f65-9D91-7224C49458BB}"/>
                <c:ext xmlns:c16="http://schemas.microsoft.com/office/drawing/2014/chart" uri="{C3380CC4-5D6E-409C-BE32-E72D297353CC}">
                  <c16:uniqueId val="{00000004-D52F-4A5F-AF7C-281161370578}"/>
                </c:ext>
              </c:extLst>
            </c:dLbl>
            <c:dLbl>
              <c:idx val="5"/>
              <c:delete val="1"/>
              <c:extLst>
                <c:ext xmlns:c15="http://schemas.microsoft.com/office/drawing/2012/chart" uri="{CE6537A1-D6FC-4f65-9D91-7224C49458BB}"/>
                <c:ext xmlns:c16="http://schemas.microsoft.com/office/drawing/2014/chart" uri="{C3380CC4-5D6E-409C-BE32-E72D297353CC}">
                  <c16:uniqueId val="{00000005-D52F-4A5F-AF7C-281161370578}"/>
                </c:ext>
              </c:extLst>
            </c:dLbl>
            <c:dLbl>
              <c:idx val="6"/>
              <c:delete val="1"/>
              <c:extLst>
                <c:ext xmlns:c15="http://schemas.microsoft.com/office/drawing/2012/chart" uri="{CE6537A1-D6FC-4f65-9D91-7224C49458BB}"/>
                <c:ext xmlns:c16="http://schemas.microsoft.com/office/drawing/2014/chart" uri="{C3380CC4-5D6E-409C-BE32-E72D297353CC}">
                  <c16:uniqueId val="{00000006-D52F-4A5F-AF7C-281161370578}"/>
                </c:ext>
              </c:extLst>
            </c:dLbl>
            <c:dLbl>
              <c:idx val="7"/>
              <c:delete val="1"/>
              <c:extLst>
                <c:ext xmlns:c15="http://schemas.microsoft.com/office/drawing/2012/chart" uri="{CE6537A1-D6FC-4f65-9D91-7224C49458BB}"/>
                <c:ext xmlns:c16="http://schemas.microsoft.com/office/drawing/2014/chart" uri="{C3380CC4-5D6E-409C-BE32-E72D297353CC}">
                  <c16:uniqueId val="{00000007-D52F-4A5F-AF7C-281161370578}"/>
                </c:ext>
              </c:extLst>
            </c:dLbl>
            <c:dLbl>
              <c:idx val="8"/>
              <c:delete val="1"/>
              <c:extLst>
                <c:ext xmlns:c15="http://schemas.microsoft.com/office/drawing/2012/chart" uri="{CE6537A1-D6FC-4f65-9D91-7224C49458BB}"/>
                <c:ext xmlns:c16="http://schemas.microsoft.com/office/drawing/2014/chart" uri="{C3380CC4-5D6E-409C-BE32-E72D297353CC}">
                  <c16:uniqueId val="{00000008-D52F-4A5F-AF7C-281161370578}"/>
                </c:ext>
              </c:extLst>
            </c:dLbl>
            <c:dLbl>
              <c:idx val="9"/>
              <c:delete val="1"/>
              <c:extLst>
                <c:ext xmlns:c15="http://schemas.microsoft.com/office/drawing/2012/chart" uri="{CE6537A1-D6FC-4f65-9D91-7224C49458BB}"/>
                <c:ext xmlns:c16="http://schemas.microsoft.com/office/drawing/2014/chart" uri="{C3380CC4-5D6E-409C-BE32-E72D297353CC}">
                  <c16:uniqueId val="{00000009-D52F-4A5F-AF7C-281161370578}"/>
                </c:ext>
              </c:extLst>
            </c:dLbl>
            <c:dLbl>
              <c:idx val="10"/>
              <c:delete val="1"/>
              <c:extLst>
                <c:ext xmlns:c15="http://schemas.microsoft.com/office/drawing/2012/chart" uri="{CE6537A1-D6FC-4f65-9D91-7224C49458BB}"/>
                <c:ext xmlns:c16="http://schemas.microsoft.com/office/drawing/2014/chart" uri="{C3380CC4-5D6E-409C-BE32-E72D297353CC}">
                  <c16:uniqueId val="{0000000A-D52F-4A5F-AF7C-281161370578}"/>
                </c:ext>
              </c:extLst>
            </c:dLbl>
            <c:dLbl>
              <c:idx val="11"/>
              <c:delete val="1"/>
              <c:extLst>
                <c:ext xmlns:c15="http://schemas.microsoft.com/office/drawing/2012/chart" uri="{CE6537A1-D6FC-4f65-9D91-7224C49458BB}"/>
                <c:ext xmlns:c16="http://schemas.microsoft.com/office/drawing/2014/chart" uri="{C3380CC4-5D6E-409C-BE32-E72D297353CC}">
                  <c16:uniqueId val="{0000000B-D52F-4A5F-AF7C-281161370578}"/>
                </c:ext>
              </c:extLst>
            </c:dLbl>
            <c:dLbl>
              <c:idx val="12"/>
              <c:delete val="1"/>
              <c:extLst>
                <c:ext xmlns:c15="http://schemas.microsoft.com/office/drawing/2012/chart" uri="{CE6537A1-D6FC-4f65-9D91-7224C49458BB}"/>
                <c:ext xmlns:c16="http://schemas.microsoft.com/office/drawing/2014/chart" uri="{C3380CC4-5D6E-409C-BE32-E72D297353CC}">
                  <c16:uniqueId val="{0000000C-D52F-4A5F-AF7C-281161370578}"/>
                </c:ext>
              </c:extLst>
            </c:dLbl>
            <c:dLbl>
              <c:idx val="13"/>
              <c:delete val="1"/>
              <c:extLst>
                <c:ext xmlns:c15="http://schemas.microsoft.com/office/drawing/2012/chart" uri="{CE6537A1-D6FC-4f65-9D91-7224C49458BB}"/>
                <c:ext xmlns:c16="http://schemas.microsoft.com/office/drawing/2014/chart" uri="{C3380CC4-5D6E-409C-BE32-E72D297353CC}">
                  <c16:uniqueId val="{0000000D-D52F-4A5F-AF7C-281161370578}"/>
                </c:ext>
              </c:extLst>
            </c:dLbl>
            <c:dLbl>
              <c:idx val="14"/>
              <c:delete val="1"/>
              <c:extLst>
                <c:ext xmlns:c15="http://schemas.microsoft.com/office/drawing/2012/chart" uri="{CE6537A1-D6FC-4f65-9D91-7224C49458BB}"/>
                <c:ext xmlns:c16="http://schemas.microsoft.com/office/drawing/2014/chart" uri="{C3380CC4-5D6E-409C-BE32-E72D297353CC}">
                  <c16:uniqueId val="{0000000E-D52F-4A5F-AF7C-281161370578}"/>
                </c:ext>
              </c:extLst>
            </c:dLbl>
            <c:dLbl>
              <c:idx val="15"/>
              <c:delete val="1"/>
              <c:extLst>
                <c:ext xmlns:c15="http://schemas.microsoft.com/office/drawing/2012/chart" uri="{CE6537A1-D6FC-4f65-9D91-7224C49458BB}"/>
                <c:ext xmlns:c16="http://schemas.microsoft.com/office/drawing/2014/chart" uri="{C3380CC4-5D6E-409C-BE32-E72D297353CC}">
                  <c16:uniqueId val="{0000000F-D52F-4A5F-AF7C-281161370578}"/>
                </c:ext>
              </c:extLst>
            </c:dLbl>
            <c:dLbl>
              <c:idx val="16"/>
              <c:layout>
                <c:manualLayout>
                  <c:x val="2.4804687499999999E-2"/>
                  <c:y val="-5.8796296296296298E-2"/>
                </c:manualLayout>
              </c:layout>
              <c:tx>
                <c:rich>
                  <a:bodyPr/>
                  <a:lstStyle/>
                  <a:p>
                    <a:fld id="{67FB3F46-C30E-4743-891C-D5D89143E42B}" type="CELLRANGE">
                      <a:rPr lang="en-US"/>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52F-4A5F-AF7C-28116137057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'Energiebericht EA+ Abbildungen'!$B$266:$AA$266</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Abbildungen'!$B$262:$R$262</c:f>
              <c:numCache>
                <c:formatCode>#,##0;\-#,##0;\:</c:formatCode>
                <c:ptCount val="17"/>
                <c:pt idx="0">
                  <c:v>3467.5865373522211</c:v>
                </c:pt>
                <c:pt idx="1">
                  <c:v>3257.7768276923643</c:v>
                </c:pt>
                <c:pt idx="2">
                  <c:v>3839.7265496021373</c:v>
                </c:pt>
                <c:pt idx="3">
                  <c:v>3846.75547916899</c:v>
                </c:pt>
                <c:pt idx="4">
                  <c:v>3823.4241784018295</c:v>
                </c:pt>
                <c:pt idx="5">
                  <c:v>4147.4729522670223</c:v>
                </c:pt>
                <c:pt idx="6">
                  <c:v>3732.5482270346802</c:v>
                </c:pt>
                <c:pt idx="7">
                  <c:v>4284.3687567036468</c:v>
                </c:pt>
                <c:pt idx="8">
                  <c:v>4367.7175208514054</c:v>
                </c:pt>
                <c:pt idx="9">
                  <c:v>4214.4269705279767</c:v>
                </c:pt>
                <c:pt idx="10">
                  <c:v>4198.5530519687027</c:v>
                </c:pt>
                <c:pt idx="11">
                  <c:v>4432.4252587997726</c:v>
                </c:pt>
                <c:pt idx="12">
                  <c:v>4126.088884306756</c:v>
                </c:pt>
                <c:pt idx="13">
                  <c:v>4126.2944892663081</c:v>
                </c:pt>
                <c:pt idx="14">
                  <c:v>4527.4133786670927</c:v>
                </c:pt>
                <c:pt idx="15">
                  <c:v>4186.0044110854269</c:v>
                </c:pt>
                <c:pt idx="16">
                  <c:v>4350.8160272884888</c:v>
                </c:pt>
              </c:numCache>
            </c:numRef>
          </c:val>
          <c:extLst>
            <c:ext xmlns:c15="http://schemas.microsoft.com/office/drawing/2012/chart" uri="{02D57815-91ED-43cb-92C2-25804820EDAC}">
              <c15:datalabelsRange>
                <c15:f>'Energiebericht EA+ Abbildungen'!$B$279:$R$279</c15:f>
                <c15:dlblRangeCache>
                  <c:ptCount val="17"/>
                  <c:pt idx="0">
                    <c:v>38%</c:v>
                  </c:pt>
                  <c:pt idx="1">
                    <c:v>35%</c:v>
                  </c:pt>
                  <c:pt idx="2">
                    <c:v>42%</c:v>
                  </c:pt>
                  <c:pt idx="3">
                    <c:v>40%</c:v>
                  </c:pt>
                  <c:pt idx="4">
                    <c:v>41%</c:v>
                  </c:pt>
                  <c:pt idx="5">
                    <c:v>42%</c:v>
                  </c:pt>
                  <c:pt idx="6">
                    <c:v>41%</c:v>
                  </c:pt>
                  <c:pt idx="7">
                    <c:v>46%</c:v>
                  </c:pt>
                  <c:pt idx="8">
                    <c:v>46%</c:v>
                  </c:pt>
                  <c:pt idx="9">
                    <c:v>47%</c:v>
                  </c:pt>
                  <c:pt idx="10">
                    <c:v>44%</c:v>
                  </c:pt>
                  <c:pt idx="11">
                    <c:v>47%</c:v>
                  </c:pt>
                  <c:pt idx="12">
                    <c:v>43%</c:v>
                  </c:pt>
                  <c:pt idx="13">
                    <c:v>44%</c:v>
                  </c:pt>
                  <c:pt idx="14">
                    <c:v>46%</c:v>
                  </c:pt>
                  <c:pt idx="15">
                    <c:v>46%</c:v>
                  </c:pt>
                  <c:pt idx="16">
                    <c:v>44%</c:v>
                  </c:pt>
                </c15:dlblRangeCache>
              </c15:datalabelsRange>
            </c:ext>
            <c:ext xmlns:c16="http://schemas.microsoft.com/office/drawing/2014/chart" uri="{C3380CC4-5D6E-409C-BE32-E72D297353CC}">
              <c16:uniqueId val="{00000010-D52F-4A5F-AF7C-281161370578}"/>
            </c:ext>
          </c:extLst>
        </c:ser>
        <c:ser>
          <c:idx val="3"/>
          <c:order val="3"/>
          <c:tx>
            <c:strRef>
              <c:f>'Energiebericht EA+ Abbildungen'!$A$263</c:f>
              <c:strCache>
                <c:ptCount val="1"/>
                <c:pt idx="0">
                  <c:v>Summe Importe</c:v>
                </c:pt>
              </c:strCache>
            </c:strRef>
          </c:tx>
          <c:spPr>
            <a:solidFill>
              <a:srgbClr val="B2B4B6"/>
            </a:solidFill>
            <a:ln>
              <a:noFill/>
            </a:ln>
            <a:effectLst/>
          </c:spPr>
          <c:cat>
            <c:numRef>
              <c:f>'Energiebericht EA+ Abbildungen'!$B$266:$AA$266</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Abbildungen'!$B$263:$R$263</c:f>
              <c:numCache>
                <c:formatCode>#,##0;\-#,##0;\:</c:formatCode>
                <c:ptCount val="17"/>
                <c:pt idx="0">
                  <c:v>5771.2387689288726</c:v>
                </c:pt>
                <c:pt idx="1">
                  <c:v>6138.1516156128901</c:v>
                </c:pt>
                <c:pt idx="2">
                  <c:v>5337.8105933696843</c:v>
                </c:pt>
                <c:pt idx="3">
                  <c:v>5662.6325065318779</c:v>
                </c:pt>
                <c:pt idx="4">
                  <c:v>5452.1189323618401</c:v>
                </c:pt>
                <c:pt idx="5">
                  <c:v>5660.2346860212128</c:v>
                </c:pt>
                <c:pt idx="6">
                  <c:v>5415.8203516151043</c:v>
                </c:pt>
                <c:pt idx="7">
                  <c:v>5047.4118292179473</c:v>
                </c:pt>
                <c:pt idx="8">
                  <c:v>5096.1428622562726</c:v>
                </c:pt>
                <c:pt idx="9">
                  <c:v>4718.7513610206443</c:v>
                </c:pt>
                <c:pt idx="10">
                  <c:v>5239.470716284306</c:v>
                </c:pt>
                <c:pt idx="11">
                  <c:v>5029.7184711527916</c:v>
                </c:pt>
                <c:pt idx="12">
                  <c:v>5549.4465259755671</c:v>
                </c:pt>
                <c:pt idx="13">
                  <c:v>5342.7233685229658</c:v>
                </c:pt>
                <c:pt idx="14">
                  <c:v>5244.4742551565978</c:v>
                </c:pt>
                <c:pt idx="15">
                  <c:v>4847.6048194039158</c:v>
                </c:pt>
                <c:pt idx="16">
                  <c:v>5614.8231189464395</c:v>
                </c:pt>
              </c:numCache>
            </c:numRef>
          </c:val>
          <c:extLst>
            <c:ext xmlns:c16="http://schemas.microsoft.com/office/drawing/2014/chart" uri="{C3380CC4-5D6E-409C-BE32-E72D297353CC}">
              <c16:uniqueId val="{00000011-D52F-4A5F-AF7C-281161370578}"/>
            </c:ext>
          </c:extLst>
        </c:ser>
        <c:dLbls>
          <c:showLegendKey val="0"/>
          <c:showVal val="0"/>
          <c:showCatName val="0"/>
          <c:showSerName val="0"/>
          <c:showPercent val="0"/>
          <c:showBubbleSize val="0"/>
        </c:dLbls>
        <c:axId val="678564584"/>
        <c:axId val="678565568"/>
      </c:areaChart>
      <c:lineChart>
        <c:grouping val="standard"/>
        <c:varyColors val="0"/>
        <c:ser>
          <c:idx val="0"/>
          <c:order val="0"/>
          <c:tx>
            <c:strRef>
              <c:f>'Energiebericht EA+ Abbildungen'!$A$259</c:f>
              <c:strCache>
                <c:ptCount val="1"/>
                <c:pt idx="0">
                  <c:v>Zielpfad Endenergieverbrauch</c:v>
                </c:pt>
              </c:strCache>
            </c:strRef>
          </c:tx>
          <c:spPr>
            <a:ln w="9525" cap="rnd">
              <a:solidFill>
                <a:sysClr val="windowText" lastClr="000000"/>
              </a:solidFill>
              <a:prstDash val="dash"/>
              <a:round/>
            </a:ln>
            <a:effectLst/>
          </c:spPr>
          <c:marker>
            <c:symbol val="none"/>
          </c:marker>
          <c:cat>
            <c:numRef>
              <c:f>'Energiebericht EA+ Abbildungen'!$B$266:$AA$266</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Abbildungen'!$B$259:$AA$259</c:f>
              <c:numCache>
                <c:formatCode>#,##0;\-#,##0;\:</c:formatCode>
                <c:ptCount val="26"/>
                <c:pt idx="0">
                  <c:v>9238.8253062810945</c:v>
                </c:pt>
                <c:pt idx="1">
                  <c:v>9395.9284433052562</c:v>
                </c:pt>
                <c:pt idx="2">
                  <c:v>9177.5371429718216</c:v>
                </c:pt>
                <c:pt idx="3">
                  <c:v>9509.3879857008687</c:v>
                </c:pt>
                <c:pt idx="4">
                  <c:v>9275.5431107636687</c:v>
                </c:pt>
                <c:pt idx="5">
                  <c:v>9807.7076382882351</c:v>
                </c:pt>
                <c:pt idx="6">
                  <c:v>9148.3685786497845</c:v>
                </c:pt>
                <c:pt idx="7">
                  <c:v>9331.7805859215932</c:v>
                </c:pt>
                <c:pt idx="8">
                  <c:v>9463.860383107678</c:v>
                </c:pt>
                <c:pt idx="9">
                  <c:v>8933.1783315486209</c:v>
                </c:pt>
                <c:pt idx="10">
                  <c:v>9438.0237682530096</c:v>
                </c:pt>
                <c:pt idx="11">
                  <c:v>9462.143729952566</c:v>
                </c:pt>
                <c:pt idx="12">
                  <c:v>9675.5354102823221</c:v>
                </c:pt>
                <c:pt idx="13">
                  <c:v>9469.017857789273</c:v>
                </c:pt>
                <c:pt idx="14">
                  <c:v>9406.0032142730161</c:v>
                </c:pt>
                <c:pt idx="15">
                  <c:v>9342.9885707567591</c:v>
                </c:pt>
                <c:pt idx="16">
                  <c:v>9279.9739272405022</c:v>
                </c:pt>
                <c:pt idx="17">
                  <c:v>9216.9592837242453</c:v>
                </c:pt>
                <c:pt idx="18">
                  <c:v>9153.9446402079884</c:v>
                </c:pt>
                <c:pt idx="19">
                  <c:v>9090.9299966917315</c:v>
                </c:pt>
                <c:pt idx="20">
                  <c:v>9027.9153531754746</c:v>
                </c:pt>
                <c:pt idx="21">
                  <c:v>8964.9007096592177</c:v>
                </c:pt>
                <c:pt idx="22">
                  <c:v>8901.8860661429608</c:v>
                </c:pt>
                <c:pt idx="23">
                  <c:v>8838.8714226267039</c:v>
                </c:pt>
                <c:pt idx="24">
                  <c:v>8775.856779110447</c:v>
                </c:pt>
                <c:pt idx="25">
                  <c:v>8712.8421355941919</c:v>
                </c:pt>
              </c:numCache>
            </c:numRef>
          </c:val>
          <c:smooth val="0"/>
          <c:extLst>
            <c:ext xmlns:c16="http://schemas.microsoft.com/office/drawing/2014/chart" uri="{C3380CC4-5D6E-409C-BE32-E72D297353CC}">
              <c16:uniqueId val="{00000012-D52F-4A5F-AF7C-281161370578}"/>
            </c:ext>
          </c:extLst>
        </c:ser>
        <c:ser>
          <c:idx val="1"/>
          <c:order val="1"/>
          <c:tx>
            <c:strRef>
              <c:f>'Energiebericht EA+ Abbildungen'!$A$260</c:f>
              <c:strCache>
                <c:ptCount val="1"/>
                <c:pt idx="0">
                  <c:v>Zielpfad Heimische Energie</c:v>
                </c:pt>
              </c:strCache>
            </c:strRef>
          </c:tx>
          <c:spPr>
            <a:ln w="9525" cap="rnd">
              <a:solidFill>
                <a:srgbClr val="92D050"/>
              </a:solidFill>
              <a:prstDash val="dash"/>
              <a:round/>
            </a:ln>
            <a:effectLst/>
          </c:spPr>
          <c:marker>
            <c:symbol val="none"/>
          </c:marker>
          <c:cat>
            <c:numRef>
              <c:f>'Energiebericht EA+ Abbildungen'!$B$266:$AA$266</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Abbildungen'!$B$260:$AA$260</c:f>
              <c:numCache>
                <c:formatCode>#,##0;\-#,##0;\:</c:formatCode>
                <c:ptCount val="26"/>
                <c:pt idx="0">
                  <c:v>3467.5865373522211</c:v>
                </c:pt>
                <c:pt idx="1">
                  <c:v>3257.7768276923643</c:v>
                </c:pt>
                <c:pt idx="2">
                  <c:v>3839.7265496021373</c:v>
                </c:pt>
                <c:pt idx="3">
                  <c:v>3846.75547916899</c:v>
                </c:pt>
                <c:pt idx="4">
                  <c:v>3823.4241784018295</c:v>
                </c:pt>
                <c:pt idx="5">
                  <c:v>4147.4729522670223</c:v>
                </c:pt>
                <c:pt idx="6">
                  <c:v>3732.5482270346802</c:v>
                </c:pt>
                <c:pt idx="7">
                  <c:v>4284.3687567036468</c:v>
                </c:pt>
                <c:pt idx="8">
                  <c:v>4367.7175208514054</c:v>
                </c:pt>
                <c:pt idx="9">
                  <c:v>4214.4269705279767</c:v>
                </c:pt>
                <c:pt idx="10">
                  <c:v>4198.5530519687027</c:v>
                </c:pt>
                <c:pt idx="11">
                  <c:v>4432.4252587997726</c:v>
                </c:pt>
                <c:pt idx="12">
                  <c:v>4126.088884306756</c:v>
                </c:pt>
                <c:pt idx="13">
                  <c:v>4126.2944892663081</c:v>
                </c:pt>
                <c:pt idx="14">
                  <c:v>4195.5199484941159</c:v>
                </c:pt>
                <c:pt idx="15">
                  <c:v>4264.7454077219236</c:v>
                </c:pt>
                <c:pt idx="16">
                  <c:v>4333.9708669497313</c:v>
                </c:pt>
                <c:pt idx="17">
                  <c:v>4403.196326177539</c:v>
                </c:pt>
                <c:pt idx="18">
                  <c:v>4472.4217854053468</c:v>
                </c:pt>
                <c:pt idx="19">
                  <c:v>4541.6472446331545</c:v>
                </c:pt>
                <c:pt idx="20">
                  <c:v>4610.8727038609622</c:v>
                </c:pt>
                <c:pt idx="21">
                  <c:v>4680.09816308877</c:v>
                </c:pt>
                <c:pt idx="22">
                  <c:v>4749.3236223165777</c:v>
                </c:pt>
                <c:pt idx="23">
                  <c:v>4818.5490815443854</c:v>
                </c:pt>
                <c:pt idx="24">
                  <c:v>4887.7745407721932</c:v>
                </c:pt>
                <c:pt idx="25">
                  <c:v>4957</c:v>
                </c:pt>
              </c:numCache>
            </c:numRef>
          </c:val>
          <c:smooth val="0"/>
          <c:extLst>
            <c:ext xmlns:c16="http://schemas.microsoft.com/office/drawing/2014/chart" uri="{C3380CC4-5D6E-409C-BE32-E72D297353CC}">
              <c16:uniqueId val="{00000013-D52F-4A5F-AF7C-281161370578}"/>
            </c:ext>
          </c:extLst>
        </c:ser>
        <c:dLbls>
          <c:showLegendKey val="0"/>
          <c:showVal val="0"/>
          <c:showCatName val="0"/>
          <c:showSerName val="0"/>
          <c:showPercent val="0"/>
          <c:showBubbleSize val="0"/>
        </c:dLbls>
        <c:marker val="1"/>
        <c:smooth val="0"/>
        <c:axId val="678564584"/>
        <c:axId val="678565568"/>
      </c:lineChart>
      <c:catAx>
        <c:axId val="67856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678565568"/>
        <c:crosses val="autoZero"/>
        <c:auto val="1"/>
        <c:lblAlgn val="ctr"/>
        <c:lblOffset val="100"/>
        <c:noMultiLvlLbl val="0"/>
      </c:catAx>
      <c:valAx>
        <c:axId val="67856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678564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legend>
    <c:plotVisOnly val="0"/>
    <c:dispBlanksAs val="zero"/>
    <c:showDLblsOverMax val="0"/>
  </c:chart>
  <c:spPr>
    <a:solidFill>
      <a:schemeClr val="bg1"/>
    </a:solidFill>
    <a:ln w="9525" cap="flat" cmpd="sng" algn="ctr">
      <a:noFill/>
      <a:round/>
    </a:ln>
    <a:effectLst/>
  </c:spPr>
  <c:txPr>
    <a:bodyPr/>
    <a:lstStyle/>
    <a:p>
      <a:pPr>
        <a:defRPr sz="1000"/>
      </a:pPr>
      <a:endParaRPr lang="de-DE"/>
    </a:p>
  </c:txPr>
  <c:printSettings>
    <c:headerFooter/>
    <c:pageMargins b="0" l="0" r="0" t="0" header="0" footer="0"/>
    <c:pageSetup paperSize="15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 heimische Energie Mobilität 2021</a:t>
            </a:r>
          </a:p>
        </c:rich>
      </c:tx>
      <c:overlay val="1"/>
      <c:spPr>
        <a:noFill/>
        <a:ln>
          <a:noFill/>
        </a:ln>
        <a:effectLst/>
      </c:spPr>
    </c:title>
    <c:autoTitleDeleted val="0"/>
    <c:plotArea>
      <c:layout/>
      <c:pieChart>
        <c:varyColors val="1"/>
        <c:ser>
          <c:idx val="0"/>
          <c:order val="0"/>
          <c:tx>
            <c:strRef>
              <c:f>'Energiebericht EA+ Abbildungen'!$AD$304</c:f>
              <c:strCache>
                <c:ptCount val="1"/>
                <c:pt idx="0">
                  <c:v>2021</c:v>
                </c:pt>
              </c:strCache>
            </c:strRef>
          </c:tx>
          <c:spPr>
            <a:ln w="9525"/>
          </c:spPr>
          <c:dPt>
            <c:idx val="0"/>
            <c:bubble3D val="0"/>
            <c:spPr>
              <a:solidFill>
                <a:srgbClr val="11924F"/>
              </a:solidFill>
              <a:ln w="9525">
                <a:solidFill>
                  <a:schemeClr val="lt1"/>
                </a:solidFill>
              </a:ln>
              <a:effectLst/>
            </c:spPr>
            <c:extLst>
              <c:ext xmlns:c16="http://schemas.microsoft.com/office/drawing/2014/chart" uri="{C3380CC4-5D6E-409C-BE32-E72D297353CC}">
                <c16:uniqueId val="{00000006-E73D-483C-ABB5-2C351419441E}"/>
              </c:ext>
            </c:extLst>
          </c:dPt>
          <c:dPt>
            <c:idx val="1"/>
            <c:bubble3D val="0"/>
            <c:spPr>
              <a:solidFill>
                <a:srgbClr val="B2B4B6"/>
              </a:solidFill>
              <a:ln w="9525">
                <a:solidFill>
                  <a:schemeClr val="lt1"/>
                </a:solidFill>
              </a:ln>
              <a:effectLst/>
            </c:spPr>
            <c:extLst>
              <c:ext xmlns:c16="http://schemas.microsoft.com/office/drawing/2014/chart" uri="{C3380CC4-5D6E-409C-BE32-E72D297353CC}">
                <c16:uniqueId val="{00000008-E73D-483C-ABB5-2C351419441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'Energiebericht EA+ Abbildungen'!$A$319:$A$320</c:f>
              <c:strCache>
                <c:ptCount val="2"/>
                <c:pt idx="0">
                  <c:v>Heimische Energie</c:v>
                </c:pt>
                <c:pt idx="1">
                  <c:v>Importe</c:v>
                </c:pt>
              </c:strCache>
            </c:strRef>
          </c:cat>
          <c:val>
            <c:numRef>
              <c:f>'Energiebericht EA+ Abbildungen'!$AD$319:$AD$320</c:f>
              <c:numCache>
                <c:formatCode>#,##0%;#,##0%;\:</c:formatCode>
                <c:ptCount val="2"/>
                <c:pt idx="0">
                  <c:v>6.0878499364369766E-2</c:v>
                </c:pt>
                <c:pt idx="1">
                  <c:v>0.93912150063563027</c:v>
                </c:pt>
              </c:numCache>
            </c:numRef>
          </c:val>
          <c:extLst>
            <c:ext xmlns:c16="http://schemas.microsoft.com/office/drawing/2014/chart" uri="{C3380CC4-5D6E-409C-BE32-E72D297353CC}">
              <c16:uniqueId val="{00000009-E73D-483C-ABB5-2C351419441E}"/>
            </c:ext>
          </c:extLst>
        </c:ser>
        <c:dLbls>
          <c:showLegendKey val="0"/>
          <c:showVal val="1"/>
          <c:showCatName val="0"/>
          <c:showSerName val="0"/>
          <c:showPercent val="0"/>
          <c:showBubbleSize val="0"/>
          <c:showLeaderLines val="1"/>
        </c:dLbls>
        <c:firstSliceAng val="0"/>
      </c:pieChart>
    </c:plotArea>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 heimische Energie Gebäude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11924F"/>
              </a:solidFill>
              <a:ln w="9525">
                <a:solidFill>
                  <a:schemeClr val="lt1"/>
                </a:solidFill>
              </a:ln>
              <a:effectLst/>
            </c:spPr>
            <c:extLst>
              <c:ext xmlns:c16="http://schemas.microsoft.com/office/drawing/2014/chart" uri="{C3380CC4-5D6E-409C-BE32-E72D297353CC}">
                <c16:uniqueId val="{00000001-F692-4782-9F48-84AC1BCAF8BC}"/>
              </c:ext>
            </c:extLst>
          </c:dPt>
          <c:dPt>
            <c:idx val="1"/>
            <c:bubble3D val="0"/>
            <c:spPr>
              <a:solidFill>
                <a:srgbClr val="B2B4B6"/>
              </a:solidFill>
              <a:ln w="9525">
                <a:solidFill>
                  <a:schemeClr val="lt1"/>
                </a:solidFill>
              </a:ln>
              <a:effectLst/>
            </c:spPr>
            <c:extLst>
              <c:ext xmlns:c16="http://schemas.microsoft.com/office/drawing/2014/chart" uri="{C3380CC4-5D6E-409C-BE32-E72D297353CC}">
                <c16:uniqueId val="{00000003-F692-4782-9F48-84AC1BCAF8B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'Energiebericht EA+ Abbildungen'!$A$296:$A$297</c:f>
              <c:strCache>
                <c:ptCount val="2"/>
                <c:pt idx="0">
                  <c:v>Heimische Energie</c:v>
                </c:pt>
                <c:pt idx="1">
                  <c:v>Importe</c:v>
                </c:pt>
              </c:strCache>
            </c:strRef>
          </c:cat>
          <c:val>
            <c:numRef>
              <c:f>'Energiebericht EA+ Abbildungen'!$AD$296:$AD$297</c:f>
              <c:numCache>
                <c:formatCode>#,##0%;#,##0%;\:</c:formatCode>
                <c:ptCount val="2"/>
                <c:pt idx="0">
                  <c:v>0.58786485516398501</c:v>
                </c:pt>
                <c:pt idx="1">
                  <c:v>0.41213514483601499</c:v>
                </c:pt>
              </c:numCache>
            </c:numRef>
          </c:val>
          <c:extLst>
            <c:ext xmlns:c16="http://schemas.microsoft.com/office/drawing/2014/chart" uri="{C3380CC4-5D6E-409C-BE32-E72D297353CC}">
              <c16:uniqueId val="{00000004-F692-4782-9F48-84AC1BCAF8BC}"/>
            </c:ext>
          </c:extLst>
        </c:ser>
        <c:dLbls>
          <c:showLegendKey val="0"/>
          <c:showVal val="1"/>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Treibhausgas-Emissionen</a:t>
            </a:r>
            <a:r>
              <a:rPr lang="en-US" sz="1200" baseline="0"/>
              <a:t> durch </a:t>
            </a:r>
            <a:r>
              <a:rPr lang="en-US" sz="1200"/>
              <a:t>F-Gase in Vorarlberg 2005-2021</a:t>
            </a:r>
          </a:p>
        </c:rich>
      </c:tx>
      <c:overlay val="0"/>
      <c:spPr>
        <a:noFill/>
        <a:ln>
          <a:noFill/>
        </a:ln>
        <a:effectLst/>
      </c:spPr>
    </c:title>
    <c:autoTitleDeleted val="0"/>
    <c:plotArea>
      <c:layout/>
      <c:lineChart>
        <c:grouping val="standard"/>
        <c:varyColors val="0"/>
        <c:ser>
          <c:idx val="0"/>
          <c:order val="0"/>
          <c:tx>
            <c:strRef>
              <c:f>'Energiebericht EA+ Abbildungen'!$A$561</c:f>
              <c:strCache>
                <c:ptCount val="1"/>
                <c:pt idx="0">
                  <c:v>Zielpfad F-Gase</c:v>
                </c:pt>
              </c:strCache>
            </c:strRef>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Abbildungen'!$B$561:$AA$561</c:f>
              <c:numCache>
                <c:formatCode>#,##0;\-#,##0;\:</c:formatCode>
                <c:ptCount val="26"/>
                <c:pt idx="0">
                  <c:v>62.902415279889489</c:v>
                </c:pt>
                <c:pt idx="1">
                  <c:v>60.858241890672154</c:v>
                </c:pt>
                <c:pt idx="2">
                  <c:v>62.173538183274623</c:v>
                </c:pt>
                <c:pt idx="3">
                  <c:v>64.271105019419352</c:v>
                </c:pt>
                <c:pt idx="4">
                  <c:v>69.889165614962494</c:v>
                </c:pt>
                <c:pt idx="5">
                  <c:v>74.831361794003612</c:v>
                </c:pt>
                <c:pt idx="6">
                  <c:v>78.784757584057985</c:v>
                </c:pt>
                <c:pt idx="7">
                  <c:v>82.428817968678885</c:v>
                </c:pt>
                <c:pt idx="8">
                  <c:v>86.342180641767754</c:v>
                </c:pt>
                <c:pt idx="9">
                  <c:v>90.662828719750209</c:v>
                </c:pt>
                <c:pt idx="10">
                  <c:v>95.54091578465983</c:v>
                </c:pt>
                <c:pt idx="11">
                  <c:v>99.382090503096734</c:v>
                </c:pt>
                <c:pt idx="12">
                  <c:v>99.748087115027602</c:v>
                </c:pt>
                <c:pt idx="13">
                  <c:v>102.30968992957595</c:v>
                </c:pt>
                <c:pt idx="14">
                  <c:v>96.351345227958944</c:v>
                </c:pt>
                <c:pt idx="15">
                  <c:v>90.393000526341922</c:v>
                </c:pt>
                <c:pt idx="16">
                  <c:v>84.434655824724899</c:v>
                </c:pt>
                <c:pt idx="17">
                  <c:v>78.476311123107877</c:v>
                </c:pt>
                <c:pt idx="18">
                  <c:v>72.517966421490854</c:v>
                </c:pt>
                <c:pt idx="19">
                  <c:v>66.559621719873832</c:v>
                </c:pt>
                <c:pt idx="20">
                  <c:v>60.601277018256816</c:v>
                </c:pt>
                <c:pt idx="21">
                  <c:v>54.642932316639801</c:v>
                </c:pt>
                <c:pt idx="22">
                  <c:v>48.684587615022785</c:v>
                </c:pt>
                <c:pt idx="23">
                  <c:v>42.72624291340577</c:v>
                </c:pt>
                <c:pt idx="24">
                  <c:v>36.767898211788754</c:v>
                </c:pt>
                <c:pt idx="25">
                  <c:v>30.809553510171771</c:v>
                </c:pt>
              </c:numCache>
            </c:numRef>
          </c:val>
          <c:smooth val="0"/>
          <c:extLst>
            <c:ext xmlns:c16="http://schemas.microsoft.com/office/drawing/2014/chart" uri="{C3380CC4-5D6E-409C-BE32-E72D297353CC}">
              <c16:uniqueId val="{00000001-CA4C-483C-AC43-03CD0F8761D5}"/>
            </c:ext>
          </c:extLst>
        </c:ser>
        <c:ser>
          <c:idx val="1"/>
          <c:order val="1"/>
          <c:tx>
            <c:v>Inventur</c:v>
          </c:tx>
          <c:spPr>
            <a:ln w="19050" cap="rnd">
              <a:solidFill>
                <a:schemeClr val="tx1"/>
              </a:solidFill>
              <a:round/>
            </a:ln>
            <a:effectLst/>
          </c:spPr>
          <c:marker>
            <c:symbol val="none"/>
          </c:marker>
          <c:trendline>
            <c:spPr>
              <a:ln w="9525" cap="rnd">
                <a:solidFill>
                  <a:srgbClr val="00B0F0"/>
                </a:solidFill>
                <a:prstDash val="dash"/>
              </a:ln>
              <a:effectLst/>
            </c:spPr>
            <c:trendlineType val="linear"/>
            <c:dispRSqr val="0"/>
            <c:dispEq val="0"/>
          </c:trendline>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Abbildungen'!$B$575:$AA$575</c:f>
              <c:numCache>
                <c:formatCode>#,##0;\-#,##0;\:</c:formatCode>
                <c:ptCount val="26"/>
                <c:pt idx="0">
                  <c:v>62.902415279889489</c:v>
                </c:pt>
                <c:pt idx="1">
                  <c:v>60.858241890672154</c:v>
                </c:pt>
                <c:pt idx="2">
                  <c:v>62.173538183274623</c:v>
                </c:pt>
                <c:pt idx="3">
                  <c:v>64.271105019419352</c:v>
                </c:pt>
                <c:pt idx="4">
                  <c:v>69.889165614962494</c:v>
                </c:pt>
                <c:pt idx="5">
                  <c:v>74.831361794003612</c:v>
                </c:pt>
                <c:pt idx="6">
                  <c:v>78.784757584057985</c:v>
                </c:pt>
                <c:pt idx="7">
                  <c:v>82.428817968678885</c:v>
                </c:pt>
                <c:pt idx="8">
                  <c:v>86.342180641767754</c:v>
                </c:pt>
                <c:pt idx="9">
                  <c:v>90.662828719750209</c:v>
                </c:pt>
                <c:pt idx="10">
                  <c:v>95.54091578465983</c:v>
                </c:pt>
                <c:pt idx="11">
                  <c:v>99.382090503096734</c:v>
                </c:pt>
                <c:pt idx="12">
                  <c:v>99.748087115027602</c:v>
                </c:pt>
                <c:pt idx="13">
                  <c:v>102.30968992957595</c:v>
                </c:pt>
                <c:pt idx="14">
                  <c:v>98.391091220008718</c:v>
                </c:pt>
                <c:pt idx="15">
                  <c:v>95.406035840249771</c:v>
                </c:pt>
                <c:pt idx="16">
                  <c:v>81.882381438077516</c:v>
                </c:pt>
              </c:numCache>
            </c:numRef>
          </c:val>
          <c:smooth val="0"/>
          <c:extLst>
            <c:ext xmlns:c16="http://schemas.microsoft.com/office/drawing/2014/chart" uri="{C3380CC4-5D6E-409C-BE32-E72D297353CC}">
              <c16:uniqueId val="{00000003-CA4C-483C-AC43-03CD0F8761D5}"/>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1.000 t CO2-Äquivalent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 biogener Energieträger und Fernwärme im Gebäudesektor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0"/>
          <c:order val="0"/>
          <c:tx>
            <c:strRef>
              <c:f>'Energiebericht EA+ Abbildungen'!$A$299</c:f>
              <c:strCache>
                <c:ptCount val="1"/>
                <c:pt idx="0">
                  <c:v>Anteil biogene Energieträger</c:v>
                </c:pt>
              </c:strCache>
            </c:strRef>
          </c:tx>
          <c:spPr>
            <a:solidFill>
              <a:srgbClr val="11924F"/>
            </a:solidFill>
            <a:ln>
              <a:noFill/>
            </a:ln>
            <a:effectLst/>
          </c:spPr>
          <c:dLbls>
            <c:dLbl>
              <c:idx val="0"/>
              <c:spPr>
                <a:noFill/>
                <a:ln w="9525" cap="flat" cmpd="sng" algn="ctr">
                  <a:no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gd name="adj1" fmla="val -223253"/>
                        <a:gd name="adj2" fmla="val 59411"/>
                      </a:avLst>
                    </a:prstGeom>
                    <a:noFill/>
                    <a:ln>
                      <a:noFill/>
                    </a:ln>
                  </c15:spPr>
                </c:ext>
                <c:ext xmlns:c16="http://schemas.microsoft.com/office/drawing/2014/chart" uri="{C3380CC4-5D6E-409C-BE32-E72D297353CC}">
                  <c16:uniqueId val="{00000000-7D9B-40AB-9ACD-014EBC7263D4}"/>
                </c:ext>
              </c:extLst>
            </c:dLbl>
            <c:spPr>
              <a:noFill/>
              <a:ln>
                <a:noFill/>
              </a:ln>
              <a:effectLst/>
            </c:spPr>
            <c:txPr>
              <a:bodyPr rot="0" spcFirstLastPara="1" vertOverflow="clip" horzOverflow="clip"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'Energiebericht EA+ Abbildungen'!$B$281:$R$281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Abbildungen'!$B$299:$R$299</c:f>
              <c:numCache>
                <c:formatCode>#,##0%;#,##0%;\:</c:formatCode>
                <c:ptCount val="17"/>
                <c:pt idx="0">
                  <c:v>0.14727871554653663</c:v>
                </c:pt>
                <c:pt idx="1">
                  <c:v>0.15799510367508826</c:v>
                </c:pt>
                <c:pt idx="2">
                  <c:v>0.17950211567458529</c:v>
                </c:pt>
                <c:pt idx="3">
                  <c:v>0.17925707666966814</c:v>
                </c:pt>
                <c:pt idx="4">
                  <c:v>0.15241246106795278</c:v>
                </c:pt>
                <c:pt idx="5">
                  <c:v>0.15725879725712838</c:v>
                </c:pt>
                <c:pt idx="6">
                  <c:v>0.17913553997228057</c:v>
                </c:pt>
                <c:pt idx="7">
                  <c:v>0.18935088645427497</c:v>
                </c:pt>
                <c:pt idx="8">
                  <c:v>0.19088121772954858</c:v>
                </c:pt>
                <c:pt idx="9">
                  <c:v>0.17905394640376032</c:v>
                </c:pt>
                <c:pt idx="10">
                  <c:v>0.21723420726482445</c:v>
                </c:pt>
                <c:pt idx="11">
                  <c:v>0.21852509214300142</c:v>
                </c:pt>
                <c:pt idx="12">
                  <c:v>0.1939252919704986</c:v>
                </c:pt>
                <c:pt idx="13">
                  <c:v>0.18097193489624849</c:v>
                </c:pt>
                <c:pt idx="14">
                  <c:v>0.18359040948776209</c:v>
                </c:pt>
                <c:pt idx="15">
                  <c:v>0.1811977368272995</c:v>
                </c:pt>
                <c:pt idx="16">
                  <c:v>0.19189094279918065</c:v>
                </c:pt>
              </c:numCache>
            </c:numRef>
          </c:val>
          <c:extLst>
            <c:ext xmlns:c16="http://schemas.microsoft.com/office/drawing/2014/chart" uri="{C3380CC4-5D6E-409C-BE32-E72D297353CC}">
              <c16:uniqueId val="{00000000-93A6-4D53-BCFD-30449D718D1A}"/>
            </c:ext>
          </c:extLst>
        </c:ser>
        <c:ser>
          <c:idx val="1"/>
          <c:order val="1"/>
          <c:tx>
            <c:strRef>
              <c:f>'Energiebericht EA+ Abbildungen'!$A$300</c:f>
              <c:strCache>
                <c:ptCount val="1"/>
                <c:pt idx="0">
                  <c:v>Anteil Fernwärme</c:v>
                </c:pt>
              </c:strCache>
            </c:strRef>
          </c:tx>
          <c:spPr>
            <a:solidFill>
              <a:srgbClr val="94CC7C"/>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75000"/>
                      </a:schemeClr>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'Energiebericht EA+ Abbildungen'!$B$281:$R$281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Abbildungen'!$B$300:$R$300</c:f>
              <c:numCache>
                <c:formatCode>#,##0%;#,##0%;\:</c:formatCode>
                <c:ptCount val="17"/>
                <c:pt idx="0">
                  <c:v>2.9475268373159651E-2</c:v>
                </c:pt>
                <c:pt idx="1">
                  <c:v>3.7342609972063998E-2</c:v>
                </c:pt>
                <c:pt idx="2">
                  <c:v>4.5212846399562676E-2</c:v>
                </c:pt>
                <c:pt idx="3">
                  <c:v>3.9120493370053987E-2</c:v>
                </c:pt>
                <c:pt idx="4">
                  <c:v>4.887600404330044E-2</c:v>
                </c:pt>
                <c:pt idx="5">
                  <c:v>5.2245034739192515E-2</c:v>
                </c:pt>
                <c:pt idx="6">
                  <c:v>4.5590131220893865E-2</c:v>
                </c:pt>
                <c:pt idx="7">
                  <c:v>5.5320370649512229E-2</c:v>
                </c:pt>
                <c:pt idx="8">
                  <c:v>5.2374143191314025E-2</c:v>
                </c:pt>
                <c:pt idx="9">
                  <c:v>6.1587362598723959E-2</c:v>
                </c:pt>
                <c:pt idx="10">
                  <c:v>5.7453538511785897E-2</c:v>
                </c:pt>
                <c:pt idx="11">
                  <c:v>5.7268309233669233E-2</c:v>
                </c:pt>
                <c:pt idx="12">
                  <c:v>5.5430992822665781E-2</c:v>
                </c:pt>
                <c:pt idx="13">
                  <c:v>6.6906177507448386E-2</c:v>
                </c:pt>
                <c:pt idx="14">
                  <c:v>6.4767823302354269E-2</c:v>
                </c:pt>
                <c:pt idx="15">
                  <c:v>6.4362682993017103E-2</c:v>
                </c:pt>
                <c:pt idx="16">
                  <c:v>6.7350388694728314E-2</c:v>
                </c:pt>
              </c:numCache>
            </c:numRef>
          </c:val>
          <c:extLst>
            <c:ext xmlns:c16="http://schemas.microsoft.com/office/drawing/2014/chart" uri="{C3380CC4-5D6E-409C-BE32-E72D297353CC}">
              <c16:uniqueId val="{00000001-93A6-4D53-BCFD-30449D718D1A}"/>
            </c:ext>
          </c:extLst>
        </c:ser>
        <c:dLbls>
          <c:showLegendKey val="0"/>
          <c:showVal val="1"/>
          <c:showCatName val="0"/>
          <c:showSerName val="0"/>
          <c:showPercent val="0"/>
          <c:showBubbleSize val="0"/>
        </c:dLbls>
        <c:axId val="490326352"/>
        <c:axId val="490332256"/>
      </c:areaChart>
      <c:catAx>
        <c:axId val="490326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0332256"/>
        <c:crosses val="autoZero"/>
        <c:auto val="1"/>
        <c:lblAlgn val="ctr"/>
        <c:lblOffset val="100"/>
        <c:noMultiLvlLbl val="0"/>
      </c:catAx>
      <c:valAx>
        <c:axId val="490332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0326352"/>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Änderung der THG-Emissionen (1.000 t CO</a:t>
            </a:r>
            <a:r>
              <a:rPr lang="de-AT" sz="1200" baseline="-25000"/>
              <a:t>2</a:t>
            </a:r>
            <a:r>
              <a:rPr lang="de-AT" sz="1200" baseline="0"/>
              <a:t>-Äquivalente)</a:t>
            </a:r>
            <a:endParaRPr lang="de-A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B99A62"/>
              </a:solidFill>
              <a:ln>
                <a:noFill/>
              </a:ln>
              <a:effectLst/>
            </c:spPr>
            <c:extLst>
              <c:ext xmlns:c16="http://schemas.microsoft.com/office/drawing/2014/chart" uri="{C3380CC4-5D6E-409C-BE32-E72D297353CC}">
                <c16:uniqueId val="{00000001-1F94-4F4B-AE79-6488389F902D}"/>
              </c:ext>
            </c:extLst>
          </c:dPt>
          <c:dPt>
            <c:idx val="1"/>
            <c:invertIfNegative val="0"/>
            <c:bubble3D val="0"/>
            <c:spPr>
              <a:solidFill>
                <a:srgbClr val="B1B4B6"/>
              </a:solidFill>
              <a:ln>
                <a:noFill/>
              </a:ln>
              <a:effectLst/>
            </c:spPr>
            <c:extLst>
              <c:ext xmlns:c16="http://schemas.microsoft.com/office/drawing/2014/chart" uri="{C3380CC4-5D6E-409C-BE32-E72D297353CC}">
                <c16:uniqueId val="{00000003-1F94-4F4B-AE79-6488389F902D}"/>
              </c:ext>
            </c:extLst>
          </c:dPt>
          <c:dPt>
            <c:idx val="2"/>
            <c:invertIfNegative val="0"/>
            <c:bubble3D val="0"/>
            <c:spPr>
              <a:solidFill>
                <a:srgbClr val="6D6E71"/>
              </a:solidFill>
              <a:ln>
                <a:noFill/>
              </a:ln>
              <a:effectLst/>
            </c:spPr>
            <c:extLst>
              <c:ext xmlns:c16="http://schemas.microsoft.com/office/drawing/2014/chart" uri="{C3380CC4-5D6E-409C-BE32-E72D297353CC}">
                <c16:uniqueId val="{00000005-1F94-4F4B-AE79-6488389F902D}"/>
              </c:ext>
            </c:extLst>
          </c:dPt>
          <c:dPt>
            <c:idx val="3"/>
            <c:invertIfNegative val="0"/>
            <c:bubble3D val="0"/>
            <c:spPr>
              <a:solidFill>
                <a:srgbClr val="9DB47D"/>
              </a:solidFill>
              <a:ln>
                <a:noFill/>
              </a:ln>
              <a:effectLst/>
            </c:spPr>
            <c:extLst>
              <c:ext xmlns:c16="http://schemas.microsoft.com/office/drawing/2014/chart" uri="{C3380CC4-5D6E-409C-BE32-E72D297353CC}">
                <c16:uniqueId val="{00000007-1F94-4F4B-AE79-6488389F902D}"/>
              </c:ext>
            </c:extLst>
          </c:dPt>
          <c:dPt>
            <c:idx val="4"/>
            <c:invertIfNegative val="0"/>
            <c:bubble3D val="0"/>
            <c:spPr>
              <a:solidFill>
                <a:srgbClr val="497B62"/>
              </a:solidFill>
              <a:ln>
                <a:noFill/>
              </a:ln>
              <a:effectLst/>
            </c:spPr>
            <c:extLst>
              <c:ext xmlns:c16="http://schemas.microsoft.com/office/drawing/2014/chart" uri="{C3380CC4-5D6E-409C-BE32-E72D297353CC}">
                <c16:uniqueId val="{00000009-1F94-4F4B-AE79-6488389F902D}"/>
              </c:ext>
            </c:extLst>
          </c:dPt>
          <c:dPt>
            <c:idx val="5"/>
            <c:invertIfNegative val="0"/>
            <c:bubble3D val="0"/>
            <c:spPr>
              <a:solidFill>
                <a:srgbClr val="A1786D"/>
              </a:solidFill>
              <a:ln>
                <a:noFill/>
              </a:ln>
              <a:effectLst/>
            </c:spPr>
            <c:extLst>
              <c:ext xmlns:c16="http://schemas.microsoft.com/office/drawing/2014/chart" uri="{C3380CC4-5D6E-409C-BE32-E72D297353CC}">
                <c16:uniqueId val="{0000000B-1F94-4F4B-AE79-6488389F902D}"/>
              </c:ext>
            </c:extLst>
          </c:dPt>
          <c:dPt>
            <c:idx val="6"/>
            <c:invertIfNegative val="0"/>
            <c:bubble3D val="0"/>
            <c:spPr>
              <a:solidFill>
                <a:srgbClr val="2D6E77"/>
              </a:solidFill>
              <a:ln>
                <a:noFill/>
              </a:ln>
              <a:effectLst/>
            </c:spPr>
            <c:extLst>
              <c:ext xmlns:c16="http://schemas.microsoft.com/office/drawing/2014/chart" uri="{C3380CC4-5D6E-409C-BE32-E72D297353CC}">
                <c16:uniqueId val="{0000000D-1F94-4F4B-AE79-6488389F902D}"/>
              </c:ext>
            </c:extLst>
          </c:dPt>
          <c:dPt>
            <c:idx val="7"/>
            <c:invertIfNegative val="0"/>
            <c:bubble3D val="0"/>
            <c:spPr>
              <a:solidFill>
                <a:schemeClr val="tx1"/>
              </a:solidFill>
              <a:ln>
                <a:noFill/>
              </a:ln>
              <a:effectLst/>
            </c:spPr>
            <c:extLst>
              <c:ext xmlns:c16="http://schemas.microsoft.com/office/drawing/2014/chart" uri="{C3380CC4-5D6E-409C-BE32-E72D297353CC}">
                <c16:uniqueId val="{0000000F-1F94-4F4B-AE79-6488389F902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Abbildungen'!$AC$569:$AC$576</c:f>
              <c:strCache>
                <c:ptCount val="8"/>
                <c:pt idx="0">
                  <c:v>Energie</c:v>
                </c:pt>
                <c:pt idx="1">
                  <c:v>Industrie</c:v>
                </c:pt>
                <c:pt idx="2">
                  <c:v>Verkehr</c:v>
                </c:pt>
                <c:pt idx="3">
                  <c:v>Gebäude</c:v>
                </c:pt>
                <c:pt idx="4">
                  <c:v>Landwirtschaft</c:v>
                </c:pt>
                <c:pt idx="5">
                  <c:v>Abfallwirtschaft</c:v>
                </c:pt>
                <c:pt idx="6">
                  <c:v>F-Gase</c:v>
                </c:pt>
                <c:pt idx="7">
                  <c:v>THG gesamt (inkl. KEX)</c:v>
                </c:pt>
              </c:strCache>
            </c:strRef>
          </c:cat>
          <c:val>
            <c:numRef>
              <c:f>'Energiebericht EA+ Abbildungen'!$AF$569:$AF$576</c:f>
              <c:numCache>
                <c:formatCode>#,##0</c:formatCode>
                <c:ptCount val="8"/>
                <c:pt idx="0">
                  <c:v>3.5624403352108489</c:v>
                </c:pt>
                <c:pt idx="1">
                  <c:v>42.093005664560167</c:v>
                </c:pt>
                <c:pt idx="2">
                  <c:v>-103.84464177186078</c:v>
                </c:pt>
                <c:pt idx="3">
                  <c:v>-208.68260619416696</c:v>
                </c:pt>
                <c:pt idx="4">
                  <c:v>21.174904310998954</c:v>
                </c:pt>
                <c:pt idx="5">
                  <c:v>-83.650285476187491</c:v>
                </c:pt>
                <c:pt idx="6">
                  <c:v>18.979966158188027</c:v>
                </c:pt>
                <c:pt idx="7">
                  <c:v>-310.36721697325765</c:v>
                </c:pt>
              </c:numCache>
            </c:numRef>
          </c:val>
          <c:extLst>
            <c:ext xmlns:c16="http://schemas.microsoft.com/office/drawing/2014/chart" uri="{C3380CC4-5D6E-409C-BE32-E72D297353CC}">
              <c16:uniqueId val="{00000010-1F94-4F4B-AE79-6488389F902D}"/>
            </c:ext>
          </c:extLst>
        </c:ser>
        <c:dLbls>
          <c:showLegendKey val="0"/>
          <c:showVal val="0"/>
          <c:showCatName val="0"/>
          <c:showSerName val="0"/>
          <c:showPercent val="0"/>
          <c:showBubbleSize val="0"/>
        </c:dLbls>
        <c:gapWidth val="182"/>
        <c:axId val="575691496"/>
        <c:axId val="575686576"/>
      </c:barChart>
      <c:catAx>
        <c:axId val="5756914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75686576"/>
        <c:crosses val="autoZero"/>
        <c:auto val="1"/>
        <c:lblAlgn val="ctr"/>
        <c:lblOffset val="100"/>
        <c:noMultiLvlLbl val="0"/>
      </c:catAx>
      <c:valAx>
        <c:axId val="5756865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756914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Treibhausgas-Anteile am Gesamtausstoß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F4E46"/>
              </a:solidFill>
              <a:ln w="9525">
                <a:solidFill>
                  <a:schemeClr val="lt1"/>
                </a:solidFill>
              </a:ln>
              <a:effectLst/>
            </c:spPr>
            <c:extLst>
              <c:ext xmlns:c16="http://schemas.microsoft.com/office/drawing/2014/chart" uri="{C3380CC4-5D6E-409C-BE32-E72D297353CC}">
                <c16:uniqueId val="{00000001-5438-4CF6-BE8C-CD56294D072F}"/>
              </c:ext>
            </c:extLst>
          </c:dPt>
          <c:dPt>
            <c:idx val="1"/>
            <c:bubble3D val="0"/>
            <c:spPr>
              <a:solidFill>
                <a:srgbClr val="FCDE70"/>
              </a:solidFill>
              <a:ln w="9525">
                <a:solidFill>
                  <a:schemeClr val="lt1"/>
                </a:solidFill>
              </a:ln>
              <a:effectLst/>
            </c:spPr>
            <c:extLst>
              <c:ext xmlns:c16="http://schemas.microsoft.com/office/drawing/2014/chart" uri="{C3380CC4-5D6E-409C-BE32-E72D297353CC}">
                <c16:uniqueId val="{00000003-5438-4CF6-BE8C-CD56294D072F}"/>
              </c:ext>
            </c:extLst>
          </c:dPt>
          <c:dPt>
            <c:idx val="2"/>
            <c:bubble3D val="0"/>
            <c:spPr>
              <a:solidFill>
                <a:srgbClr val="6D6E71"/>
              </a:solidFill>
              <a:ln w="9525">
                <a:solidFill>
                  <a:schemeClr val="lt1"/>
                </a:solidFill>
              </a:ln>
              <a:effectLst/>
            </c:spPr>
            <c:extLst>
              <c:ext xmlns:c16="http://schemas.microsoft.com/office/drawing/2014/chart" uri="{C3380CC4-5D6E-409C-BE32-E72D297353CC}">
                <c16:uniqueId val="{00000005-5438-4CF6-BE8C-CD56294D072F}"/>
              </c:ext>
            </c:extLst>
          </c:dPt>
          <c:dPt>
            <c:idx val="3"/>
            <c:bubble3D val="0"/>
            <c:spPr>
              <a:solidFill>
                <a:srgbClr val="002060"/>
              </a:solidFill>
              <a:ln w="9525">
                <a:solidFill>
                  <a:schemeClr val="lt1"/>
                </a:solidFill>
              </a:ln>
              <a:effectLst/>
            </c:spPr>
            <c:extLst>
              <c:ext xmlns:c16="http://schemas.microsoft.com/office/drawing/2014/chart" uri="{C3380CC4-5D6E-409C-BE32-E72D297353CC}">
                <c16:uniqueId val="{00000007-5438-4CF6-BE8C-CD56294D072F}"/>
              </c:ext>
            </c:extLst>
          </c:dPt>
          <c:dPt>
            <c:idx val="4"/>
            <c:bubble3D val="0"/>
            <c:spPr>
              <a:solidFill>
                <a:srgbClr val="7030A0"/>
              </a:solidFill>
              <a:ln w="9525">
                <a:solidFill>
                  <a:schemeClr val="lt1"/>
                </a:solidFill>
              </a:ln>
              <a:effectLst/>
            </c:spPr>
            <c:extLst>
              <c:ext xmlns:c16="http://schemas.microsoft.com/office/drawing/2014/chart" uri="{C3380CC4-5D6E-409C-BE32-E72D297353CC}">
                <c16:uniqueId val="{00000009-5438-4CF6-BE8C-CD56294D072F}"/>
              </c:ext>
            </c:extLst>
          </c:dPt>
          <c:dPt>
            <c:idx val="5"/>
            <c:bubble3D val="0"/>
            <c:spPr>
              <a:solidFill>
                <a:srgbClr val="FFC000">
                  <a:lumMod val="75000"/>
                </a:srgbClr>
              </a:solidFill>
              <a:ln w="9525">
                <a:solidFill>
                  <a:schemeClr val="lt1"/>
                </a:solidFill>
              </a:ln>
              <a:effectLst/>
            </c:spPr>
            <c:extLst>
              <c:ext xmlns:c16="http://schemas.microsoft.com/office/drawing/2014/chart" uri="{C3380CC4-5D6E-409C-BE32-E72D297353CC}">
                <c16:uniqueId val="{0000000B-5438-4CF6-BE8C-CD56294D072F}"/>
              </c:ext>
            </c:extLst>
          </c:dPt>
          <c:dPt>
            <c:idx val="6"/>
            <c:bubble3D val="0"/>
            <c:spPr>
              <a:solidFill>
                <a:schemeClr val="accent1">
                  <a:lumMod val="60000"/>
                </a:schemeClr>
              </a:solidFill>
              <a:ln w="9525">
                <a:solidFill>
                  <a:schemeClr val="lt1"/>
                </a:solidFill>
              </a:ln>
              <a:effectLst/>
            </c:spPr>
            <c:extLst>
              <c:ext xmlns:c16="http://schemas.microsoft.com/office/drawing/2014/chart" uri="{C3380CC4-5D6E-409C-BE32-E72D297353CC}">
                <c16:uniqueId val="{0000000D-5438-4CF6-BE8C-CD56294D072F}"/>
              </c:ext>
            </c:extLst>
          </c:dPt>
          <c:dLbls>
            <c:dLbl>
              <c:idx val="0"/>
              <c:layout>
                <c:manualLayout>
                  <c:x val="-1.8043248102901639E-3"/>
                  <c:y val="-2.03304236340907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38-4CF6-BE8C-CD56294D072F}"/>
                </c:ext>
              </c:extLst>
            </c:dLbl>
            <c:dLbl>
              <c:idx val="1"/>
              <c:layout>
                <c:manualLayout>
                  <c:x val="-0.10104218937624918"/>
                  <c:y val="-5.19555270648986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38-4CF6-BE8C-CD56294D072F}"/>
                </c:ext>
              </c:extLst>
            </c:dLbl>
            <c:dLbl>
              <c:idx val="2"/>
              <c:layout>
                <c:manualLayout>
                  <c:x val="-3.9695145826383602E-2"/>
                  <c:y val="0.10391105412979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38-4CF6-BE8C-CD56294D072F}"/>
                </c:ext>
              </c:extLst>
            </c:dLbl>
            <c:dLbl>
              <c:idx val="3"/>
              <c:layout>
                <c:manualLayout>
                  <c:x val="-2.3456196581196746E-2"/>
                  <c:y val="-2.72361111111111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438-4CF6-BE8C-CD56294D072F}"/>
                </c:ext>
              </c:extLst>
            </c:dLbl>
            <c:dLbl>
              <c:idx val="4"/>
              <c:layout>
                <c:manualLayout>
                  <c:x val="3.165954415954416E-2"/>
                  <c:y val="4.1157407407407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438-4CF6-BE8C-CD56294D072F}"/>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'Energiebericht EA+ Abbildungen'!$AC$615:$AC$625</c15:sqref>
                  </c15:fullRef>
                </c:ext>
              </c:extLst>
              <c:f>('Energiebericht EA+ Abbildungen'!$AC$615:$AC$618,'Energiebericht EA+ Abbildungen'!$AC$623:$AC$625)</c:f>
              <c:strCache>
                <c:ptCount val="7"/>
                <c:pt idx="0">
                  <c:v>CO₂ aus (Heiz)Öl</c:v>
                </c:pt>
                <c:pt idx="1">
                  <c:v>CO₂ aus Erdgas</c:v>
                </c:pt>
                <c:pt idx="2">
                  <c:v>CO₂ aus Treibstoffen</c:v>
                </c:pt>
                <c:pt idx="3">
                  <c:v>CO₂ andere</c:v>
                </c:pt>
                <c:pt idx="4">
                  <c:v>Lachgas (N20)</c:v>
                </c:pt>
                <c:pt idx="5">
                  <c:v>Methan (CH4)</c:v>
                </c:pt>
                <c:pt idx="6">
                  <c:v>F-Gase</c:v>
                </c:pt>
              </c:strCache>
            </c:strRef>
          </c:cat>
          <c:val>
            <c:numRef>
              <c:extLst>
                <c:ext xmlns:c15="http://schemas.microsoft.com/office/drawing/2012/chart" uri="{02D57815-91ED-43cb-92C2-25804820EDAC}">
                  <c15:fullRef>
                    <c15:sqref>'Energiebericht EA+ Abbildungen'!$AE$615:$AE$625</c15:sqref>
                  </c15:fullRef>
                </c:ext>
              </c:extLst>
              <c:f>('Energiebericht EA+ Abbildungen'!$AE$615:$AE$618,'Energiebericht EA+ Abbildungen'!$AE$623:$AE$625)</c:f>
              <c:numCache>
                <c:formatCode>0%</c:formatCode>
                <c:ptCount val="7"/>
                <c:pt idx="0">
                  <c:v>0.10232949387466084</c:v>
                </c:pt>
                <c:pt idx="1">
                  <c:v>0.23371248339798642</c:v>
                </c:pt>
                <c:pt idx="2">
                  <c:v>0.46540067247154221</c:v>
                </c:pt>
                <c:pt idx="3">
                  <c:v>8.837516070355482E-3</c:v>
                </c:pt>
                <c:pt idx="4">
                  <c:v>3.7128393014214806E-2</c:v>
                </c:pt>
                <c:pt idx="5">
                  <c:v>0.11289684990153206</c:v>
                </c:pt>
                <c:pt idx="6">
                  <c:v>3.9694591269708125E-2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5438-4CF6-BE8C-CD56294D072F}"/>
            </c:ext>
          </c:extLst>
        </c:ser>
        <c:dLbls>
          <c:showLegendKey val="0"/>
          <c:showVal val="1"/>
          <c:showCatName val="0"/>
          <c:showSerName val="0"/>
          <c:showPercent val="0"/>
          <c:showBubbleSize val="0"/>
          <c:showLeaderLines val="0"/>
        </c:dLbls>
        <c:firstSliceAng val="12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Treibhausgase 2005 - 2021 (1.000 t CO</a:t>
            </a:r>
            <a:r>
              <a:rPr lang="en-US" sz="1200" baseline="-25000"/>
              <a:t>2</a:t>
            </a:r>
            <a:r>
              <a:rPr lang="en-US" sz="1200"/>
              <a:t>-Äquivalente)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4E46"/>
              </a:solidFill>
              <a:ln>
                <a:noFill/>
              </a:ln>
              <a:effectLst/>
            </c:spPr>
            <c:extLst>
              <c:ext xmlns:c16="http://schemas.microsoft.com/office/drawing/2014/chart" uri="{C3380CC4-5D6E-409C-BE32-E72D297353CC}">
                <c16:uniqueId val="{00000001-1FCD-464C-A92E-2B7F4336A4CB}"/>
              </c:ext>
            </c:extLst>
          </c:dPt>
          <c:dPt>
            <c:idx val="1"/>
            <c:invertIfNegative val="0"/>
            <c:bubble3D val="0"/>
            <c:spPr>
              <a:solidFill>
                <a:srgbClr val="FCDE70"/>
              </a:solidFill>
              <a:ln>
                <a:noFill/>
              </a:ln>
              <a:effectLst/>
            </c:spPr>
            <c:extLst>
              <c:ext xmlns:c16="http://schemas.microsoft.com/office/drawing/2014/chart" uri="{C3380CC4-5D6E-409C-BE32-E72D297353CC}">
                <c16:uniqueId val="{00000003-1FCD-464C-A92E-2B7F4336A4CB}"/>
              </c:ext>
            </c:extLst>
          </c:dPt>
          <c:dPt>
            <c:idx val="2"/>
            <c:invertIfNegative val="0"/>
            <c:bubble3D val="0"/>
            <c:spPr>
              <a:solidFill>
                <a:srgbClr val="6D6E71"/>
              </a:solidFill>
              <a:ln>
                <a:noFill/>
              </a:ln>
              <a:effectLst/>
            </c:spPr>
            <c:extLst>
              <c:ext xmlns:c16="http://schemas.microsoft.com/office/drawing/2014/chart" uri="{C3380CC4-5D6E-409C-BE32-E72D297353CC}">
                <c16:uniqueId val="{00000005-1FCD-464C-A92E-2B7F4336A4CB}"/>
              </c:ext>
            </c:extLst>
          </c:dPt>
          <c:dPt>
            <c:idx val="3"/>
            <c:invertIfNegative val="0"/>
            <c:bubble3D val="0"/>
            <c:spPr>
              <a:solidFill>
                <a:srgbClr val="002060"/>
              </a:solidFill>
              <a:ln>
                <a:noFill/>
              </a:ln>
              <a:effectLst/>
            </c:spPr>
            <c:extLst>
              <c:ext xmlns:c16="http://schemas.microsoft.com/office/drawing/2014/chart" uri="{C3380CC4-5D6E-409C-BE32-E72D297353CC}">
                <c16:uniqueId val="{00000007-1FCD-464C-A92E-2B7F4336A4CB}"/>
              </c:ext>
            </c:extLst>
          </c:dPt>
          <c:dPt>
            <c:idx val="4"/>
            <c:invertIfNegative val="0"/>
            <c:bubble3D val="0"/>
            <c:spPr>
              <a:solidFill>
                <a:srgbClr val="7030A0"/>
              </a:solidFill>
              <a:ln>
                <a:noFill/>
              </a:ln>
              <a:effectLst/>
            </c:spPr>
            <c:extLst>
              <c:ext xmlns:c16="http://schemas.microsoft.com/office/drawing/2014/chart" uri="{C3380CC4-5D6E-409C-BE32-E72D297353CC}">
                <c16:uniqueId val="{00000009-1FCD-464C-A92E-2B7F4336A4CB}"/>
              </c:ext>
            </c:extLst>
          </c:dPt>
          <c:dPt>
            <c:idx val="5"/>
            <c:invertIfNegative val="0"/>
            <c:bubble3D val="0"/>
            <c:spPr>
              <a:solidFill>
                <a:srgbClr val="FFC000">
                  <a:lumMod val="75000"/>
                </a:srgbClr>
              </a:solidFill>
              <a:ln>
                <a:noFill/>
              </a:ln>
              <a:effectLst/>
            </c:spPr>
            <c:extLst>
              <c:ext xmlns:c16="http://schemas.microsoft.com/office/drawing/2014/chart" uri="{C3380CC4-5D6E-409C-BE32-E72D297353CC}">
                <c16:uniqueId val="{0000000B-1FCD-464C-A92E-2B7F4336A4CB}"/>
              </c:ext>
            </c:extLst>
          </c:dPt>
          <c:dPt>
            <c:idx val="6"/>
            <c:invertIfNegative val="0"/>
            <c:bubble3D val="0"/>
            <c:spPr>
              <a:solidFill>
                <a:srgbClr val="255E91"/>
              </a:solidFill>
              <a:ln>
                <a:noFill/>
              </a:ln>
              <a:effectLst/>
            </c:spPr>
            <c:extLst>
              <c:ext xmlns:c16="http://schemas.microsoft.com/office/drawing/2014/chart" uri="{C3380CC4-5D6E-409C-BE32-E72D297353CC}">
                <c16:uniqueId val="{0000000D-1FCD-464C-A92E-2B7F4336A4CB}"/>
              </c:ext>
            </c:extLst>
          </c:dPt>
          <c:dPt>
            <c:idx val="7"/>
            <c:invertIfNegative val="0"/>
            <c:bubble3D val="0"/>
            <c:spPr>
              <a:solidFill>
                <a:sysClr val="windowText" lastClr="000000"/>
              </a:solidFill>
              <a:ln>
                <a:noFill/>
              </a:ln>
              <a:effectLst/>
            </c:spPr>
            <c:extLst>
              <c:ext xmlns:c16="http://schemas.microsoft.com/office/drawing/2014/chart" uri="{C3380CC4-5D6E-409C-BE32-E72D297353CC}">
                <c16:uniqueId val="{0000000F-1FCD-464C-A92E-2B7F4336A4CB}"/>
              </c:ext>
            </c:extLst>
          </c:dPt>
          <c:dLbls>
            <c:dLbl>
              <c:idx val="7"/>
              <c:layout>
                <c:manualLayout>
                  <c:x val="-2.2531206598088677E-2"/>
                  <c:y val="0"/>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FCD-464C-A92E-2B7F4336A4C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Abbildungen'!$AC$615:$AC$626</c15:sqref>
                  </c15:fullRef>
                </c:ext>
              </c:extLst>
              <c:f>('Energiebericht EA+ Abbildungen'!$AC$615:$AC$618,'Energiebericht EA+ Abbildungen'!$AC$623:$AC$626)</c:f>
              <c:strCache>
                <c:ptCount val="8"/>
                <c:pt idx="0">
                  <c:v>CO₂ aus (Heiz)Öl</c:v>
                </c:pt>
                <c:pt idx="1">
                  <c:v>CO₂ aus Erdgas</c:v>
                </c:pt>
                <c:pt idx="2">
                  <c:v>CO₂ aus Treibstoffen</c:v>
                </c:pt>
                <c:pt idx="3">
                  <c:v>CO₂ andere</c:v>
                </c:pt>
                <c:pt idx="4">
                  <c:v>Lachgas (N20)</c:v>
                </c:pt>
                <c:pt idx="5">
                  <c:v>Methan (CH4)</c:v>
                </c:pt>
                <c:pt idx="6">
                  <c:v>F-Gase</c:v>
                </c:pt>
                <c:pt idx="7">
                  <c:v>Gesamt</c:v>
                </c:pt>
              </c:strCache>
            </c:strRef>
          </c:cat>
          <c:val>
            <c:numRef>
              <c:extLst>
                <c:ext xmlns:c15="http://schemas.microsoft.com/office/drawing/2012/chart" uri="{02D57815-91ED-43cb-92C2-25804820EDAC}">
                  <c15:fullRef>
                    <c15:sqref>'Energiebericht EA+ Abbildungen'!$AF$615:$AF$626</c15:sqref>
                  </c15:fullRef>
                </c:ext>
              </c:extLst>
              <c:f>('Energiebericht EA+ Abbildungen'!$AF$615:$AF$618,'Energiebericht EA+ Abbildungen'!$AF$623:$AF$626)</c:f>
              <c:numCache>
                <c:formatCode>#,##0</c:formatCode>
                <c:ptCount val="8"/>
                <c:pt idx="0">
                  <c:v>-242.69607653120528</c:v>
                </c:pt>
                <c:pt idx="1">
                  <c:v>58.948714551505191</c:v>
                </c:pt>
                <c:pt idx="2">
                  <c:v>-80.289061189625045</c:v>
                </c:pt>
                <c:pt idx="3">
                  <c:v>-10.132659196149174</c:v>
                </c:pt>
                <c:pt idx="4">
                  <c:v>8.599352019968876</c:v>
                </c:pt>
                <c:pt idx="5">
                  <c:v>-63.777452785939801</c:v>
                </c:pt>
                <c:pt idx="6">
                  <c:v>18.979966158188027</c:v>
                </c:pt>
                <c:pt idx="7">
                  <c:v>-310.36721697325675</c:v>
                </c:pt>
              </c:numCache>
            </c:numRef>
          </c:val>
          <c:extLst>
            <c:ext xmlns:c16="http://schemas.microsoft.com/office/drawing/2014/chart" uri="{C3380CC4-5D6E-409C-BE32-E72D297353CC}">
              <c16:uniqueId val="{00000010-1FCD-464C-A92E-2B7F4336A4CB}"/>
            </c:ext>
          </c:extLst>
        </c:ser>
        <c:dLbls>
          <c:showLegendKey val="0"/>
          <c:showVal val="0"/>
          <c:showCatName val="0"/>
          <c:showSerName val="0"/>
          <c:showPercent val="0"/>
          <c:showBubbleSize val="0"/>
        </c:dLbls>
        <c:gapWidth val="182"/>
        <c:axId val="786820816"/>
        <c:axId val="786811632"/>
      </c:barChart>
      <c:catAx>
        <c:axId val="7868208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11632"/>
        <c:crosses val="autoZero"/>
        <c:auto val="1"/>
        <c:lblAlgn val="ctr"/>
        <c:lblOffset val="100"/>
        <c:noMultiLvlLbl val="0"/>
      </c:catAx>
      <c:valAx>
        <c:axId val="786811632"/>
        <c:scaling>
          <c:orientation val="minMax"/>
          <c:max val="100"/>
          <c:min val="-4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2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aseline="0"/>
      </a:pPr>
      <a:endParaRPr lang="de-DE"/>
    </a:p>
  </c:txPr>
  <c:printSettings>
    <c:headerFooter/>
    <c:pageMargins b="0" l="0" r="0" t="0" header="0" footer="0"/>
    <c:pageSetup paperSize="152"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Anteile der Treibhausgase in der Industrie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F4E46"/>
              </a:solidFill>
              <a:ln w="9525">
                <a:solidFill>
                  <a:schemeClr val="lt1"/>
                </a:solidFill>
              </a:ln>
              <a:effectLst/>
            </c:spPr>
            <c:extLst>
              <c:ext xmlns:c16="http://schemas.microsoft.com/office/drawing/2014/chart" uri="{C3380CC4-5D6E-409C-BE32-E72D297353CC}">
                <c16:uniqueId val="{00000001-94FF-405C-8573-169D8385C1F1}"/>
              </c:ext>
            </c:extLst>
          </c:dPt>
          <c:dPt>
            <c:idx val="1"/>
            <c:bubble3D val="0"/>
            <c:spPr>
              <a:solidFill>
                <a:srgbClr val="FCDE70"/>
              </a:solidFill>
              <a:ln w="9525">
                <a:solidFill>
                  <a:schemeClr val="lt1"/>
                </a:solidFill>
              </a:ln>
              <a:effectLst/>
            </c:spPr>
            <c:extLst>
              <c:ext xmlns:c16="http://schemas.microsoft.com/office/drawing/2014/chart" uri="{C3380CC4-5D6E-409C-BE32-E72D297353CC}">
                <c16:uniqueId val="{00000003-94FF-405C-8573-169D8385C1F1}"/>
              </c:ext>
            </c:extLst>
          </c:dPt>
          <c:dPt>
            <c:idx val="2"/>
            <c:bubble3D val="0"/>
            <c:spPr>
              <a:solidFill>
                <a:srgbClr val="6D6E71"/>
              </a:solidFill>
              <a:ln w="9525">
                <a:solidFill>
                  <a:schemeClr val="lt1"/>
                </a:solidFill>
              </a:ln>
              <a:effectLst/>
            </c:spPr>
            <c:extLst>
              <c:ext xmlns:c16="http://schemas.microsoft.com/office/drawing/2014/chart" uri="{C3380CC4-5D6E-409C-BE32-E72D297353CC}">
                <c16:uniqueId val="{00000005-94FF-405C-8573-169D8385C1F1}"/>
              </c:ext>
            </c:extLst>
          </c:dPt>
          <c:dPt>
            <c:idx val="3"/>
            <c:bubble3D val="0"/>
            <c:spPr>
              <a:solidFill>
                <a:srgbClr val="002060"/>
              </a:solidFill>
              <a:ln w="9525">
                <a:solidFill>
                  <a:schemeClr val="lt1"/>
                </a:solidFill>
              </a:ln>
              <a:effectLst/>
            </c:spPr>
            <c:extLst>
              <c:ext xmlns:c16="http://schemas.microsoft.com/office/drawing/2014/chart" uri="{C3380CC4-5D6E-409C-BE32-E72D297353CC}">
                <c16:uniqueId val="{00000007-94FF-405C-8573-169D8385C1F1}"/>
              </c:ext>
            </c:extLst>
          </c:dPt>
          <c:dPt>
            <c:idx val="4"/>
            <c:bubble3D val="0"/>
            <c:spPr>
              <a:solidFill>
                <a:srgbClr val="785F98">
                  <a:alpha val="98824"/>
                </a:srgbClr>
              </a:solidFill>
              <a:ln w="9525">
                <a:solidFill>
                  <a:schemeClr val="lt1"/>
                </a:solidFill>
              </a:ln>
              <a:effectLst/>
            </c:spPr>
            <c:extLst>
              <c:ext xmlns:c16="http://schemas.microsoft.com/office/drawing/2014/chart" uri="{C3380CC4-5D6E-409C-BE32-E72D297353CC}">
                <c16:uniqueId val="{00000009-94FF-405C-8573-169D8385C1F1}"/>
              </c:ext>
            </c:extLst>
          </c:dPt>
          <c:dLbls>
            <c:dLbl>
              <c:idx val="0"/>
              <c:layout>
                <c:manualLayout>
                  <c:x val="-2.3499652777777779E-2"/>
                  <c:y val="4.7962962962962959E-3"/>
                </c:manualLayout>
              </c:layout>
              <c:numFmt formatCode="0\ %" sourceLinked="0"/>
              <c:spPr>
                <a:noFill/>
                <a:ln>
                  <a:noFill/>
                </a:ln>
                <a:effectLst/>
              </c:spPr>
              <c:txPr>
                <a:bodyPr rot="0" spcFirstLastPara="1" vertOverflow="ellipsis" vert="horz" wrap="square" anchor="ctr" anchorCtr="0"/>
                <a:lstStyle/>
                <a:p>
                  <a:pPr algn="ct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769600694444445"/>
                      <c:h val="9.4483024691358025E-2"/>
                    </c:manualLayout>
                  </c15:layout>
                </c:ext>
                <c:ext xmlns:c16="http://schemas.microsoft.com/office/drawing/2014/chart" uri="{C3380CC4-5D6E-409C-BE32-E72D297353CC}">
                  <c16:uniqueId val="{00000001-94FF-405C-8573-169D8385C1F1}"/>
                </c:ext>
              </c:extLst>
            </c:dLbl>
            <c:dLbl>
              <c:idx val="1"/>
              <c:layout>
                <c:manualLayout>
                  <c:x val="-1.2160937500000021E-2"/>
                  <c:y val="-0.112559876543209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4FF-405C-8573-169D8385C1F1}"/>
                </c:ext>
              </c:extLst>
            </c:dLbl>
            <c:dLbl>
              <c:idx val="2"/>
              <c:layout>
                <c:manualLayout>
                  <c:x val="-3.7951388888889698E-3"/>
                  <c:y val="2.10249999999999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4FF-405C-8573-169D8385C1F1}"/>
                </c:ext>
              </c:extLst>
            </c:dLbl>
            <c:dLbl>
              <c:idx val="3"/>
              <c:layout>
                <c:manualLayout>
                  <c:x val="-2.7601139601139767E-2"/>
                  <c:y val="-3.2968055555555556E-2"/>
                </c:manualLayout>
              </c:layout>
              <c:numFmt formatCode="0\ %" sourceLinked="0"/>
              <c:spPr>
                <a:noFill/>
                <a:ln>
                  <a:noFill/>
                </a:ln>
                <a:effectLst/>
              </c:spPr>
              <c:txPr>
                <a:bodyPr rot="0" spcFirstLastPara="1" vertOverflow="ellipsis" vert="horz" wrap="square" anchor="ctr" anchorCtr="0"/>
                <a:lstStyle/>
                <a:p>
                  <a:pPr algn="ct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0714423076923077"/>
                      <c:h val="0.15288981481481481"/>
                    </c:manualLayout>
                  </c15:layout>
                </c:ext>
                <c:ext xmlns:c16="http://schemas.microsoft.com/office/drawing/2014/chart" uri="{C3380CC4-5D6E-409C-BE32-E72D297353CC}">
                  <c16:uniqueId val="{00000007-94FF-405C-8573-169D8385C1F1}"/>
                </c:ext>
              </c:extLst>
            </c:dLbl>
            <c:dLbl>
              <c:idx val="4"/>
              <c:layout>
                <c:manualLayout>
                  <c:x val="-1.4047222222222221E-2"/>
                  <c:y val="-1.8525617283950618E-2"/>
                </c:manualLayout>
              </c:layout>
              <c:numFmt formatCode="0\ %" sourceLinked="0"/>
              <c:spPr>
                <a:noFill/>
                <a:ln>
                  <a:noFill/>
                </a:ln>
                <a:effectLst/>
              </c:spPr>
              <c:txPr>
                <a:bodyPr rot="0" spcFirstLastPara="1" vertOverflow="ellipsis" vert="horz" wrap="square" anchor="ctr" anchorCtr="0"/>
                <a:lstStyle/>
                <a:p>
                  <a:pPr algn="ct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9575885416666666"/>
                      <c:h val="9.6826234567901237E-2"/>
                    </c:manualLayout>
                  </c15:layout>
                </c:ext>
                <c:ext xmlns:c16="http://schemas.microsoft.com/office/drawing/2014/chart" uri="{C3380CC4-5D6E-409C-BE32-E72D297353CC}">
                  <c16:uniqueId val="{00000009-94FF-405C-8573-169D8385C1F1}"/>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'Energiebericht EA+ Abbildungen'!$AC$1723:$AC$1729</c15:sqref>
                  </c15:fullRef>
                </c:ext>
              </c:extLst>
              <c:f>'Energiebericht EA+ Abbildungen'!$AC$1723:$AC$1727</c:f>
              <c:strCache>
                <c:ptCount val="5"/>
                <c:pt idx="0">
                  <c:v>CO₂ aus (Heiz)Öl</c:v>
                </c:pt>
                <c:pt idx="1">
                  <c:v>CO₂ aus Erdgas</c:v>
                </c:pt>
                <c:pt idx="2">
                  <c:v>CO₂ aus Treibstoffen</c:v>
                </c:pt>
                <c:pt idx="3">
                  <c:v>CO₂ andere</c:v>
                </c:pt>
                <c:pt idx="4">
                  <c:v>Lachgas (N20)</c:v>
                </c:pt>
              </c:strCache>
            </c:strRef>
          </c:cat>
          <c:val>
            <c:numRef>
              <c:extLst>
                <c:ext xmlns:c15="http://schemas.microsoft.com/office/drawing/2012/chart" uri="{02D57815-91ED-43cb-92C2-25804820EDAC}">
                  <c15:fullRef>
                    <c15:sqref>'Energiebericht EA+ Abbildungen'!$AE$1723:$AE$1729</c15:sqref>
                  </c15:fullRef>
                </c:ext>
              </c:extLst>
              <c:f>'Energiebericht EA+ Abbildungen'!$AE$1723:$AE$1727</c:f>
              <c:numCache>
                <c:formatCode>0%</c:formatCode>
                <c:ptCount val="5"/>
                <c:pt idx="0">
                  <c:v>1.8311221334553263E-2</c:v>
                </c:pt>
                <c:pt idx="1">
                  <c:v>0.7406553571612261</c:v>
                </c:pt>
                <c:pt idx="2">
                  <c:v>0.19915309703682754</c:v>
                </c:pt>
                <c:pt idx="3">
                  <c:v>2.9862083845632461E-2</c:v>
                </c:pt>
                <c:pt idx="4">
                  <c:v>1.1380020438499772E-2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94FF-405C-8573-169D8385C1F1}"/>
            </c:ext>
          </c:extLst>
        </c:ser>
        <c:dLbls>
          <c:showLegendKey val="0"/>
          <c:showVal val="1"/>
          <c:showCatName val="0"/>
          <c:showSerName val="0"/>
          <c:showPercent val="0"/>
          <c:showBubbleSize val="0"/>
          <c:showLeaderLines val="0"/>
        </c:dLbls>
        <c:firstSliceAng val="113"/>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de-DE"/>
    </a:p>
  </c:txPr>
  <c:printSettings>
    <c:headerFooter/>
    <c:pageMargins b="0" l="0" r="0" t="0" header="0" footer="0"/>
    <c:pageSetup paperSize="152"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THG 2005 - 2021 (1.000 t CO</a:t>
            </a:r>
            <a:r>
              <a:rPr lang="en-US" sz="1200" baseline="-25000"/>
              <a:t>2</a:t>
            </a:r>
            <a:r>
              <a:rPr lang="en-US" sz="1200"/>
              <a:t>-Äquivalent)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4E46"/>
              </a:solidFill>
              <a:ln>
                <a:noFill/>
              </a:ln>
              <a:effectLst/>
            </c:spPr>
            <c:extLst>
              <c:ext xmlns:c16="http://schemas.microsoft.com/office/drawing/2014/chart" uri="{C3380CC4-5D6E-409C-BE32-E72D297353CC}">
                <c16:uniqueId val="{00000001-70ED-4DC6-B3A2-CC853021D0EC}"/>
              </c:ext>
            </c:extLst>
          </c:dPt>
          <c:dPt>
            <c:idx val="1"/>
            <c:invertIfNegative val="0"/>
            <c:bubble3D val="0"/>
            <c:spPr>
              <a:solidFill>
                <a:srgbClr val="FCDE6F"/>
              </a:solidFill>
              <a:ln>
                <a:noFill/>
              </a:ln>
              <a:effectLst/>
            </c:spPr>
            <c:extLst>
              <c:ext xmlns:c16="http://schemas.microsoft.com/office/drawing/2014/chart" uri="{C3380CC4-5D6E-409C-BE32-E72D297353CC}">
                <c16:uniqueId val="{00000003-70ED-4DC6-B3A2-CC853021D0EC}"/>
              </c:ext>
            </c:extLst>
          </c:dPt>
          <c:dPt>
            <c:idx val="2"/>
            <c:invertIfNegative val="0"/>
            <c:bubble3D val="0"/>
            <c:spPr>
              <a:solidFill>
                <a:srgbClr val="6D6E71"/>
              </a:solidFill>
              <a:ln>
                <a:noFill/>
              </a:ln>
              <a:effectLst/>
            </c:spPr>
            <c:extLst>
              <c:ext xmlns:c16="http://schemas.microsoft.com/office/drawing/2014/chart" uri="{C3380CC4-5D6E-409C-BE32-E72D297353CC}">
                <c16:uniqueId val="{00000005-70ED-4DC6-B3A2-CC853021D0EC}"/>
              </c:ext>
            </c:extLst>
          </c:dPt>
          <c:dPt>
            <c:idx val="3"/>
            <c:invertIfNegative val="0"/>
            <c:bubble3D val="0"/>
            <c:spPr>
              <a:solidFill>
                <a:srgbClr val="002060"/>
              </a:solidFill>
              <a:ln>
                <a:noFill/>
              </a:ln>
              <a:effectLst/>
            </c:spPr>
            <c:extLst>
              <c:ext xmlns:c16="http://schemas.microsoft.com/office/drawing/2014/chart" uri="{C3380CC4-5D6E-409C-BE32-E72D297353CC}">
                <c16:uniqueId val="{00000007-70ED-4DC6-B3A2-CC853021D0EC}"/>
              </c:ext>
            </c:extLst>
          </c:dPt>
          <c:dPt>
            <c:idx val="4"/>
            <c:invertIfNegative val="0"/>
            <c:bubble3D val="0"/>
            <c:spPr>
              <a:solidFill>
                <a:srgbClr val="7A6199"/>
              </a:solidFill>
              <a:ln>
                <a:noFill/>
              </a:ln>
              <a:effectLst/>
            </c:spPr>
            <c:extLst>
              <c:ext xmlns:c16="http://schemas.microsoft.com/office/drawing/2014/chart" uri="{C3380CC4-5D6E-409C-BE32-E72D297353CC}">
                <c16:uniqueId val="{00000009-70ED-4DC6-B3A2-CC853021D0EC}"/>
              </c:ext>
            </c:extLst>
          </c:dPt>
          <c:dPt>
            <c:idx val="5"/>
            <c:invertIfNegative val="0"/>
            <c:bubble3D val="0"/>
            <c:spPr>
              <a:solidFill>
                <a:srgbClr val="92D050"/>
              </a:solidFill>
              <a:ln>
                <a:noFill/>
              </a:ln>
              <a:effectLst/>
            </c:spPr>
            <c:extLst>
              <c:ext xmlns:c16="http://schemas.microsoft.com/office/drawing/2014/chart" uri="{C3380CC4-5D6E-409C-BE32-E72D297353CC}">
                <c16:uniqueId val="{0000000B-70ED-4DC6-B3A2-CC853021D0EC}"/>
              </c:ext>
            </c:extLst>
          </c:dPt>
          <c:dPt>
            <c:idx val="7"/>
            <c:invertIfNegative val="0"/>
            <c:bubble3D val="0"/>
            <c:spPr>
              <a:solidFill>
                <a:schemeClr val="tx1"/>
              </a:solidFill>
              <a:ln>
                <a:noFill/>
              </a:ln>
              <a:effectLst/>
            </c:spPr>
            <c:extLst>
              <c:ext xmlns:c16="http://schemas.microsoft.com/office/drawing/2014/chart" uri="{C3380CC4-5D6E-409C-BE32-E72D297353CC}">
                <c16:uniqueId val="{0000000D-70ED-4DC6-B3A2-CC853021D0E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Abbildungen'!$AC$1723:$AC$1730</c:f>
              <c:strCache>
                <c:ptCount val="8"/>
                <c:pt idx="0">
                  <c:v>CO₂ aus (Heiz)Öl</c:v>
                </c:pt>
                <c:pt idx="1">
                  <c:v>CO₂ aus Erdgas</c:v>
                </c:pt>
                <c:pt idx="2">
                  <c:v>CO₂ aus Treibstoffen</c:v>
                </c:pt>
                <c:pt idx="3">
                  <c:v>CO₂ andere</c:v>
                </c:pt>
                <c:pt idx="4">
                  <c:v>Lachgas (N20)</c:v>
                </c:pt>
                <c:pt idx="5">
                  <c:v>Methan (CH4)</c:v>
                </c:pt>
                <c:pt idx="6">
                  <c:v>F-Gase</c:v>
                </c:pt>
                <c:pt idx="7">
                  <c:v>Gesamt</c:v>
                </c:pt>
              </c:strCache>
            </c:strRef>
          </c:cat>
          <c:val>
            <c:numRef>
              <c:f>'Energiebericht EA+ Abbildungen'!$AF$1723:$AF$1730</c:f>
              <c:numCache>
                <c:formatCode>#,##0</c:formatCode>
                <c:ptCount val="8"/>
                <c:pt idx="0">
                  <c:v>-50.293374882691012</c:v>
                </c:pt>
                <c:pt idx="1">
                  <c:v>70.544037072075355</c:v>
                </c:pt>
                <c:pt idx="2">
                  <c:v>28.650307851703268</c:v>
                </c:pt>
                <c:pt idx="3">
                  <c:v>-4.0105950328476005</c:v>
                </c:pt>
                <c:pt idx="4">
                  <c:v>-2.6881966209724988</c:v>
                </c:pt>
                <c:pt idx="5">
                  <c:v>-0.10917272270719483</c:v>
                </c:pt>
                <c:pt idx="6">
                  <c:v>0</c:v>
                </c:pt>
                <c:pt idx="7">
                  <c:v>42.093005664560337</c:v>
                </c:pt>
              </c:numCache>
            </c:numRef>
          </c:val>
          <c:extLst>
            <c:ext xmlns:c16="http://schemas.microsoft.com/office/drawing/2014/chart" uri="{C3380CC4-5D6E-409C-BE32-E72D297353CC}">
              <c16:uniqueId val="{0000000E-70ED-4DC6-B3A2-CC853021D0EC}"/>
            </c:ext>
          </c:extLst>
        </c:ser>
        <c:dLbls>
          <c:showLegendKey val="0"/>
          <c:showVal val="0"/>
          <c:showCatName val="0"/>
          <c:showSerName val="0"/>
          <c:showPercent val="0"/>
          <c:showBubbleSize val="0"/>
        </c:dLbls>
        <c:gapWidth val="182"/>
        <c:axId val="786820816"/>
        <c:axId val="786811632"/>
      </c:barChart>
      <c:catAx>
        <c:axId val="7868208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11632"/>
        <c:crosses val="autoZero"/>
        <c:auto val="1"/>
        <c:lblAlgn val="ctr"/>
        <c:lblOffset val="100"/>
        <c:noMultiLvlLbl val="0"/>
      </c:catAx>
      <c:valAx>
        <c:axId val="786811632"/>
        <c:scaling>
          <c:orientation val="minMax"/>
          <c:min val="-7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2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Treibhausgas-Emissionen im Sektor Mobilität 2021</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E835-45A9-BCCE-C2E8AAA46C62}"/>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E835-45A9-BCCE-C2E8AAA46C62}"/>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5-E835-45A9-BCCE-C2E8AAA46C62}"/>
              </c:ext>
            </c:extLst>
          </c:dPt>
          <c:dPt>
            <c:idx val="3"/>
            <c:bubble3D val="0"/>
            <c:spPr>
              <a:solidFill>
                <a:srgbClr val="002060"/>
              </a:solidFill>
              <a:ln w="19050">
                <a:solidFill>
                  <a:schemeClr val="lt1"/>
                </a:solidFill>
              </a:ln>
              <a:effectLst/>
            </c:spPr>
            <c:extLst>
              <c:ext xmlns:c16="http://schemas.microsoft.com/office/drawing/2014/chart" uri="{C3380CC4-5D6E-409C-BE32-E72D297353CC}">
                <c16:uniqueId val="{00000007-E835-45A9-BCCE-C2E8AAA46C62}"/>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09-E835-45A9-BCCE-C2E8AAA46C6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35-45A9-BCCE-C2E8AAA46C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35-45A9-BCCE-C2E8AAA46C62}"/>
              </c:ext>
            </c:extLst>
          </c:dPt>
          <c:dLbls>
            <c:dLbl>
              <c:idx val="0"/>
              <c:delete val="1"/>
              <c:extLst>
                <c:ext xmlns:c15="http://schemas.microsoft.com/office/drawing/2012/chart" uri="{CE6537A1-D6FC-4f65-9D91-7224C49458BB}"/>
                <c:ext xmlns:c16="http://schemas.microsoft.com/office/drawing/2014/chart" uri="{C3380CC4-5D6E-409C-BE32-E72D297353CC}">
                  <c16:uniqueId val="{00000001-E835-45A9-BCCE-C2E8AAA46C62}"/>
                </c:ext>
              </c:extLst>
            </c:dLbl>
            <c:dLbl>
              <c:idx val="1"/>
              <c:delete val="1"/>
              <c:extLst>
                <c:ext xmlns:c15="http://schemas.microsoft.com/office/drawing/2012/chart" uri="{CE6537A1-D6FC-4f65-9D91-7224C49458BB}"/>
                <c:ext xmlns:c16="http://schemas.microsoft.com/office/drawing/2014/chart" uri="{C3380CC4-5D6E-409C-BE32-E72D297353CC}">
                  <c16:uniqueId val="{00000003-E835-45A9-BCCE-C2E8AAA46C62}"/>
                </c:ext>
              </c:extLst>
            </c:dLbl>
            <c:dLbl>
              <c:idx val="3"/>
              <c:delete val="1"/>
              <c:extLst>
                <c:ext xmlns:c15="http://schemas.microsoft.com/office/drawing/2012/chart" uri="{CE6537A1-D6FC-4f65-9D91-7224C49458BB}"/>
                <c:ext xmlns:c16="http://schemas.microsoft.com/office/drawing/2014/chart" uri="{C3380CC4-5D6E-409C-BE32-E72D297353CC}">
                  <c16:uniqueId val="{00000007-E835-45A9-BCCE-C2E8AAA46C62}"/>
                </c:ext>
              </c:extLst>
            </c:dLbl>
            <c:dLbl>
              <c:idx val="4"/>
              <c:layout>
                <c:manualLayout>
                  <c:x val="8.3046806649168855E-3"/>
                  <c:y val="-5.4848352289297167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835-45A9-BCCE-C2E8AAA46C62}"/>
                </c:ext>
              </c:extLst>
            </c:dLbl>
            <c:dLbl>
              <c:idx val="5"/>
              <c:delete val="1"/>
              <c:extLst>
                <c:ext xmlns:c15="http://schemas.microsoft.com/office/drawing/2012/chart" uri="{CE6537A1-D6FC-4f65-9D91-7224C49458BB}"/>
                <c:ext xmlns:c16="http://schemas.microsoft.com/office/drawing/2014/chart" uri="{C3380CC4-5D6E-409C-BE32-E72D297353CC}">
                  <c16:uniqueId val="{0000000B-E835-45A9-BCCE-C2E8AAA46C62}"/>
                </c:ext>
              </c:extLst>
            </c:dLbl>
            <c:dLbl>
              <c:idx val="6"/>
              <c:delete val="1"/>
              <c:extLst>
                <c:ext xmlns:c15="http://schemas.microsoft.com/office/drawing/2012/chart" uri="{CE6537A1-D6FC-4f65-9D91-7224C49458BB}"/>
                <c:ext xmlns:c16="http://schemas.microsoft.com/office/drawing/2014/chart" uri="{C3380CC4-5D6E-409C-BE32-E72D297353CC}">
                  <c16:uniqueId val="{0000000D-E835-45A9-BCCE-C2E8AAA46C62}"/>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'Energiebericht EA+ Abbildungen'!$AC$1430:$AC$1436</c:f>
              <c:strCache>
                <c:ptCount val="7"/>
                <c:pt idx="0">
                  <c:v>CO₂ aus (Heiz)Öl</c:v>
                </c:pt>
                <c:pt idx="1">
                  <c:v>CO₂ aus Erdgas</c:v>
                </c:pt>
                <c:pt idx="2">
                  <c:v>CO₂ aus Treibstoffen</c:v>
                </c:pt>
                <c:pt idx="3">
                  <c:v>CO₂ andere</c:v>
                </c:pt>
                <c:pt idx="4">
                  <c:v>Lachgas (N20)</c:v>
                </c:pt>
                <c:pt idx="5">
                  <c:v>Methan (CH4)</c:v>
                </c:pt>
                <c:pt idx="6">
                  <c:v>F-Gase</c:v>
                </c:pt>
              </c:strCache>
            </c:strRef>
          </c:cat>
          <c:val>
            <c:numRef>
              <c:f>'Energiebericht EA+ Abbildungen'!$AE$1430:$AE$1436</c:f>
              <c:numCache>
                <c:formatCode>0%</c:formatCode>
                <c:ptCount val="7"/>
                <c:pt idx="0">
                  <c:v>4.5718827386272468E-4</c:v>
                </c:pt>
                <c:pt idx="1">
                  <c:v>2.0077074154800033E-3</c:v>
                </c:pt>
                <c:pt idx="2">
                  <c:v>0.98627378462933168</c:v>
                </c:pt>
                <c:pt idx="3">
                  <c:v>0</c:v>
                </c:pt>
                <c:pt idx="4">
                  <c:v>1.0264644219261754E-2</c:v>
                </c:pt>
                <c:pt idx="5">
                  <c:v>9.9667546206372391E-4</c:v>
                </c:pt>
                <c:pt idx="6">
                  <c:v>0</c:v>
                </c:pt>
              </c:numCache>
            </c:numRef>
          </c:val>
          <c:extLst>
            <c:ext xmlns:c16="http://schemas.microsoft.com/office/drawing/2014/chart" uri="{C3380CC4-5D6E-409C-BE32-E72D297353CC}">
              <c16:uniqueId val="{0000000E-E835-45A9-BCCE-C2E8AAA46C62}"/>
            </c:ext>
          </c:extLst>
        </c:ser>
        <c:dLbls>
          <c:showLegendKey val="0"/>
          <c:showVal val="1"/>
          <c:showCatName val="0"/>
          <c:showSerName val="0"/>
          <c:showPercent val="0"/>
          <c:showBubbleSize val="0"/>
          <c:showLeaderLines val="1"/>
        </c:dLbls>
        <c:firstSliceAng val="98"/>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THG-Emissionen 2005 - 2021 </a:t>
            </a:r>
          </a:p>
        </c:rich>
      </c:tx>
      <c:layout/>
      <c:overlay val="0"/>
      <c:spPr>
        <a:noFill/>
        <a:ln>
          <a:noFill/>
        </a:ln>
        <a:effectLst/>
      </c:spPr>
    </c:title>
    <c:autoTitleDeleted val="0"/>
    <c:plotArea>
      <c:layout/>
      <c:barChart>
        <c:barDir val="bar"/>
        <c:grouping val="clustered"/>
        <c:varyColors val="0"/>
        <c:ser>
          <c:idx val="1"/>
          <c:order val="0"/>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1D-80BE-4BEE-86EA-6D7067CF2805}"/>
              </c:ext>
            </c:extLst>
          </c:dPt>
          <c:dPt>
            <c:idx val="1"/>
            <c:invertIfNegative val="0"/>
            <c:bubble3D val="0"/>
            <c:spPr>
              <a:solidFill>
                <a:srgbClr val="FFFF00"/>
              </a:solidFill>
              <a:ln>
                <a:noFill/>
              </a:ln>
              <a:effectLst/>
            </c:spPr>
            <c:extLst>
              <c:ext xmlns:c16="http://schemas.microsoft.com/office/drawing/2014/chart" uri="{C3380CC4-5D6E-409C-BE32-E72D297353CC}">
                <c16:uniqueId val="{0000001E-80BE-4BEE-86EA-6D7067CF2805}"/>
              </c:ext>
            </c:extLst>
          </c:dPt>
          <c:dPt>
            <c:idx val="2"/>
            <c:invertIfNegative val="0"/>
            <c:bubble3D val="0"/>
            <c:spPr>
              <a:solidFill>
                <a:srgbClr val="C00000"/>
              </a:solidFill>
              <a:ln>
                <a:noFill/>
              </a:ln>
              <a:effectLst/>
            </c:spPr>
            <c:extLst>
              <c:ext xmlns:c16="http://schemas.microsoft.com/office/drawing/2014/chart" uri="{C3380CC4-5D6E-409C-BE32-E72D297353CC}">
                <c16:uniqueId val="{0000001F-80BE-4BEE-86EA-6D7067CF2805}"/>
              </c:ext>
            </c:extLst>
          </c:dPt>
          <c:dPt>
            <c:idx val="3"/>
            <c:invertIfNegative val="0"/>
            <c:bubble3D val="0"/>
            <c:spPr>
              <a:solidFill>
                <a:srgbClr val="002060"/>
              </a:solidFill>
              <a:ln>
                <a:noFill/>
              </a:ln>
              <a:effectLst/>
            </c:spPr>
            <c:extLst>
              <c:ext xmlns:c16="http://schemas.microsoft.com/office/drawing/2014/chart" uri="{C3380CC4-5D6E-409C-BE32-E72D297353CC}">
                <c16:uniqueId val="{00000020-80BE-4BEE-86EA-6D7067CF2805}"/>
              </c:ext>
            </c:extLst>
          </c:dPt>
          <c:dPt>
            <c:idx val="4"/>
            <c:invertIfNegative val="0"/>
            <c:bubble3D val="0"/>
            <c:spPr>
              <a:solidFill>
                <a:srgbClr val="7030A0"/>
              </a:solidFill>
              <a:ln>
                <a:noFill/>
              </a:ln>
              <a:effectLst/>
            </c:spPr>
            <c:extLst>
              <c:ext xmlns:c16="http://schemas.microsoft.com/office/drawing/2014/chart" uri="{C3380CC4-5D6E-409C-BE32-E72D297353CC}">
                <c16:uniqueId val="{00000021-80BE-4BEE-86EA-6D7067CF2805}"/>
              </c:ext>
            </c:extLst>
          </c:dPt>
          <c:dPt>
            <c:idx val="5"/>
            <c:invertIfNegative val="0"/>
            <c:bubble3D val="0"/>
            <c:spPr>
              <a:solidFill>
                <a:srgbClr val="92D050"/>
              </a:solidFill>
              <a:ln>
                <a:noFill/>
              </a:ln>
              <a:effectLst/>
            </c:spPr>
            <c:extLst>
              <c:ext xmlns:c16="http://schemas.microsoft.com/office/drawing/2014/chart" uri="{C3380CC4-5D6E-409C-BE32-E72D297353CC}">
                <c16:uniqueId val="{00000022-80BE-4BEE-86EA-6D7067CF2805}"/>
              </c:ext>
            </c:extLst>
          </c:dPt>
          <c:dPt>
            <c:idx val="7"/>
            <c:invertIfNegative val="0"/>
            <c:bubble3D val="0"/>
            <c:spPr>
              <a:solidFill>
                <a:schemeClr val="tx1"/>
              </a:solidFill>
              <a:ln>
                <a:noFill/>
              </a:ln>
              <a:effectLst/>
            </c:spPr>
            <c:extLst>
              <c:ext xmlns:c16="http://schemas.microsoft.com/office/drawing/2014/chart" uri="{C3380CC4-5D6E-409C-BE32-E72D297353CC}">
                <c16:uniqueId val="{00000023-80BE-4BEE-86EA-6D7067CF2805}"/>
              </c:ext>
            </c:extLst>
          </c:dPt>
          <c:cat>
            <c:strRef>
              <c:f>'Energiebericht EA+ Abbildungen'!$AC$1430:$AC$1437</c:f>
              <c:strCache>
                <c:ptCount val="8"/>
                <c:pt idx="0">
                  <c:v>CO₂ aus (Heiz)Öl</c:v>
                </c:pt>
                <c:pt idx="1">
                  <c:v>CO₂ aus Erdgas</c:v>
                </c:pt>
                <c:pt idx="2">
                  <c:v>CO₂ aus Treibstoffen</c:v>
                </c:pt>
                <c:pt idx="3">
                  <c:v>CO₂ andere</c:v>
                </c:pt>
                <c:pt idx="4">
                  <c:v>Lachgas (N20)</c:v>
                </c:pt>
                <c:pt idx="5">
                  <c:v>Methan (CH4)</c:v>
                </c:pt>
                <c:pt idx="6">
                  <c:v>F-Gase</c:v>
                </c:pt>
                <c:pt idx="7">
                  <c:v>Gesamt</c:v>
                </c:pt>
              </c:strCache>
            </c:strRef>
          </c:cat>
          <c:val>
            <c:numRef>
              <c:f>'Energiebericht EA+ Abbildungen'!$AF$1430:$AF$1437</c:f>
              <c:numCache>
                <c:formatCode>#,##0</c:formatCode>
                <c:ptCount val="8"/>
                <c:pt idx="0">
                  <c:v>0.18146741570814659</c:v>
                </c:pt>
                <c:pt idx="1">
                  <c:v>1.6030144768938097</c:v>
                </c:pt>
                <c:pt idx="2">
                  <c:v>-107.91818796118184</c:v>
                </c:pt>
                <c:pt idx="3">
                  <c:v>-1.0284735366546964E-3</c:v>
                </c:pt>
                <c:pt idx="4">
                  <c:v>2.7386795874806804</c:v>
                </c:pt>
                <c:pt idx="5">
                  <c:v>-0.44858681722499716</c:v>
                </c:pt>
                <c:pt idx="6">
                  <c:v>0</c:v>
                </c:pt>
                <c:pt idx="7">
                  <c:v>-103.84464177186078</c:v>
                </c:pt>
              </c:numCache>
            </c:numRef>
          </c:val>
          <c:extLst>
            <c:ext xmlns:c16="http://schemas.microsoft.com/office/drawing/2014/chart" uri="{C3380CC4-5D6E-409C-BE32-E72D297353CC}">
              <c16:uniqueId val="{0000001C-80BE-4BEE-86EA-6D7067CF2805}"/>
            </c:ext>
          </c:extLst>
        </c:ser>
        <c:ser>
          <c:idx val="0"/>
          <c:order val="1"/>
          <c:spPr>
            <a:solidFill>
              <a:schemeClr val="accent1"/>
            </a:solidFill>
            <a:ln>
              <a:noFill/>
            </a:ln>
            <a:effectLst/>
          </c:spPr>
          <c:invertIfNegative val="0"/>
          <c:dPt>
            <c:idx val="0"/>
            <c:invertIfNegative val="0"/>
            <c:bubble3D val="0"/>
            <c:spPr>
              <a:solidFill>
                <a:srgbClr val="FF4E46"/>
              </a:solidFill>
              <a:ln>
                <a:noFill/>
              </a:ln>
              <a:effectLst/>
            </c:spPr>
            <c:extLst>
              <c:ext xmlns:c16="http://schemas.microsoft.com/office/drawing/2014/chart" uri="{C3380CC4-5D6E-409C-BE32-E72D297353CC}">
                <c16:uniqueId val="{00000010-80BE-4BEE-86EA-6D7067CF2805}"/>
              </c:ext>
            </c:extLst>
          </c:dPt>
          <c:dPt>
            <c:idx val="1"/>
            <c:invertIfNegative val="0"/>
            <c:bubble3D val="0"/>
            <c:spPr>
              <a:solidFill>
                <a:srgbClr val="BF9100"/>
              </a:solidFill>
              <a:ln>
                <a:noFill/>
              </a:ln>
              <a:effectLst/>
            </c:spPr>
            <c:extLst>
              <c:ext xmlns:c16="http://schemas.microsoft.com/office/drawing/2014/chart" uri="{C3380CC4-5D6E-409C-BE32-E72D297353CC}">
                <c16:uniqueId val="{00000012-80BE-4BEE-86EA-6D7067CF2805}"/>
              </c:ext>
            </c:extLst>
          </c:dPt>
          <c:dPt>
            <c:idx val="2"/>
            <c:invertIfNegative val="0"/>
            <c:bubble3D val="0"/>
            <c:spPr>
              <a:solidFill>
                <a:srgbClr val="FCDE70"/>
              </a:solidFill>
              <a:ln>
                <a:noFill/>
              </a:ln>
              <a:effectLst/>
            </c:spPr>
            <c:extLst>
              <c:ext xmlns:c16="http://schemas.microsoft.com/office/drawing/2014/chart" uri="{C3380CC4-5D6E-409C-BE32-E72D297353CC}">
                <c16:uniqueId val="{00000014-80BE-4BEE-86EA-6D7067CF2805}"/>
              </c:ext>
            </c:extLst>
          </c:dPt>
          <c:dPt>
            <c:idx val="3"/>
            <c:invertIfNegative val="0"/>
            <c:bubble3D val="0"/>
            <c:spPr>
              <a:solidFill>
                <a:srgbClr val="002060"/>
              </a:solidFill>
              <a:ln>
                <a:noFill/>
              </a:ln>
              <a:effectLst/>
            </c:spPr>
            <c:extLst>
              <c:ext xmlns:c16="http://schemas.microsoft.com/office/drawing/2014/chart" uri="{C3380CC4-5D6E-409C-BE32-E72D297353CC}">
                <c16:uniqueId val="{00000016-80BE-4BEE-86EA-6D7067CF2805}"/>
              </c:ext>
            </c:extLst>
          </c:dPt>
          <c:dPt>
            <c:idx val="4"/>
            <c:invertIfNegative val="0"/>
            <c:bubble3D val="0"/>
            <c:spPr>
              <a:solidFill>
                <a:srgbClr val="B1B4B6"/>
              </a:solidFill>
              <a:ln>
                <a:noFill/>
              </a:ln>
              <a:effectLst/>
            </c:spPr>
            <c:extLst>
              <c:ext xmlns:c16="http://schemas.microsoft.com/office/drawing/2014/chart" uri="{C3380CC4-5D6E-409C-BE32-E72D297353CC}">
                <c16:uniqueId val="{00000018-80BE-4BEE-86EA-6D7067CF2805}"/>
              </c:ext>
            </c:extLst>
          </c:dPt>
          <c:dPt>
            <c:idx val="5"/>
            <c:invertIfNegative val="0"/>
            <c:bubble3D val="0"/>
            <c:spPr>
              <a:solidFill>
                <a:schemeClr val="tx1"/>
              </a:solidFill>
              <a:ln>
                <a:noFill/>
              </a:ln>
              <a:effectLst/>
            </c:spPr>
            <c:extLst>
              <c:ext xmlns:c16="http://schemas.microsoft.com/office/drawing/2014/chart" uri="{C3380CC4-5D6E-409C-BE32-E72D297353CC}">
                <c16:uniqueId val="{0000001A-80BE-4BEE-86EA-6D7067CF2805}"/>
              </c:ext>
            </c:extLst>
          </c:dPt>
          <c:dLbls>
            <c:dLbl>
              <c:idx val="5"/>
              <c:layout>
                <c:manualLayout>
                  <c:x val="6.3321180555556368E-3"/>
                  <c:y val="-3.5930654884856425E-17"/>
                </c:manualLayout>
              </c:layout>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80BE-4BEE-86EA-6D7067CF280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'Energiebericht EA+ Abbildungen'!$AC$1460:$AC$1465</c:f>
              <c:strCache>
                <c:ptCount val="6"/>
                <c:pt idx="0">
                  <c:v>Eisenbahn</c:v>
                </c:pt>
                <c:pt idx="1">
                  <c:v>PKW Inland</c:v>
                </c:pt>
                <c:pt idx="2">
                  <c:v>LKW Inland</c:v>
                </c:pt>
                <c:pt idx="3">
                  <c:v>Sonstige</c:v>
                </c:pt>
                <c:pt idx="4">
                  <c:v>Kraftstoffexport</c:v>
                </c:pt>
                <c:pt idx="5">
                  <c:v>Gesamt</c:v>
                </c:pt>
              </c:strCache>
            </c:strRef>
          </c:cat>
          <c:val>
            <c:numRef>
              <c:f>'Energiebericht EA+ Abbildungen'!$AF$1460:$AF$1465</c:f>
              <c:numCache>
                <c:formatCode>#,##0</c:formatCode>
                <c:ptCount val="6"/>
                <c:pt idx="0">
                  <c:v>-4.8029436666598544</c:v>
                </c:pt>
                <c:pt idx="1">
                  <c:v>36.720133560761383</c:v>
                </c:pt>
                <c:pt idx="2">
                  <c:v>33.49839650190458</c:v>
                </c:pt>
                <c:pt idx="3">
                  <c:v>1.0566213366960087</c:v>
                </c:pt>
                <c:pt idx="4">
                  <c:v>-170.31684950456287</c:v>
                </c:pt>
                <c:pt idx="5">
                  <c:v>-103.84464177186078</c:v>
                </c:pt>
              </c:numCache>
            </c:numRef>
          </c:val>
          <c:extLst>
            <c:ext xmlns:c16="http://schemas.microsoft.com/office/drawing/2014/chart" uri="{C3380CC4-5D6E-409C-BE32-E72D297353CC}">
              <c16:uniqueId val="{0000001B-80BE-4BEE-86EA-6D7067CF2805}"/>
            </c:ext>
          </c:extLst>
        </c:ser>
        <c:dLbls>
          <c:showLegendKey val="0"/>
          <c:showVal val="0"/>
          <c:showCatName val="0"/>
          <c:showSerName val="0"/>
          <c:showPercent val="0"/>
          <c:showBubbleSize val="0"/>
        </c:dLbls>
        <c:gapWidth val="182"/>
        <c:axId val="774803512"/>
        <c:axId val="774806792"/>
      </c:barChart>
      <c:catAx>
        <c:axId val="7748035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74806792"/>
        <c:crosses val="autoZero"/>
        <c:auto val="1"/>
        <c:lblAlgn val="ctr"/>
        <c:lblOffset val="100"/>
        <c:noMultiLvlLbl val="0"/>
      </c:catAx>
      <c:valAx>
        <c:axId val="774806792"/>
        <c:scaling>
          <c:orientation val="minMax"/>
          <c:max val="50"/>
          <c:min val="-2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t>1.000 t CO2-Äquivalente</a:t>
                </a:r>
              </a:p>
            </c:rich>
          </c:tx>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74803512"/>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Treibhausgas-Emissionen im Verkehrssektor 2021</a:t>
            </a:r>
          </a:p>
        </c:rich>
      </c:tx>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F4E46"/>
              </a:solidFill>
              <a:ln w="9525">
                <a:solidFill>
                  <a:schemeClr val="lt1"/>
                </a:solidFill>
              </a:ln>
              <a:effectLst/>
            </c:spPr>
            <c:extLst>
              <c:ext xmlns:c16="http://schemas.microsoft.com/office/drawing/2014/chart" uri="{C3380CC4-5D6E-409C-BE32-E72D297353CC}">
                <c16:uniqueId val="{00000001-F223-400B-AA25-F92CA226CB25}"/>
              </c:ext>
            </c:extLst>
          </c:dPt>
          <c:dPt>
            <c:idx val="1"/>
            <c:bubble3D val="0"/>
            <c:spPr>
              <a:solidFill>
                <a:srgbClr val="BF9100"/>
              </a:solidFill>
              <a:ln w="9525">
                <a:solidFill>
                  <a:schemeClr val="lt1"/>
                </a:solidFill>
              </a:ln>
              <a:effectLst/>
            </c:spPr>
            <c:extLst>
              <c:ext xmlns:c16="http://schemas.microsoft.com/office/drawing/2014/chart" uri="{C3380CC4-5D6E-409C-BE32-E72D297353CC}">
                <c16:uniqueId val="{00000003-F223-400B-AA25-F92CA226CB25}"/>
              </c:ext>
            </c:extLst>
          </c:dPt>
          <c:dPt>
            <c:idx val="2"/>
            <c:bubble3D val="0"/>
            <c:spPr>
              <a:solidFill>
                <a:srgbClr val="FCDE70"/>
              </a:solidFill>
              <a:ln w="9525">
                <a:solidFill>
                  <a:schemeClr val="lt1"/>
                </a:solidFill>
              </a:ln>
              <a:effectLst/>
            </c:spPr>
            <c:extLst>
              <c:ext xmlns:c16="http://schemas.microsoft.com/office/drawing/2014/chart" uri="{C3380CC4-5D6E-409C-BE32-E72D297353CC}">
                <c16:uniqueId val="{00000005-F223-400B-AA25-F92CA226CB25}"/>
              </c:ext>
            </c:extLst>
          </c:dPt>
          <c:dPt>
            <c:idx val="3"/>
            <c:bubble3D val="0"/>
            <c:spPr>
              <a:solidFill>
                <a:srgbClr val="002060"/>
              </a:solidFill>
              <a:ln w="9525">
                <a:solidFill>
                  <a:schemeClr val="lt1"/>
                </a:solidFill>
              </a:ln>
              <a:effectLst/>
            </c:spPr>
            <c:extLst>
              <c:ext xmlns:c16="http://schemas.microsoft.com/office/drawing/2014/chart" uri="{C3380CC4-5D6E-409C-BE32-E72D297353CC}">
                <c16:uniqueId val="{00000007-F223-400B-AA25-F92CA226CB25}"/>
              </c:ext>
            </c:extLst>
          </c:dPt>
          <c:dPt>
            <c:idx val="4"/>
            <c:bubble3D val="0"/>
            <c:spPr>
              <a:solidFill>
                <a:srgbClr val="B1B4B6"/>
              </a:solidFill>
              <a:ln w="9525">
                <a:solidFill>
                  <a:schemeClr val="lt1"/>
                </a:solidFill>
              </a:ln>
              <a:effectLst/>
            </c:spPr>
            <c:extLst>
              <c:ext xmlns:c16="http://schemas.microsoft.com/office/drawing/2014/chart" uri="{C3380CC4-5D6E-409C-BE32-E72D297353CC}">
                <c16:uniqueId val="{00000009-F223-400B-AA25-F92CA226CB25}"/>
              </c:ext>
            </c:extLst>
          </c:dPt>
          <c:dLbls>
            <c:dLbl>
              <c:idx val="0"/>
              <c:layout>
                <c:manualLayout>
                  <c:x val="-1.3086176727909011E-3"/>
                  <c:y val="-1.6305227471566056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F223-400B-AA25-F92CA226CB25}"/>
                </c:ext>
              </c:extLst>
            </c:dLbl>
            <c:dLbl>
              <c:idx val="1"/>
              <c:layout>
                <c:manualLayout>
                  <c:x val="4.3184895833333334E-2"/>
                  <c:y val="-6.6132098765432093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F223-400B-AA25-F92CA226CB25}"/>
                </c:ext>
              </c:extLst>
            </c:dLbl>
            <c:dLbl>
              <c:idx val="2"/>
              <c:layout>
                <c:manualLayout>
                  <c:x val="1.367483231262758E-2"/>
                  <c:y val="1.907662583843682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F223-400B-AA25-F92CA226CB25}"/>
                </c:ext>
              </c:extLst>
            </c:dLbl>
            <c:dLbl>
              <c:idx val="3"/>
              <c:layout>
                <c:manualLayout>
                  <c:x val="-1.3631423611111112E-2"/>
                  <c:y val="1.0779938271604938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F223-400B-AA25-F92CA226CB25}"/>
                </c:ext>
              </c:extLst>
            </c:dLbl>
            <c:dLbl>
              <c:idx val="4"/>
              <c:layout>
                <c:manualLayout>
                  <c:x val="-5.6263020833333337E-2"/>
                  <c:y val="0.176388888888888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638785391939724"/>
                      <c:h val="0.19100908739882538"/>
                    </c:manualLayout>
                  </c15:layout>
                </c:ext>
                <c:ext xmlns:c16="http://schemas.microsoft.com/office/drawing/2014/chart" uri="{C3380CC4-5D6E-409C-BE32-E72D297353CC}">
                  <c16:uniqueId val="{00000009-F223-400B-AA25-F92CA226CB25}"/>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'Energiebericht EA+ Abbildungen'!$AC$1460:$AC$1464</c:f>
              <c:strCache>
                <c:ptCount val="5"/>
                <c:pt idx="0">
                  <c:v>Eisenbahn</c:v>
                </c:pt>
                <c:pt idx="1">
                  <c:v>PKW Inland</c:v>
                </c:pt>
                <c:pt idx="2">
                  <c:v>LKW Inland</c:v>
                </c:pt>
                <c:pt idx="3">
                  <c:v>Sonstige</c:v>
                </c:pt>
                <c:pt idx="4">
                  <c:v>Kraftstoffexport</c:v>
                </c:pt>
              </c:strCache>
            </c:strRef>
          </c:cat>
          <c:val>
            <c:numRef>
              <c:f>'Energiebericht EA+ Abbildungen'!$AE$1460:$AE$1464</c:f>
              <c:numCache>
                <c:formatCode>0%</c:formatCode>
                <c:ptCount val="5"/>
                <c:pt idx="0">
                  <c:v>5.1257633522041454E-3</c:v>
                </c:pt>
                <c:pt idx="1">
                  <c:v>0.37161965691040871</c:v>
                </c:pt>
                <c:pt idx="2">
                  <c:v>0.1526127001103843</c:v>
                </c:pt>
                <c:pt idx="3">
                  <c:v>8.8146027431226202E-3</c:v>
                </c:pt>
                <c:pt idx="4">
                  <c:v>0.4618272768838802</c:v>
                </c:pt>
              </c:numCache>
            </c:numRef>
          </c:val>
          <c:extLst>
            <c:ext xmlns:c16="http://schemas.microsoft.com/office/drawing/2014/chart" uri="{C3380CC4-5D6E-409C-BE32-E72D297353CC}">
              <c16:uniqueId val="{0000000A-F223-400B-AA25-F92CA226CB25}"/>
            </c:ext>
          </c:extLst>
        </c:ser>
        <c:dLbls>
          <c:showLegendKey val="0"/>
          <c:showVal val="1"/>
          <c:showCatName val="0"/>
          <c:showSerName val="0"/>
          <c:showPercent val="0"/>
          <c:showBubbleSize val="0"/>
          <c:showLeaderLines val="0"/>
        </c:dLbls>
        <c:firstSliceAng val="49"/>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THG-Emissionen 2005 - 2021 </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4E46"/>
              </a:solidFill>
              <a:ln>
                <a:noFill/>
              </a:ln>
              <a:effectLst/>
            </c:spPr>
            <c:extLst>
              <c:ext xmlns:c16="http://schemas.microsoft.com/office/drawing/2014/chart" uri="{C3380CC4-5D6E-409C-BE32-E72D297353CC}">
                <c16:uniqueId val="{00000001-B199-454B-8DCC-C6761AFF46DE}"/>
              </c:ext>
            </c:extLst>
          </c:dPt>
          <c:dPt>
            <c:idx val="1"/>
            <c:invertIfNegative val="0"/>
            <c:bubble3D val="0"/>
            <c:spPr>
              <a:solidFill>
                <a:srgbClr val="BF9100"/>
              </a:solidFill>
              <a:ln>
                <a:noFill/>
              </a:ln>
              <a:effectLst/>
            </c:spPr>
            <c:extLst>
              <c:ext xmlns:c16="http://schemas.microsoft.com/office/drawing/2014/chart" uri="{C3380CC4-5D6E-409C-BE32-E72D297353CC}">
                <c16:uniqueId val="{00000003-B199-454B-8DCC-C6761AFF46DE}"/>
              </c:ext>
            </c:extLst>
          </c:dPt>
          <c:dPt>
            <c:idx val="2"/>
            <c:invertIfNegative val="0"/>
            <c:bubble3D val="0"/>
            <c:spPr>
              <a:solidFill>
                <a:srgbClr val="FCDE70"/>
              </a:solidFill>
              <a:ln>
                <a:noFill/>
              </a:ln>
              <a:effectLst/>
            </c:spPr>
            <c:extLst>
              <c:ext xmlns:c16="http://schemas.microsoft.com/office/drawing/2014/chart" uri="{C3380CC4-5D6E-409C-BE32-E72D297353CC}">
                <c16:uniqueId val="{00000005-B199-454B-8DCC-C6761AFF46DE}"/>
              </c:ext>
            </c:extLst>
          </c:dPt>
          <c:dPt>
            <c:idx val="3"/>
            <c:invertIfNegative val="0"/>
            <c:bubble3D val="0"/>
            <c:spPr>
              <a:solidFill>
                <a:srgbClr val="002060"/>
              </a:solidFill>
              <a:ln>
                <a:noFill/>
              </a:ln>
              <a:effectLst/>
            </c:spPr>
            <c:extLst>
              <c:ext xmlns:c16="http://schemas.microsoft.com/office/drawing/2014/chart" uri="{C3380CC4-5D6E-409C-BE32-E72D297353CC}">
                <c16:uniqueId val="{00000007-B199-454B-8DCC-C6761AFF46DE}"/>
              </c:ext>
            </c:extLst>
          </c:dPt>
          <c:dPt>
            <c:idx val="4"/>
            <c:invertIfNegative val="0"/>
            <c:bubble3D val="0"/>
            <c:spPr>
              <a:solidFill>
                <a:srgbClr val="B1B4B6"/>
              </a:solidFill>
              <a:ln>
                <a:noFill/>
              </a:ln>
              <a:effectLst/>
            </c:spPr>
            <c:extLst>
              <c:ext xmlns:c16="http://schemas.microsoft.com/office/drawing/2014/chart" uri="{C3380CC4-5D6E-409C-BE32-E72D297353CC}">
                <c16:uniqueId val="{00000009-B199-454B-8DCC-C6761AFF46DE}"/>
              </c:ext>
            </c:extLst>
          </c:dPt>
          <c:dPt>
            <c:idx val="5"/>
            <c:invertIfNegative val="0"/>
            <c:bubble3D val="0"/>
            <c:spPr>
              <a:solidFill>
                <a:schemeClr val="tx1"/>
              </a:solidFill>
              <a:ln>
                <a:noFill/>
              </a:ln>
              <a:effectLst/>
            </c:spPr>
            <c:extLst>
              <c:ext xmlns:c16="http://schemas.microsoft.com/office/drawing/2014/chart" uri="{C3380CC4-5D6E-409C-BE32-E72D297353CC}">
                <c16:uniqueId val="{0000000B-B199-454B-8DCC-C6761AFF46DE}"/>
              </c:ext>
            </c:extLst>
          </c:dPt>
          <c:dLbls>
            <c:dLbl>
              <c:idx val="5"/>
              <c:layout>
                <c:manualLayout>
                  <c:x val="6.3321180555556368E-3"/>
                  <c:y val="-3.5930654884856425E-17"/>
                </c:manualLayout>
              </c:layout>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199-454B-8DCC-C6761AFF46D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'Energiebericht EA+ Abbildungen'!$AC$1460:$AC$1465</c:f>
              <c:strCache>
                <c:ptCount val="6"/>
                <c:pt idx="0">
                  <c:v>Eisenbahn</c:v>
                </c:pt>
                <c:pt idx="1">
                  <c:v>PKW Inland</c:v>
                </c:pt>
                <c:pt idx="2">
                  <c:v>LKW Inland</c:v>
                </c:pt>
                <c:pt idx="3">
                  <c:v>Sonstige</c:v>
                </c:pt>
                <c:pt idx="4">
                  <c:v>Kraftstoffexport</c:v>
                </c:pt>
                <c:pt idx="5">
                  <c:v>Gesamt</c:v>
                </c:pt>
              </c:strCache>
            </c:strRef>
          </c:cat>
          <c:val>
            <c:numRef>
              <c:f>'Energiebericht EA+ Abbildungen'!$AF$1460:$AF$1465</c:f>
              <c:numCache>
                <c:formatCode>#,##0</c:formatCode>
                <c:ptCount val="6"/>
                <c:pt idx="0">
                  <c:v>-4.8029436666598544</c:v>
                </c:pt>
                <c:pt idx="1">
                  <c:v>36.720133560761383</c:v>
                </c:pt>
                <c:pt idx="2">
                  <c:v>33.49839650190458</c:v>
                </c:pt>
                <c:pt idx="3">
                  <c:v>1.0566213366960087</c:v>
                </c:pt>
                <c:pt idx="4">
                  <c:v>-170.31684950456287</c:v>
                </c:pt>
                <c:pt idx="5">
                  <c:v>-103.84464177186078</c:v>
                </c:pt>
              </c:numCache>
            </c:numRef>
          </c:val>
          <c:extLst>
            <c:ext xmlns:c16="http://schemas.microsoft.com/office/drawing/2014/chart" uri="{C3380CC4-5D6E-409C-BE32-E72D297353CC}">
              <c16:uniqueId val="{0000000C-B199-454B-8DCC-C6761AFF46DE}"/>
            </c:ext>
          </c:extLst>
        </c:ser>
        <c:dLbls>
          <c:showLegendKey val="0"/>
          <c:showVal val="0"/>
          <c:showCatName val="0"/>
          <c:showSerName val="0"/>
          <c:showPercent val="0"/>
          <c:showBubbleSize val="0"/>
        </c:dLbls>
        <c:gapWidth val="182"/>
        <c:axId val="774803512"/>
        <c:axId val="774806792"/>
      </c:barChart>
      <c:catAx>
        <c:axId val="7748035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74806792"/>
        <c:crosses val="autoZero"/>
        <c:auto val="1"/>
        <c:lblAlgn val="ctr"/>
        <c:lblOffset val="100"/>
        <c:noMultiLvlLbl val="0"/>
      </c:catAx>
      <c:valAx>
        <c:axId val="774806792"/>
        <c:scaling>
          <c:orientation val="minMax"/>
          <c:max val="50"/>
          <c:min val="-2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t>1.000 t CO2-Äquivalente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748035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Rahmenbedingungen Energieverbrauchsentwicklung</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Abbildungen'!$A$57</c:f>
              <c:strCache>
                <c:ptCount val="1"/>
                <c:pt idx="0">
                  <c:v>Bevölkerung</c:v>
                </c:pt>
              </c:strCache>
            </c:strRef>
          </c:tx>
          <c:spPr>
            <a:ln w="9525" cap="rnd">
              <a:solidFill>
                <a:srgbClr val="F18027"/>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Abbildungen'!$B$57:$R$57</c:f>
              <c:numCache>
                <c:formatCode>0%</c:formatCode>
                <c:ptCount val="17"/>
                <c:pt idx="0">
                  <c:v>1</c:v>
                </c:pt>
                <c:pt idx="1">
                  <c:v>1.0055286379572264</c:v>
                </c:pt>
                <c:pt idx="2">
                  <c:v>1.0099449073164521</c:v>
                </c:pt>
                <c:pt idx="3">
                  <c:v>1.0138520328397773</c:v>
                </c:pt>
                <c:pt idx="4">
                  <c:v>1.017153166514938</c:v>
                </c:pt>
                <c:pt idx="5">
                  <c:v>1.020761446743278</c:v>
                </c:pt>
                <c:pt idx="6">
                  <c:v>1.0240874841930208</c:v>
                </c:pt>
                <c:pt idx="7">
                  <c:v>1.0285175889825702</c:v>
                </c:pt>
                <c:pt idx="8">
                  <c:v>1.0345304670011151</c:v>
                </c:pt>
                <c:pt idx="9">
                  <c:v>1.0431167350598105</c:v>
                </c:pt>
                <c:pt idx="10">
                  <c:v>1.0542597906422684</c:v>
                </c:pt>
                <c:pt idx="11">
                  <c:v>1.0700543178994497</c:v>
                </c:pt>
                <c:pt idx="12">
                  <c:v>1.0799826226995137</c:v>
                </c:pt>
                <c:pt idx="13">
                  <c:v>1.0875340005700196</c:v>
                </c:pt>
                <c:pt idx="14">
                  <c:v>1.0956249602231378</c:v>
                </c:pt>
                <c:pt idx="15">
                  <c:v>1.1025260728684443</c:v>
                </c:pt>
                <c:pt idx="16">
                  <c:v>1.1081321892354816</c:v>
                </c:pt>
              </c:numCache>
            </c:numRef>
          </c:val>
          <c:smooth val="0"/>
          <c:extLst>
            <c:ext xmlns:c16="http://schemas.microsoft.com/office/drawing/2014/chart" uri="{C3380CC4-5D6E-409C-BE32-E72D297353CC}">
              <c16:uniqueId val="{00000000-7AC0-4828-81D3-247BF7927680}"/>
            </c:ext>
          </c:extLst>
        </c:ser>
        <c:ser>
          <c:idx val="1"/>
          <c:order val="1"/>
          <c:tx>
            <c:strRef>
              <c:f>'Energiebericht EA+ Abbildungen'!$A$59</c:f>
              <c:strCache>
                <c:ptCount val="1"/>
                <c:pt idx="0">
                  <c:v>PKW</c:v>
                </c:pt>
              </c:strCache>
            </c:strRef>
          </c:tx>
          <c:spPr>
            <a:ln w="9525" cap="rnd">
              <a:solidFill>
                <a:srgbClr val="BF9100"/>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Abbildungen'!$B$59:$R$59</c:f>
              <c:numCache>
                <c:formatCode>0%</c:formatCode>
                <c:ptCount val="17"/>
                <c:pt idx="0">
                  <c:v>1</c:v>
                </c:pt>
                <c:pt idx="1">
                  <c:v>1.0203464714636816</c:v>
                </c:pt>
                <c:pt idx="2">
                  <c:v>1.0406929429273577</c:v>
                </c:pt>
                <c:pt idx="3">
                  <c:v>1.0605676889009612</c:v>
                </c:pt>
                <c:pt idx="4">
                  <c:v>1.0786512760312221</c:v>
                </c:pt>
                <c:pt idx="5">
                  <c:v>1.1023159243256604</c:v>
                </c:pt>
                <c:pt idx="6">
                  <c:v>1.1241419658603802</c:v>
                </c:pt>
                <c:pt idx="7">
                  <c:v>1.1469822066077189</c:v>
                </c:pt>
                <c:pt idx="8">
                  <c:v>1.1616376817795375</c:v>
                </c:pt>
                <c:pt idx="9">
                  <c:v>1.1802550579690716</c:v>
                </c:pt>
                <c:pt idx="10">
                  <c:v>1.1984038859843549</c:v>
                </c:pt>
                <c:pt idx="11">
                  <c:v>1.2234148689060707</c:v>
                </c:pt>
                <c:pt idx="12">
                  <c:v>1.2438411969075855</c:v>
                </c:pt>
                <c:pt idx="13">
                  <c:v>1.2645759363655695</c:v>
                </c:pt>
                <c:pt idx="14">
                  <c:v>1.2806014701228556</c:v>
                </c:pt>
                <c:pt idx="15">
                  <c:v>1.2943732278521001</c:v>
                </c:pt>
                <c:pt idx="16">
                  <c:v>1.3032756431628649</c:v>
                </c:pt>
              </c:numCache>
            </c:numRef>
          </c:val>
          <c:smooth val="0"/>
          <c:extLst>
            <c:ext xmlns:c16="http://schemas.microsoft.com/office/drawing/2014/chart" uri="{C3380CC4-5D6E-409C-BE32-E72D297353CC}">
              <c16:uniqueId val="{00000001-7AC0-4828-81D3-247BF7927680}"/>
            </c:ext>
          </c:extLst>
        </c:ser>
        <c:ser>
          <c:idx val="2"/>
          <c:order val="2"/>
          <c:tx>
            <c:strRef>
              <c:f>'Energiebericht EA+ Abbildungen'!$A$60</c:f>
              <c:strCache>
                <c:ptCount val="1"/>
                <c:pt idx="0">
                  <c:v>BRP</c:v>
                </c:pt>
              </c:strCache>
            </c:strRef>
          </c:tx>
          <c:spPr>
            <a:ln w="9525" cap="rnd">
              <a:solidFill>
                <a:srgbClr val="11924F"/>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Abbildungen'!$B$60:$R$60</c:f>
              <c:numCache>
                <c:formatCode>0%</c:formatCode>
                <c:ptCount val="17"/>
                <c:pt idx="0">
                  <c:v>1</c:v>
                </c:pt>
                <c:pt idx="1">
                  <c:v>1.0565727017339921</c:v>
                </c:pt>
                <c:pt idx="2">
                  <c:v>1.1259323839969002</c:v>
                </c:pt>
                <c:pt idx="3">
                  <c:v>1.1645839387774872</c:v>
                </c:pt>
                <c:pt idx="4">
                  <c:v>1.1316477768090671</c:v>
                </c:pt>
                <c:pt idx="5">
                  <c:v>1.1603216119345152</c:v>
                </c:pt>
                <c:pt idx="6">
                  <c:v>1.2295844231328101</c:v>
                </c:pt>
                <c:pt idx="7">
                  <c:v>1.2570958054829022</c:v>
                </c:pt>
                <c:pt idx="8">
                  <c:v>1.3048532403371114</c:v>
                </c:pt>
                <c:pt idx="9">
                  <c:v>1.3708224353385643</c:v>
                </c:pt>
                <c:pt idx="10">
                  <c:v>1.4722464399883755</c:v>
                </c:pt>
                <c:pt idx="11">
                  <c:v>1.4739901191514095</c:v>
                </c:pt>
                <c:pt idx="12">
                  <c:v>1.5520681972294876</c:v>
                </c:pt>
                <c:pt idx="13">
                  <c:v>1.6712196067034777</c:v>
                </c:pt>
                <c:pt idx="14">
                  <c:v>1.6407052213503825</c:v>
                </c:pt>
                <c:pt idx="15">
                  <c:v>1.6032161193451515</c:v>
                </c:pt>
                <c:pt idx="16">
                  <c:v>1.7953114404727308</c:v>
                </c:pt>
              </c:numCache>
            </c:numRef>
          </c:val>
          <c:smooth val="0"/>
          <c:extLst>
            <c:ext xmlns:c16="http://schemas.microsoft.com/office/drawing/2014/chart" uri="{C3380CC4-5D6E-409C-BE32-E72D297353CC}">
              <c16:uniqueId val="{00000002-7AC0-4828-81D3-247BF7927680}"/>
            </c:ext>
          </c:extLst>
        </c:ser>
        <c:ser>
          <c:idx val="3"/>
          <c:order val="3"/>
          <c:tx>
            <c:strRef>
              <c:f>'Energiebericht EA+ Abbildungen'!$A$61</c:f>
              <c:strCache>
                <c:ptCount val="1"/>
                <c:pt idx="0">
                  <c:v>Produktion</c:v>
                </c:pt>
              </c:strCache>
            </c:strRef>
          </c:tx>
          <c:spPr>
            <a:ln w="9525" cap="rnd">
              <a:solidFill>
                <a:srgbClr val="FF4E46"/>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Abbildungen'!$B$61:$R$61</c:f>
              <c:numCache>
                <c:formatCode>0%</c:formatCode>
                <c:ptCount val="17"/>
                <c:pt idx="0">
                  <c:v>1</c:v>
                </c:pt>
                <c:pt idx="1">
                  <c:v>1.1120000000000001</c:v>
                </c:pt>
                <c:pt idx="2">
                  <c:v>1.1950000000000001</c:v>
                </c:pt>
                <c:pt idx="3">
                  <c:v>1.2170000000000001</c:v>
                </c:pt>
                <c:pt idx="4">
                  <c:v>1.1120000000000001</c:v>
                </c:pt>
                <c:pt idx="5">
                  <c:v>1.171</c:v>
                </c:pt>
                <c:pt idx="6">
                  <c:v>1.2377470000000002</c:v>
                </c:pt>
                <c:pt idx="7">
                  <c:v>1.2927840000000002</c:v>
                </c:pt>
                <c:pt idx="8">
                  <c:v>1.2927840000000002</c:v>
                </c:pt>
                <c:pt idx="9">
                  <c:v>1.3325980000000002</c:v>
                </c:pt>
                <c:pt idx="10">
                  <c:v>1.3782670000000001</c:v>
                </c:pt>
                <c:pt idx="11">
                  <c:v>1.3768887330000001</c:v>
                </c:pt>
                <c:pt idx="12">
                  <c:v>1.441667282</c:v>
                </c:pt>
                <c:pt idx="13">
                  <c:v>1.4954196950000003</c:v>
                </c:pt>
                <c:pt idx="14">
                  <c:v>1.5629547780000002</c:v>
                </c:pt>
                <c:pt idx="15">
                  <c:v>1.4912848940000001</c:v>
                </c:pt>
                <c:pt idx="16">
                  <c:v>1.6869988080000002</c:v>
                </c:pt>
              </c:numCache>
            </c:numRef>
          </c:val>
          <c:smooth val="0"/>
          <c:extLst>
            <c:ext xmlns:c16="http://schemas.microsoft.com/office/drawing/2014/chart" uri="{C3380CC4-5D6E-409C-BE32-E72D297353CC}">
              <c16:uniqueId val="{00000003-7AC0-4828-81D3-247BF7927680}"/>
            </c:ext>
          </c:extLst>
        </c:ser>
        <c:ser>
          <c:idx val="4"/>
          <c:order val="4"/>
          <c:tx>
            <c:strRef>
              <c:f>'Energiebericht EA+ Abbildungen'!$A$62</c:f>
              <c:strCache>
                <c:ptCount val="1"/>
                <c:pt idx="0">
                  <c:v>Wohnfläche</c:v>
                </c:pt>
              </c:strCache>
            </c:strRef>
          </c:tx>
          <c:spPr>
            <a:ln w="9525" cap="rnd">
              <a:solidFill>
                <a:srgbClr val="92D050"/>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Abbildungen'!$B$62:$R$62</c:f>
              <c:numCache>
                <c:formatCode>0%</c:formatCode>
                <c:ptCount val="17"/>
                <c:pt idx="0">
                  <c:v>1</c:v>
                </c:pt>
                <c:pt idx="1">
                  <c:v>1.0123644360251964</c:v>
                </c:pt>
                <c:pt idx="2">
                  <c:v>1.0355950805133505</c:v>
                </c:pt>
                <c:pt idx="3">
                  <c:v>1.0390080492897005</c:v>
                </c:pt>
                <c:pt idx="4">
                  <c:v>1.0552768945346438</c:v>
                </c:pt>
                <c:pt idx="5">
                  <c:v>1.0664494631612218</c:v>
                </c:pt>
                <c:pt idx="6">
                  <c:v>1.0714390711280628</c:v>
                </c:pt>
                <c:pt idx="7">
                  <c:v>1.096784263943134</c:v>
                </c:pt>
                <c:pt idx="8">
                  <c:v>1.1115509273801119</c:v>
                </c:pt>
                <c:pt idx="9">
                  <c:v>1.1166904856142761</c:v>
                </c:pt>
                <c:pt idx="10">
                  <c:v>1.1368780031078725</c:v>
                </c:pt>
                <c:pt idx="11">
                  <c:v>1.1392974865566292</c:v>
                </c:pt>
                <c:pt idx="12">
                  <c:v>1.1516431266029323</c:v>
                </c:pt>
                <c:pt idx="13">
                  <c:v>1.1617329843503719</c:v>
                </c:pt>
                <c:pt idx="14">
                  <c:v>1.1681867637590158</c:v>
                </c:pt>
                <c:pt idx="15">
                  <c:v>1.1780769637753095</c:v>
                </c:pt>
                <c:pt idx="16">
                  <c:v>1.203533754029172</c:v>
                </c:pt>
              </c:numCache>
            </c:numRef>
          </c:val>
          <c:smooth val="0"/>
          <c:extLst>
            <c:ext xmlns:c16="http://schemas.microsoft.com/office/drawing/2014/chart" uri="{C3380CC4-5D6E-409C-BE32-E72D297353CC}">
              <c16:uniqueId val="{00000004-7AC0-4828-81D3-247BF7927680}"/>
            </c:ext>
          </c:extLst>
        </c:ser>
        <c:ser>
          <c:idx val="5"/>
          <c:order val="5"/>
          <c:tx>
            <c:strRef>
              <c:f>'Energiebericht EA+ Abbildungen'!$A$63</c:f>
              <c:strCache>
                <c:ptCount val="1"/>
                <c:pt idx="0">
                  <c:v>Heizgradtage (Klima)</c:v>
                </c:pt>
              </c:strCache>
            </c:strRef>
          </c:tx>
          <c:spPr>
            <a:ln w="9525" cap="rnd">
              <a:solidFill>
                <a:srgbClr val="6D6E71"/>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Abbildungen'!$B$63:$R$63</c:f>
              <c:numCache>
                <c:formatCode>0%</c:formatCode>
                <c:ptCount val="17"/>
                <c:pt idx="0">
                  <c:v>1</c:v>
                </c:pt>
                <c:pt idx="1">
                  <c:v>0.93574560418759978</c:v>
                </c:pt>
                <c:pt idx="2">
                  <c:v>0.88601403507445953</c:v>
                </c:pt>
                <c:pt idx="3">
                  <c:v>0.93833945923173667</c:v>
                </c:pt>
                <c:pt idx="4">
                  <c:v>0.90473426576659788</c:v>
                </c:pt>
                <c:pt idx="5">
                  <c:v>1.0334213514073942</c:v>
                </c:pt>
                <c:pt idx="6">
                  <c:v>0.8487506409740756</c:v>
                </c:pt>
                <c:pt idx="7">
                  <c:v>0.93440156696967958</c:v>
                </c:pt>
                <c:pt idx="8">
                  <c:v>0.98534769097285191</c:v>
                </c:pt>
                <c:pt idx="9">
                  <c:v>0.77082954043789187</c:v>
                </c:pt>
                <c:pt idx="10">
                  <c:v>0.88777701012209465</c:v>
                </c:pt>
                <c:pt idx="11">
                  <c:v>0.90373997838247822</c:v>
                </c:pt>
                <c:pt idx="12">
                  <c:v>0.89411326396002189</c:v>
                </c:pt>
                <c:pt idx="13">
                  <c:v>0.79444128641279721</c:v>
                </c:pt>
                <c:pt idx="14">
                  <c:v>0.8283013083845594</c:v>
                </c:pt>
                <c:pt idx="15">
                  <c:v>0.806892945410841</c:v>
                </c:pt>
                <c:pt idx="16">
                  <c:v>0.9413262110779429</c:v>
                </c:pt>
              </c:numCache>
            </c:numRef>
          </c:val>
          <c:smooth val="0"/>
          <c:extLst>
            <c:ext xmlns:c16="http://schemas.microsoft.com/office/drawing/2014/chart" uri="{C3380CC4-5D6E-409C-BE32-E72D297353CC}">
              <c16:uniqueId val="{00000005-7AC0-4828-81D3-247BF7927680}"/>
            </c:ext>
          </c:extLst>
        </c:ser>
        <c:ser>
          <c:idx val="6"/>
          <c:order val="6"/>
          <c:tx>
            <c:strRef>
              <c:f>'Energiebericht EA+ Abbildungen'!$A$58</c:f>
              <c:strCache>
                <c:ptCount val="1"/>
                <c:pt idx="0">
                  <c:v>Haushalte</c:v>
                </c:pt>
              </c:strCache>
            </c:strRef>
          </c:tx>
          <c:spPr>
            <a:ln w="9525" cap="rnd">
              <a:solidFill>
                <a:srgbClr val="5A7BBD"/>
              </a:solidFill>
              <a:round/>
            </a:ln>
            <a:effectLst/>
          </c:spPr>
          <c:marker>
            <c:symbol val="none"/>
          </c:marker>
          <c:cat>
            <c:numRef>
              <c:f>'Energiebericht EA+ Abbildungen'!$B$55:$R$55</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Abbildungen'!$B$58:$R$58</c:f>
              <c:numCache>
                <c:formatCode>0%</c:formatCode>
                <c:ptCount val="17"/>
                <c:pt idx="0">
                  <c:v>1</c:v>
                </c:pt>
                <c:pt idx="1">
                  <c:v>1.0123418018130812</c:v>
                </c:pt>
                <c:pt idx="2">
                  <c:v>1.0250116209535989</c:v>
                </c:pt>
                <c:pt idx="3">
                  <c:v>1.0350453825478401</c:v>
                </c:pt>
                <c:pt idx="4">
                  <c:v>1.0465398121422005</c:v>
                </c:pt>
                <c:pt idx="5">
                  <c:v>1.0588553782111743</c:v>
                </c:pt>
                <c:pt idx="6">
                  <c:v>1.0702232838138446</c:v>
                </c:pt>
                <c:pt idx="7">
                  <c:v>1.084370344610027</c:v>
                </c:pt>
                <c:pt idx="8">
                  <c:v>1.0969414270792091</c:v>
                </c:pt>
                <c:pt idx="9">
                  <c:v>1.1130632918284402</c:v>
                </c:pt>
                <c:pt idx="10">
                  <c:v>1.1314228821812826</c:v>
                </c:pt>
                <c:pt idx="11">
                  <c:v>1.1501196582667448</c:v>
                </c:pt>
                <c:pt idx="12">
                  <c:v>1.1642839274542343</c:v>
                </c:pt>
                <c:pt idx="13">
                  <c:v>1.1766378597726348</c:v>
                </c:pt>
                <c:pt idx="14">
                  <c:v>1.1894242587115293</c:v>
                </c:pt>
                <c:pt idx="15">
                  <c:v>1.204686127053372</c:v>
                </c:pt>
                <c:pt idx="16">
                  <c:v>1.2161226546426183</c:v>
                </c:pt>
              </c:numCache>
            </c:numRef>
          </c:val>
          <c:smooth val="0"/>
          <c:extLst>
            <c:ext xmlns:c16="http://schemas.microsoft.com/office/drawing/2014/chart" uri="{C3380CC4-5D6E-409C-BE32-E72D297353CC}">
              <c16:uniqueId val="{00000006-7AC0-4828-81D3-247BF7927680}"/>
            </c:ext>
          </c:extLst>
        </c:ser>
        <c:dLbls>
          <c:showLegendKey val="0"/>
          <c:showVal val="0"/>
          <c:showCatName val="0"/>
          <c:showSerName val="0"/>
          <c:showPercent val="0"/>
          <c:showBubbleSize val="0"/>
        </c:dLbls>
        <c:smooth val="0"/>
        <c:axId val="561207792"/>
        <c:axId val="561208448"/>
      </c:lineChart>
      <c:catAx>
        <c:axId val="5612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561208448"/>
        <c:crosses val="autoZero"/>
        <c:auto val="1"/>
        <c:lblAlgn val="ctr"/>
        <c:lblOffset val="100"/>
        <c:noMultiLvlLbl val="0"/>
      </c:catAx>
      <c:valAx>
        <c:axId val="56120844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1207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5"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Treibhausgase 2005 - 2021 (1.000 t CO</a:t>
            </a:r>
            <a:r>
              <a:rPr lang="en-US" sz="1200" baseline="-25000"/>
              <a:t>2</a:t>
            </a:r>
            <a:r>
              <a:rPr lang="en-US" sz="1200"/>
              <a:t>-Äquivalente)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4E46"/>
              </a:solidFill>
              <a:ln>
                <a:noFill/>
              </a:ln>
              <a:effectLst/>
            </c:spPr>
            <c:extLst>
              <c:ext xmlns:c16="http://schemas.microsoft.com/office/drawing/2014/chart" uri="{C3380CC4-5D6E-409C-BE32-E72D297353CC}">
                <c16:uniqueId val="{00000001-E098-41FA-A3E0-B855B1ECA36C}"/>
              </c:ext>
            </c:extLst>
          </c:dPt>
          <c:dPt>
            <c:idx val="1"/>
            <c:invertIfNegative val="0"/>
            <c:bubble3D val="0"/>
            <c:spPr>
              <a:solidFill>
                <a:srgbClr val="FCDE70"/>
              </a:solidFill>
              <a:ln>
                <a:noFill/>
              </a:ln>
              <a:effectLst/>
            </c:spPr>
            <c:extLst>
              <c:ext xmlns:c16="http://schemas.microsoft.com/office/drawing/2014/chart" uri="{C3380CC4-5D6E-409C-BE32-E72D297353CC}">
                <c16:uniqueId val="{00000003-E098-41FA-A3E0-B855B1ECA36C}"/>
              </c:ext>
            </c:extLst>
          </c:dPt>
          <c:dPt>
            <c:idx val="2"/>
            <c:invertIfNegative val="0"/>
            <c:bubble3D val="0"/>
            <c:spPr>
              <a:solidFill>
                <a:srgbClr val="6D6E71"/>
              </a:solidFill>
              <a:ln>
                <a:noFill/>
              </a:ln>
              <a:effectLst/>
            </c:spPr>
            <c:extLst>
              <c:ext xmlns:c16="http://schemas.microsoft.com/office/drawing/2014/chart" uri="{C3380CC4-5D6E-409C-BE32-E72D297353CC}">
                <c16:uniqueId val="{00000005-E098-41FA-A3E0-B855B1ECA36C}"/>
              </c:ext>
            </c:extLst>
          </c:dPt>
          <c:dPt>
            <c:idx val="3"/>
            <c:invertIfNegative val="0"/>
            <c:bubble3D val="0"/>
            <c:spPr>
              <a:solidFill>
                <a:srgbClr val="002060"/>
              </a:solidFill>
              <a:ln>
                <a:noFill/>
              </a:ln>
              <a:effectLst/>
            </c:spPr>
            <c:extLst>
              <c:ext xmlns:c16="http://schemas.microsoft.com/office/drawing/2014/chart" uri="{C3380CC4-5D6E-409C-BE32-E72D297353CC}">
                <c16:uniqueId val="{00000007-E098-41FA-A3E0-B855B1ECA36C}"/>
              </c:ext>
            </c:extLst>
          </c:dPt>
          <c:dPt>
            <c:idx val="4"/>
            <c:invertIfNegative val="0"/>
            <c:bubble3D val="0"/>
            <c:spPr>
              <a:solidFill>
                <a:srgbClr val="7030A0"/>
              </a:solidFill>
              <a:ln>
                <a:noFill/>
              </a:ln>
              <a:effectLst/>
            </c:spPr>
            <c:extLst>
              <c:ext xmlns:c16="http://schemas.microsoft.com/office/drawing/2014/chart" uri="{C3380CC4-5D6E-409C-BE32-E72D297353CC}">
                <c16:uniqueId val="{00000009-E098-41FA-A3E0-B855B1ECA36C}"/>
              </c:ext>
            </c:extLst>
          </c:dPt>
          <c:dPt>
            <c:idx val="5"/>
            <c:invertIfNegative val="0"/>
            <c:bubble3D val="0"/>
            <c:spPr>
              <a:solidFill>
                <a:srgbClr val="BF9100"/>
              </a:solidFill>
              <a:ln>
                <a:noFill/>
              </a:ln>
              <a:effectLst/>
            </c:spPr>
            <c:extLst>
              <c:ext xmlns:c16="http://schemas.microsoft.com/office/drawing/2014/chart" uri="{C3380CC4-5D6E-409C-BE32-E72D297353CC}">
                <c16:uniqueId val="{0000000B-E098-41FA-A3E0-B855B1ECA36C}"/>
              </c:ext>
            </c:extLst>
          </c:dPt>
          <c:dPt>
            <c:idx val="7"/>
            <c:invertIfNegative val="0"/>
            <c:bubble3D val="0"/>
            <c:spPr>
              <a:solidFill>
                <a:schemeClr val="tx1"/>
              </a:solidFill>
              <a:ln>
                <a:noFill/>
              </a:ln>
              <a:effectLst/>
            </c:spPr>
            <c:extLst>
              <c:ext xmlns:c16="http://schemas.microsoft.com/office/drawing/2014/chart" uri="{C3380CC4-5D6E-409C-BE32-E72D297353CC}">
                <c16:uniqueId val="{0000000D-E098-41FA-A3E0-B855B1ECA36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Abbildungen'!$AC$711:$AC$718</c:f>
              <c:strCache>
                <c:ptCount val="8"/>
                <c:pt idx="0">
                  <c:v>CO₂ aus (Heiz)Öl</c:v>
                </c:pt>
                <c:pt idx="1">
                  <c:v>CO₂ aus Erdgas</c:v>
                </c:pt>
                <c:pt idx="2">
                  <c:v>CO₂ aus Treibstoffen</c:v>
                </c:pt>
                <c:pt idx="3">
                  <c:v>CO₂ andere</c:v>
                </c:pt>
                <c:pt idx="4">
                  <c:v>Lachgas (N20)</c:v>
                </c:pt>
                <c:pt idx="5">
                  <c:v>Methan (CH4)</c:v>
                </c:pt>
                <c:pt idx="6">
                  <c:v>F-Gase</c:v>
                </c:pt>
                <c:pt idx="7">
                  <c:v>Gesamt</c:v>
                </c:pt>
              </c:strCache>
            </c:strRef>
          </c:cat>
          <c:val>
            <c:numRef>
              <c:f>'Energiebericht EA+ Abbildungen'!$AF$711:$AF$718</c:f>
              <c:numCache>
                <c:formatCode>#,##0</c:formatCode>
                <c:ptCount val="8"/>
                <c:pt idx="0">
                  <c:v>-186.36125768740442</c:v>
                </c:pt>
                <c:pt idx="1">
                  <c:v>-11.686212963315796</c:v>
                </c:pt>
                <c:pt idx="2">
                  <c:v>-2.3273464343015933</c:v>
                </c:pt>
                <c:pt idx="3">
                  <c:v>-9.5706957690676795</c:v>
                </c:pt>
                <c:pt idx="4">
                  <c:v>7.1466507073338903E-3</c:v>
                </c:pt>
                <c:pt idx="5">
                  <c:v>1.2557600092151109</c:v>
                </c:pt>
                <c:pt idx="6">
                  <c:v>0</c:v>
                </c:pt>
                <c:pt idx="7">
                  <c:v>-208.68260619416702</c:v>
                </c:pt>
              </c:numCache>
            </c:numRef>
          </c:val>
          <c:extLst>
            <c:ext xmlns:c16="http://schemas.microsoft.com/office/drawing/2014/chart" uri="{C3380CC4-5D6E-409C-BE32-E72D297353CC}">
              <c16:uniqueId val="{0000000E-E098-41FA-A3E0-B855B1ECA36C}"/>
            </c:ext>
          </c:extLst>
        </c:ser>
        <c:dLbls>
          <c:showLegendKey val="0"/>
          <c:showVal val="0"/>
          <c:showCatName val="0"/>
          <c:showSerName val="0"/>
          <c:showPercent val="0"/>
          <c:showBubbleSize val="0"/>
        </c:dLbls>
        <c:gapWidth val="182"/>
        <c:axId val="786820816"/>
        <c:axId val="786811632"/>
      </c:barChart>
      <c:catAx>
        <c:axId val="7868208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11632"/>
        <c:crosses val="autoZero"/>
        <c:auto val="1"/>
        <c:lblAlgn val="ctr"/>
        <c:lblOffset val="100"/>
        <c:noMultiLvlLbl val="0"/>
      </c:catAx>
      <c:valAx>
        <c:axId val="786811632"/>
        <c:scaling>
          <c:orientation val="minMax"/>
          <c:max val="20"/>
          <c:min val="-3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2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aseline="0"/>
      </a:pPr>
      <a:endParaRPr lang="de-DE"/>
    </a:p>
  </c:txPr>
  <c:printSettings>
    <c:headerFooter/>
    <c:pageMargins b="0" l="0" r="0" t="0" header="0" footer="0"/>
    <c:pageSetup paperSize="152"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Treibhausgas-Anteile im Gebäudesektor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F4E46"/>
              </a:solidFill>
              <a:ln w="9525">
                <a:solidFill>
                  <a:schemeClr val="lt1"/>
                </a:solidFill>
              </a:ln>
              <a:effectLst/>
            </c:spPr>
            <c:extLst>
              <c:ext xmlns:c16="http://schemas.microsoft.com/office/drawing/2014/chart" uri="{C3380CC4-5D6E-409C-BE32-E72D297353CC}">
                <c16:uniqueId val="{00000001-8234-4F88-BDAF-1A38B3D38090}"/>
              </c:ext>
            </c:extLst>
          </c:dPt>
          <c:dPt>
            <c:idx val="1"/>
            <c:bubble3D val="0"/>
            <c:spPr>
              <a:solidFill>
                <a:srgbClr val="FCDE70"/>
              </a:solidFill>
              <a:ln w="9525">
                <a:solidFill>
                  <a:schemeClr val="lt1"/>
                </a:solidFill>
              </a:ln>
              <a:effectLst/>
            </c:spPr>
            <c:extLst>
              <c:ext xmlns:c16="http://schemas.microsoft.com/office/drawing/2014/chart" uri="{C3380CC4-5D6E-409C-BE32-E72D297353CC}">
                <c16:uniqueId val="{00000003-8234-4F88-BDAF-1A38B3D38090}"/>
              </c:ext>
            </c:extLst>
          </c:dPt>
          <c:dPt>
            <c:idx val="2"/>
            <c:bubble3D val="0"/>
            <c:spPr>
              <a:solidFill>
                <a:srgbClr val="6D6E71"/>
              </a:solidFill>
              <a:ln w="9525">
                <a:solidFill>
                  <a:schemeClr val="lt1"/>
                </a:solidFill>
              </a:ln>
              <a:effectLst/>
            </c:spPr>
            <c:extLst>
              <c:ext xmlns:c16="http://schemas.microsoft.com/office/drawing/2014/chart" uri="{C3380CC4-5D6E-409C-BE32-E72D297353CC}">
                <c16:uniqueId val="{00000005-8234-4F88-BDAF-1A38B3D38090}"/>
              </c:ext>
            </c:extLst>
          </c:dPt>
          <c:dPt>
            <c:idx val="3"/>
            <c:bubble3D val="0"/>
            <c:spPr>
              <a:solidFill>
                <a:srgbClr val="002060"/>
              </a:solidFill>
              <a:ln w="9525">
                <a:solidFill>
                  <a:schemeClr val="lt1"/>
                </a:solidFill>
              </a:ln>
              <a:effectLst/>
            </c:spPr>
            <c:extLst>
              <c:ext xmlns:c16="http://schemas.microsoft.com/office/drawing/2014/chart" uri="{C3380CC4-5D6E-409C-BE32-E72D297353CC}">
                <c16:uniqueId val="{00000007-8234-4F88-BDAF-1A38B3D38090}"/>
              </c:ext>
            </c:extLst>
          </c:dPt>
          <c:dPt>
            <c:idx val="4"/>
            <c:bubble3D val="0"/>
            <c:spPr>
              <a:solidFill>
                <a:srgbClr val="785F98">
                  <a:alpha val="98824"/>
                </a:srgbClr>
              </a:solidFill>
              <a:ln w="9525">
                <a:solidFill>
                  <a:schemeClr val="lt1"/>
                </a:solidFill>
              </a:ln>
              <a:effectLst/>
            </c:spPr>
            <c:extLst>
              <c:ext xmlns:c16="http://schemas.microsoft.com/office/drawing/2014/chart" uri="{C3380CC4-5D6E-409C-BE32-E72D297353CC}">
                <c16:uniqueId val="{00000009-8234-4F88-BDAF-1A38B3D38090}"/>
              </c:ext>
            </c:extLst>
          </c:dPt>
          <c:dPt>
            <c:idx val="5"/>
            <c:bubble3D val="0"/>
            <c:spPr>
              <a:solidFill>
                <a:srgbClr val="BF9100"/>
              </a:solidFill>
              <a:ln w="9525">
                <a:solidFill>
                  <a:schemeClr val="lt1"/>
                </a:solidFill>
              </a:ln>
              <a:effectLst/>
            </c:spPr>
            <c:extLst>
              <c:ext xmlns:c16="http://schemas.microsoft.com/office/drawing/2014/chart" uri="{C3380CC4-5D6E-409C-BE32-E72D297353CC}">
                <c16:uniqueId val="{0000000B-8234-4F88-BDAF-1A38B3D38090}"/>
              </c:ext>
            </c:extLst>
          </c:dPt>
          <c:dLbls>
            <c:dLbl>
              <c:idx val="0"/>
              <c:layout>
                <c:manualLayout>
                  <c:x val="-0.31146684027777777"/>
                  <c:y val="-4.6698456790123459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0649340277777778"/>
                      <c:h val="0.18580370370370369"/>
                    </c:manualLayout>
                  </c15:layout>
                </c:ext>
                <c:ext xmlns:c16="http://schemas.microsoft.com/office/drawing/2014/chart" uri="{C3380CC4-5D6E-409C-BE32-E72D297353CC}">
                  <c16:uniqueId val="{00000001-8234-4F88-BDAF-1A38B3D38090}"/>
                </c:ext>
              </c:extLst>
            </c:dLbl>
            <c:dLbl>
              <c:idx val="1"/>
              <c:layout>
                <c:manualLayout>
                  <c:x val="-0.12700243055555555"/>
                  <c:y val="0.15098086419753087"/>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7473506944444445"/>
                      <c:h val="0.21010956790123456"/>
                    </c:manualLayout>
                  </c15:layout>
                </c:ext>
                <c:ext xmlns:c16="http://schemas.microsoft.com/office/drawing/2014/chart" uri="{C3380CC4-5D6E-409C-BE32-E72D297353CC}">
                  <c16:uniqueId val="{00000003-8234-4F88-BDAF-1A38B3D38090}"/>
                </c:ext>
              </c:extLst>
            </c:dLbl>
            <c:dLbl>
              <c:idx val="2"/>
              <c:layout>
                <c:manualLayout>
                  <c:x val="1.5937499999999999E-3"/>
                  <c:y val="-0.147675"/>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23073315972222222"/>
                      <c:h val="8.8730864197530859E-2"/>
                    </c:manualLayout>
                  </c15:layout>
                </c:ext>
                <c:ext xmlns:c16="http://schemas.microsoft.com/office/drawing/2014/chart" uri="{C3380CC4-5D6E-409C-BE32-E72D297353CC}">
                  <c16:uniqueId val="{00000005-8234-4F88-BDAF-1A38B3D38090}"/>
                </c:ext>
              </c:extLst>
            </c:dLbl>
            <c:dLbl>
              <c:idx val="3"/>
              <c:layout>
                <c:manualLayout>
                  <c:x val="1.3557552083333334E-2"/>
                  <c:y val="-5.0775000000000001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9205156249999997"/>
                      <c:h val="8.2905864197530862E-2"/>
                    </c:manualLayout>
                  </c15:layout>
                </c:ext>
                <c:ext xmlns:c16="http://schemas.microsoft.com/office/drawing/2014/chart" uri="{C3380CC4-5D6E-409C-BE32-E72D297353CC}">
                  <c16:uniqueId val="{00000007-8234-4F88-BDAF-1A38B3D38090}"/>
                </c:ext>
              </c:extLst>
            </c:dLbl>
            <c:dLbl>
              <c:idx val="4"/>
              <c:layout>
                <c:manualLayout>
                  <c:x val="4.523489583333317E-2"/>
                  <c:y val="4.3977623456790051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21068229166666666"/>
                      <c:h val="9.8049999999999984E-2"/>
                    </c:manualLayout>
                  </c15:layout>
                </c:ext>
                <c:ext xmlns:c16="http://schemas.microsoft.com/office/drawing/2014/chart" uri="{C3380CC4-5D6E-409C-BE32-E72D297353CC}">
                  <c16:uniqueId val="{00000009-8234-4F88-BDAF-1A38B3D38090}"/>
                </c:ext>
              </c:extLst>
            </c:dLbl>
            <c:dLbl>
              <c:idx val="5"/>
              <c:layout>
                <c:manualLayout>
                  <c:x val="2.7214409722222228E-2"/>
                  <c:y val="0.12443117283950611"/>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9484809027777777"/>
                      <c:h val="9.534259259259259E-2"/>
                    </c:manualLayout>
                  </c15:layout>
                </c:ext>
                <c:ext xmlns:c16="http://schemas.microsoft.com/office/drawing/2014/chart" uri="{C3380CC4-5D6E-409C-BE32-E72D297353CC}">
                  <c16:uniqueId val="{0000000B-8234-4F88-BDAF-1A38B3D38090}"/>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'Energiebericht EA+ Abbildungen'!$AC$711:$AC$717</c15:sqref>
                  </c15:fullRef>
                </c:ext>
              </c:extLst>
              <c:f>'Energiebericht EA+ Abbildungen'!$AC$711:$AC$716</c:f>
              <c:strCache>
                <c:ptCount val="6"/>
                <c:pt idx="0">
                  <c:v>CO₂ aus (Heiz)Öl</c:v>
                </c:pt>
                <c:pt idx="1">
                  <c:v>CO₂ aus Erdgas</c:v>
                </c:pt>
                <c:pt idx="2">
                  <c:v>CO₂ aus Treibstoffen</c:v>
                </c:pt>
                <c:pt idx="3">
                  <c:v>CO₂ andere</c:v>
                </c:pt>
                <c:pt idx="4">
                  <c:v>Lachgas (N20)</c:v>
                </c:pt>
                <c:pt idx="5">
                  <c:v>Methan (CH4)</c:v>
                </c:pt>
              </c:strCache>
            </c:strRef>
          </c:cat>
          <c:val>
            <c:numRef>
              <c:extLst>
                <c:ext xmlns:c15="http://schemas.microsoft.com/office/drawing/2012/chart" uri="{02D57815-91ED-43cb-92C2-25804820EDAC}">
                  <c15:fullRef>
                    <c15:sqref>'Energiebericht EA+ Abbildungen'!$AE$711:$AE$717</c15:sqref>
                  </c15:fullRef>
                </c:ext>
              </c:extLst>
              <c:f>'Energiebericht EA+ Abbildungen'!$AE$711:$AE$716</c:f>
              <c:numCache>
                <c:formatCode>0%</c:formatCode>
                <c:ptCount val="6"/>
                <c:pt idx="0">
                  <c:v>0.44725495243811059</c:v>
                </c:pt>
                <c:pt idx="1">
                  <c:v>0.49882547500663788</c:v>
                </c:pt>
                <c:pt idx="2">
                  <c:v>1.6473685850704141E-2</c:v>
                </c:pt>
                <c:pt idx="3">
                  <c:v>5.4583006780647729E-3</c:v>
                </c:pt>
                <c:pt idx="4">
                  <c:v>8.718432124479935E-3</c:v>
                </c:pt>
                <c:pt idx="5">
                  <c:v>2.3269153902002678E-2</c:v>
                </c:pt>
              </c:numCache>
            </c:numRef>
          </c:val>
          <c:extLst>
            <c:ext xmlns:c15="http://schemas.microsoft.com/office/drawing/2012/chart" uri="{02D57815-91ED-43cb-92C2-25804820EDAC}">
              <c15:categoryFilterExceptions>
                <c15:categoryFilterException>
                  <c15:sqref>'Energiebericht EA+ Abbildungen'!$AE$717</c15:sqref>
                  <c15:spPr xmlns:c15="http://schemas.microsoft.com/office/drawing/2012/chart">
                    <a:solidFill>
                      <a:schemeClr val="accent1">
                        <a:lumMod val="60000"/>
                      </a:schemeClr>
                    </a:solidFill>
                    <a:ln w="9525">
                      <a:solidFill>
                        <a:schemeClr val="lt1"/>
                      </a:solidFill>
                    </a:ln>
                    <a:effectLst/>
                  </c15:spPr>
                  <c15:bubble3D val="0"/>
                  <c15:dLbl>
                    <c:idx val="5"/>
                    <c:showLegendKey val="0"/>
                    <c:showVal val="0"/>
                    <c:showCatName val="0"/>
                    <c:showSerName val="0"/>
                    <c:showPercent val="1"/>
                    <c:showBubbleSize val="0"/>
                    <c:extLst>
                      <c:ext uri="{CE6537A1-D6FC-4f65-9D91-7224C49458BB}"/>
                      <c:ext xmlns:c16="http://schemas.microsoft.com/office/drawing/2014/chart" uri="{C3380CC4-5D6E-409C-BE32-E72D297353CC}">
                        <c16:uniqueId val="{0000000D-67FF-4ED2-83C0-E031FCC0C822}"/>
                      </c:ext>
                    </c:extLst>
                  </c15:dLbl>
                </c15:categoryFilterException>
              </c15:categoryFilterExceptions>
            </c:ext>
            <c:ext xmlns:c16="http://schemas.microsoft.com/office/drawing/2014/chart" uri="{C3380CC4-5D6E-409C-BE32-E72D297353CC}">
              <c16:uniqueId val="{0000000C-8234-4F88-BDAF-1A38B3D38090}"/>
            </c:ext>
          </c:extLst>
        </c:ser>
        <c:dLbls>
          <c:showLegendKey val="0"/>
          <c:showVal val="1"/>
          <c:showCatName val="0"/>
          <c:showSerName val="0"/>
          <c:showPercent val="0"/>
          <c:showBubbleSize val="0"/>
          <c:showLeaderLines val="1"/>
        </c:dLbls>
        <c:firstSliceAng val="93"/>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Änderungen der Treibhausgase 2005 - 2021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4E46"/>
              </a:solidFill>
              <a:ln>
                <a:noFill/>
              </a:ln>
              <a:effectLst/>
            </c:spPr>
            <c:extLst>
              <c:ext xmlns:c16="http://schemas.microsoft.com/office/drawing/2014/chart" uri="{C3380CC4-5D6E-409C-BE32-E72D297353CC}">
                <c16:uniqueId val="{00000001-2C6F-408A-957B-E2E28ACE3607}"/>
              </c:ext>
            </c:extLst>
          </c:dPt>
          <c:dPt>
            <c:idx val="1"/>
            <c:invertIfNegative val="0"/>
            <c:bubble3D val="0"/>
            <c:spPr>
              <a:solidFill>
                <a:srgbClr val="FFFF00"/>
              </a:solidFill>
              <a:ln>
                <a:noFill/>
              </a:ln>
              <a:effectLst/>
            </c:spPr>
            <c:extLst>
              <c:ext xmlns:c16="http://schemas.microsoft.com/office/drawing/2014/chart" uri="{C3380CC4-5D6E-409C-BE32-E72D297353CC}">
                <c16:uniqueId val="{00000003-2C6F-408A-957B-E2E28ACE3607}"/>
              </c:ext>
            </c:extLst>
          </c:dPt>
          <c:dPt>
            <c:idx val="2"/>
            <c:invertIfNegative val="0"/>
            <c:bubble3D val="0"/>
            <c:spPr>
              <a:solidFill>
                <a:srgbClr val="C00000"/>
              </a:solidFill>
              <a:ln>
                <a:noFill/>
              </a:ln>
              <a:effectLst/>
            </c:spPr>
            <c:extLst>
              <c:ext xmlns:c16="http://schemas.microsoft.com/office/drawing/2014/chart" uri="{C3380CC4-5D6E-409C-BE32-E72D297353CC}">
                <c16:uniqueId val="{00000005-2C6F-408A-957B-E2E28ACE3607}"/>
              </c:ext>
            </c:extLst>
          </c:dPt>
          <c:dPt>
            <c:idx val="3"/>
            <c:invertIfNegative val="0"/>
            <c:bubble3D val="0"/>
            <c:spPr>
              <a:solidFill>
                <a:srgbClr val="002060"/>
              </a:solidFill>
              <a:ln>
                <a:noFill/>
              </a:ln>
              <a:effectLst/>
            </c:spPr>
            <c:extLst>
              <c:ext xmlns:c16="http://schemas.microsoft.com/office/drawing/2014/chart" uri="{C3380CC4-5D6E-409C-BE32-E72D297353CC}">
                <c16:uniqueId val="{00000007-2C6F-408A-957B-E2E28ACE3607}"/>
              </c:ext>
            </c:extLst>
          </c:dPt>
          <c:dPt>
            <c:idx val="4"/>
            <c:invertIfNegative val="0"/>
            <c:bubble3D val="0"/>
            <c:spPr>
              <a:solidFill>
                <a:srgbClr val="7030A0"/>
              </a:solidFill>
              <a:ln>
                <a:noFill/>
              </a:ln>
              <a:effectLst/>
            </c:spPr>
            <c:extLst>
              <c:ext xmlns:c16="http://schemas.microsoft.com/office/drawing/2014/chart" uri="{C3380CC4-5D6E-409C-BE32-E72D297353CC}">
                <c16:uniqueId val="{00000009-2C6F-408A-957B-E2E28ACE3607}"/>
              </c:ext>
            </c:extLst>
          </c:dPt>
          <c:dPt>
            <c:idx val="5"/>
            <c:invertIfNegative val="0"/>
            <c:bubble3D val="0"/>
            <c:spPr>
              <a:solidFill>
                <a:srgbClr val="FFC000">
                  <a:lumMod val="75000"/>
                </a:srgbClr>
              </a:solidFill>
              <a:ln>
                <a:noFill/>
              </a:ln>
              <a:effectLst/>
            </c:spPr>
            <c:extLst>
              <c:ext xmlns:c16="http://schemas.microsoft.com/office/drawing/2014/chart" uri="{C3380CC4-5D6E-409C-BE32-E72D297353CC}">
                <c16:uniqueId val="{0000000B-2C6F-408A-957B-E2E28ACE3607}"/>
              </c:ext>
            </c:extLst>
          </c:dPt>
          <c:dPt>
            <c:idx val="7"/>
            <c:invertIfNegative val="0"/>
            <c:bubble3D val="0"/>
            <c:spPr>
              <a:solidFill>
                <a:schemeClr val="tx1"/>
              </a:solidFill>
              <a:ln>
                <a:noFill/>
              </a:ln>
              <a:effectLst/>
            </c:spPr>
            <c:extLst>
              <c:ext xmlns:c16="http://schemas.microsoft.com/office/drawing/2014/chart" uri="{C3380CC4-5D6E-409C-BE32-E72D297353CC}">
                <c16:uniqueId val="{0000000D-2C6F-408A-957B-E2E28ACE360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Abbildungen'!$AC$1862:$AC$1869</c:f>
              <c:strCache>
                <c:ptCount val="8"/>
                <c:pt idx="0">
                  <c:v>CO₂ aus (Heiz)Öl</c:v>
                </c:pt>
                <c:pt idx="1">
                  <c:v>CO₂ aus Erdgas</c:v>
                </c:pt>
                <c:pt idx="2">
                  <c:v>CO₂ aus Treibstoffen</c:v>
                </c:pt>
                <c:pt idx="3">
                  <c:v>CO₂ andere</c:v>
                </c:pt>
                <c:pt idx="4">
                  <c:v>Lachgas (N20)</c:v>
                </c:pt>
                <c:pt idx="5">
                  <c:v>Methan (CH4)</c:v>
                </c:pt>
                <c:pt idx="6">
                  <c:v>F-Gase</c:v>
                </c:pt>
                <c:pt idx="7">
                  <c:v>Gesamt</c:v>
                </c:pt>
              </c:strCache>
            </c:strRef>
          </c:cat>
          <c:val>
            <c:numRef>
              <c:f>'Energiebericht EA+ Abbildungen'!$AF$1862:$AF$1869</c:f>
              <c:numCache>
                <c:formatCode>#,##0</c:formatCode>
                <c:ptCount val="8"/>
                <c:pt idx="0">
                  <c:v>-6.0414439611097945</c:v>
                </c:pt>
                <c:pt idx="1">
                  <c:v>9.0890442745664046E-2</c:v>
                </c:pt>
                <c:pt idx="2">
                  <c:v>-0.47728806491033815</c:v>
                </c:pt>
                <c:pt idx="3">
                  <c:v>0.75734590064961793</c:v>
                </c:pt>
                <c:pt idx="4">
                  <c:v>4.8077597777001984</c:v>
                </c:pt>
                <c:pt idx="5">
                  <c:v>22.037640215923602</c:v>
                </c:pt>
                <c:pt idx="6">
                  <c:v>0</c:v>
                </c:pt>
                <c:pt idx="7">
                  <c:v>21.174904310998926</c:v>
                </c:pt>
              </c:numCache>
            </c:numRef>
          </c:val>
          <c:extLst>
            <c:ext xmlns:c16="http://schemas.microsoft.com/office/drawing/2014/chart" uri="{C3380CC4-5D6E-409C-BE32-E72D297353CC}">
              <c16:uniqueId val="{0000000E-2C6F-408A-957B-E2E28ACE3607}"/>
            </c:ext>
          </c:extLst>
        </c:ser>
        <c:dLbls>
          <c:showLegendKey val="0"/>
          <c:showVal val="0"/>
          <c:showCatName val="0"/>
          <c:showSerName val="0"/>
          <c:showPercent val="0"/>
          <c:showBubbleSize val="0"/>
        </c:dLbls>
        <c:gapWidth val="182"/>
        <c:axId val="786820816"/>
        <c:axId val="786811632"/>
      </c:barChart>
      <c:catAx>
        <c:axId val="78682081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11632"/>
        <c:crosses val="autoZero"/>
        <c:auto val="1"/>
        <c:lblAlgn val="ctr"/>
        <c:lblOffset val="100"/>
        <c:noMultiLvlLbl val="0"/>
      </c:catAx>
      <c:valAx>
        <c:axId val="786811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1.000 t CO2-Äquivalente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78682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Treibhausgas-Emissionen der Landwirtschaft 2021</a:t>
            </a:r>
          </a:p>
        </c:rich>
      </c:tx>
      <c:layout>
        <c:manualLayout>
          <c:xMode val="edge"/>
          <c:yMode val="edge"/>
          <c:x val="0.28818993055555553"/>
          <c:y val="1.9598765432098767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F0000"/>
              </a:solidFill>
              <a:ln w="9525">
                <a:solidFill>
                  <a:schemeClr val="lt1"/>
                </a:solidFill>
              </a:ln>
              <a:effectLst/>
            </c:spPr>
            <c:extLst>
              <c:ext xmlns:c16="http://schemas.microsoft.com/office/drawing/2014/chart" uri="{C3380CC4-5D6E-409C-BE32-E72D297353CC}">
                <c16:uniqueId val="{00000001-D635-4F7F-9E9B-DADD64B930D4}"/>
              </c:ext>
            </c:extLst>
          </c:dPt>
          <c:dPt>
            <c:idx val="1"/>
            <c:bubble3D val="0"/>
            <c:spPr>
              <a:solidFill>
                <a:srgbClr val="FFFF00"/>
              </a:solidFill>
              <a:ln w="9525">
                <a:solidFill>
                  <a:schemeClr val="lt1"/>
                </a:solidFill>
              </a:ln>
              <a:effectLst/>
            </c:spPr>
            <c:extLst>
              <c:ext xmlns:c16="http://schemas.microsoft.com/office/drawing/2014/chart" uri="{C3380CC4-5D6E-409C-BE32-E72D297353CC}">
                <c16:uniqueId val="{00000003-D635-4F7F-9E9B-DADD64B930D4}"/>
              </c:ext>
            </c:extLst>
          </c:dPt>
          <c:dPt>
            <c:idx val="2"/>
            <c:bubble3D val="0"/>
            <c:spPr>
              <a:solidFill>
                <a:srgbClr val="6D6E71"/>
              </a:solidFill>
              <a:ln w="9525">
                <a:solidFill>
                  <a:schemeClr val="lt1"/>
                </a:solidFill>
              </a:ln>
              <a:effectLst/>
            </c:spPr>
            <c:extLst>
              <c:ext xmlns:c16="http://schemas.microsoft.com/office/drawing/2014/chart" uri="{C3380CC4-5D6E-409C-BE32-E72D297353CC}">
                <c16:uniqueId val="{00000005-D635-4F7F-9E9B-DADD64B930D4}"/>
              </c:ext>
            </c:extLst>
          </c:dPt>
          <c:dPt>
            <c:idx val="3"/>
            <c:bubble3D val="0"/>
            <c:spPr>
              <a:solidFill>
                <a:srgbClr val="002060"/>
              </a:solidFill>
              <a:ln w="9525">
                <a:solidFill>
                  <a:schemeClr val="lt1"/>
                </a:solidFill>
              </a:ln>
              <a:effectLst/>
            </c:spPr>
            <c:extLst>
              <c:ext xmlns:c16="http://schemas.microsoft.com/office/drawing/2014/chart" uri="{C3380CC4-5D6E-409C-BE32-E72D297353CC}">
                <c16:uniqueId val="{00000007-D635-4F7F-9E9B-DADD64B930D4}"/>
              </c:ext>
            </c:extLst>
          </c:dPt>
          <c:dPt>
            <c:idx val="4"/>
            <c:bubble3D val="0"/>
            <c:spPr>
              <a:solidFill>
                <a:srgbClr val="7A6199"/>
              </a:solidFill>
              <a:ln w="9525">
                <a:solidFill>
                  <a:schemeClr val="lt1"/>
                </a:solidFill>
              </a:ln>
              <a:effectLst/>
            </c:spPr>
            <c:extLst>
              <c:ext xmlns:c16="http://schemas.microsoft.com/office/drawing/2014/chart" uri="{C3380CC4-5D6E-409C-BE32-E72D297353CC}">
                <c16:uniqueId val="{00000009-D635-4F7F-9E9B-DADD64B930D4}"/>
              </c:ext>
            </c:extLst>
          </c:dPt>
          <c:dPt>
            <c:idx val="5"/>
            <c:bubble3D val="0"/>
            <c:spPr>
              <a:solidFill>
                <a:srgbClr val="BF9100"/>
              </a:solidFill>
              <a:ln w="9525">
                <a:solidFill>
                  <a:schemeClr val="lt1"/>
                </a:solidFill>
              </a:ln>
              <a:effectLst/>
            </c:spPr>
            <c:extLst>
              <c:ext xmlns:c16="http://schemas.microsoft.com/office/drawing/2014/chart" uri="{C3380CC4-5D6E-409C-BE32-E72D297353CC}">
                <c16:uniqueId val="{0000000B-D635-4F7F-9E9B-DADD64B930D4}"/>
              </c:ext>
            </c:extLst>
          </c:dPt>
          <c:dPt>
            <c:idx val="6"/>
            <c:bubble3D val="0"/>
            <c:spPr>
              <a:solidFill>
                <a:schemeClr val="accent1">
                  <a:lumMod val="60000"/>
                </a:schemeClr>
              </a:solidFill>
              <a:ln w="9525">
                <a:solidFill>
                  <a:schemeClr val="lt1"/>
                </a:solidFill>
              </a:ln>
              <a:effectLst/>
            </c:spPr>
            <c:extLst>
              <c:ext xmlns:c16="http://schemas.microsoft.com/office/drawing/2014/chart" uri="{C3380CC4-5D6E-409C-BE32-E72D297353CC}">
                <c16:uniqueId val="{0000000D-D635-4F7F-9E9B-DADD64B930D4}"/>
              </c:ext>
            </c:extLst>
          </c:dPt>
          <c:dLbls>
            <c:dLbl>
              <c:idx val="0"/>
              <c:delete val="1"/>
              <c:extLst>
                <c:ext xmlns:c15="http://schemas.microsoft.com/office/drawing/2012/chart" uri="{CE6537A1-D6FC-4f65-9D91-7224C49458BB}"/>
                <c:ext xmlns:c16="http://schemas.microsoft.com/office/drawing/2014/chart" uri="{C3380CC4-5D6E-409C-BE32-E72D297353CC}">
                  <c16:uniqueId val="{00000001-D635-4F7F-9E9B-DADD64B930D4}"/>
                </c:ext>
              </c:extLst>
            </c:dLbl>
            <c:dLbl>
              <c:idx val="1"/>
              <c:delete val="1"/>
              <c:extLst>
                <c:ext xmlns:c15="http://schemas.microsoft.com/office/drawing/2012/chart" uri="{CE6537A1-D6FC-4f65-9D91-7224C49458BB}"/>
                <c:ext xmlns:c16="http://schemas.microsoft.com/office/drawing/2014/chart" uri="{C3380CC4-5D6E-409C-BE32-E72D297353CC}">
                  <c16:uniqueId val="{00000003-D635-4F7F-9E9B-DADD64B930D4}"/>
                </c:ext>
              </c:extLst>
            </c:dLbl>
            <c:dLbl>
              <c:idx val="6"/>
              <c:delete val="1"/>
              <c:extLst>
                <c:ext xmlns:c15="http://schemas.microsoft.com/office/drawing/2012/chart" uri="{CE6537A1-D6FC-4f65-9D91-7224C49458BB}"/>
                <c:ext xmlns:c16="http://schemas.microsoft.com/office/drawing/2014/chart" uri="{C3380CC4-5D6E-409C-BE32-E72D297353CC}">
                  <c16:uniqueId val="{0000000D-D635-4F7F-9E9B-DADD64B930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'Energiebericht EA+ Abbildungen'!$AC$1862:$AC$1868</c:f>
              <c:strCache>
                <c:ptCount val="7"/>
                <c:pt idx="0">
                  <c:v>CO₂ aus (Heiz)Öl</c:v>
                </c:pt>
                <c:pt idx="1">
                  <c:v>CO₂ aus Erdgas</c:v>
                </c:pt>
                <c:pt idx="2">
                  <c:v>CO₂ aus Treibstoffen</c:v>
                </c:pt>
                <c:pt idx="3">
                  <c:v>CO₂ andere</c:v>
                </c:pt>
                <c:pt idx="4">
                  <c:v>Lachgas (N20)</c:v>
                </c:pt>
                <c:pt idx="5">
                  <c:v>Methan (CH4)</c:v>
                </c:pt>
                <c:pt idx="6">
                  <c:v>F-Gase</c:v>
                </c:pt>
              </c:strCache>
            </c:strRef>
          </c:cat>
          <c:val>
            <c:numRef>
              <c:f>'Energiebericht EA+ Abbildungen'!$AE$1862:$AE$1868</c:f>
              <c:numCache>
                <c:formatCode>0%</c:formatCode>
                <c:ptCount val="7"/>
                <c:pt idx="0">
                  <c:v>2.1242896905425642E-3</c:v>
                </c:pt>
                <c:pt idx="1">
                  <c:v>2.8243328570213889E-3</c:v>
                </c:pt>
                <c:pt idx="2">
                  <c:v>6.2951385111946048E-2</c:v>
                </c:pt>
                <c:pt idx="3">
                  <c:v>7.2950909758912391E-3</c:v>
                </c:pt>
                <c:pt idx="4">
                  <c:v>0.18887628999436443</c:v>
                </c:pt>
                <c:pt idx="5">
                  <c:v>0.73592861137023435</c:v>
                </c:pt>
                <c:pt idx="6">
                  <c:v>0</c:v>
                </c:pt>
              </c:numCache>
            </c:numRef>
          </c:val>
          <c:extLst>
            <c:ext xmlns:c16="http://schemas.microsoft.com/office/drawing/2014/chart" uri="{C3380CC4-5D6E-409C-BE32-E72D297353CC}">
              <c16:uniqueId val="{0000000E-D635-4F7F-9E9B-DADD64B930D4}"/>
            </c:ext>
          </c:extLst>
        </c:ser>
        <c:dLbls>
          <c:showLegendKey val="0"/>
          <c:showVal val="1"/>
          <c:showCatName val="0"/>
          <c:showSerName val="0"/>
          <c:showPercent val="0"/>
          <c:showBubbleSize val="0"/>
          <c:showLeaderLines val="1"/>
        </c:dLbls>
        <c:firstSliceAng val="46"/>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de-DE"/>
    </a:p>
  </c:txPr>
  <c:printSettings>
    <c:headerFooter/>
    <c:pageMargins b="0" l="0" r="0" t="0" header="0" footer="0"/>
    <c:pageSetup paperSize="32767"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Eigendeckung des Stromverbrauchs (GWh)</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0"/>
          <c:order val="2"/>
          <c:tx>
            <c:strRef>
              <c:f>'Energiebericht EA+ Abbildungen'!$A$1039</c:f>
              <c:strCache>
                <c:ptCount val="1"/>
                <c:pt idx="0">
                  <c:v>Wasserkraft</c:v>
                </c:pt>
              </c:strCache>
            </c:strRef>
          </c:tx>
          <c:spPr>
            <a:solidFill>
              <a:srgbClr val="5C7BBD"/>
            </a:solidFill>
            <a:ln>
              <a:noFill/>
            </a:ln>
            <a:effectLst/>
          </c:spPr>
          <c:cat>
            <c:numRef>
              <c:f>'Energiebericht EA+ Abbildungen'!$B$1037:$AA$1037</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Abbildungen'!$B$1039:$R$1039</c:f>
              <c:numCache>
                <c:formatCode>#,##0;\-#,##0;\:</c:formatCode>
                <c:ptCount val="17"/>
                <c:pt idx="0">
                  <c:v>2314.8900560444795</c:v>
                </c:pt>
                <c:pt idx="1">
                  <c:v>2002.1841760436189</c:v>
                </c:pt>
                <c:pt idx="2">
                  <c:v>2412.213854620587</c:v>
                </c:pt>
                <c:pt idx="3">
                  <c:v>2368.5894216108268</c:v>
                </c:pt>
                <c:pt idx="4">
                  <c:v>2427.6437984501567</c:v>
                </c:pt>
                <c:pt idx="5">
                  <c:v>2575.9517427243049</c:v>
                </c:pt>
                <c:pt idx="6">
                  <c:v>2201.1139659727055</c:v>
                </c:pt>
                <c:pt idx="7">
                  <c:v>3068.9098874324368</c:v>
                </c:pt>
                <c:pt idx="8">
                  <c:v>2748.5653101416083</c:v>
                </c:pt>
                <c:pt idx="9">
                  <c:v>2549.7402580843132</c:v>
                </c:pt>
                <c:pt idx="10">
                  <c:v>2283.1206840789332</c:v>
                </c:pt>
                <c:pt idx="11">
                  <c:v>2521.8478973513566</c:v>
                </c:pt>
                <c:pt idx="12">
                  <c:v>2195.4704760620893</c:v>
                </c:pt>
                <c:pt idx="13">
                  <c:v>2225.3756913311718</c:v>
                </c:pt>
                <c:pt idx="14">
                  <c:v>2530.7762549684421</c:v>
                </c:pt>
                <c:pt idx="15">
                  <c:v>2346.6583519956089</c:v>
                </c:pt>
                <c:pt idx="16">
                  <c:v>2346.1641927146807</c:v>
                </c:pt>
              </c:numCache>
            </c:numRef>
          </c:val>
          <c:extLst>
            <c:ext xmlns:c16="http://schemas.microsoft.com/office/drawing/2014/chart" uri="{C3380CC4-5D6E-409C-BE32-E72D297353CC}">
              <c16:uniqueId val="{00000000-16F9-461F-8CE2-2AEFEB9456E4}"/>
            </c:ext>
          </c:extLst>
        </c:ser>
        <c:ser>
          <c:idx val="1"/>
          <c:order val="3"/>
          <c:tx>
            <c:strRef>
              <c:f>'Energiebericht EA+ Abbildungen'!$A$1041</c:f>
              <c:strCache>
                <c:ptCount val="1"/>
                <c:pt idx="0">
                  <c:v>Photovoltaik Netzeinspeisung</c:v>
                </c:pt>
              </c:strCache>
            </c:strRef>
          </c:tx>
          <c:spPr>
            <a:solidFill>
              <a:srgbClr val="FBB042"/>
            </a:solidFill>
            <a:ln>
              <a:noFill/>
            </a:ln>
            <a:effectLst/>
          </c:spPr>
          <c:cat>
            <c:numRef>
              <c:f>'Energiebericht EA+ Abbildungen'!$B$1037:$AA$1037</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Abbildungen'!$B$1041:$R$1041</c:f>
              <c:numCache>
                <c:formatCode>#,##0;\-#,##0;\:</c:formatCode>
                <c:ptCount val="17"/>
                <c:pt idx="0">
                  <c:v>8.5154153687162033</c:v>
                </c:pt>
                <c:pt idx="1">
                  <c:v>9.0698514719871781</c:v>
                </c:pt>
                <c:pt idx="2">
                  <c:v>9.8199709058243823</c:v>
                </c:pt>
                <c:pt idx="3">
                  <c:v>12.202824648354063</c:v>
                </c:pt>
                <c:pt idx="4">
                  <c:v>12.55117128432898</c:v>
                </c:pt>
                <c:pt idx="5">
                  <c:v>12.902985378114279</c:v>
                </c:pt>
                <c:pt idx="6">
                  <c:v>16.933938519425688</c:v>
                </c:pt>
                <c:pt idx="7">
                  <c:v>28.133577420515465</c:v>
                </c:pt>
                <c:pt idx="8">
                  <c:v>36.52959009844492</c:v>
                </c:pt>
                <c:pt idx="9">
                  <c:v>36.246000000000002</c:v>
                </c:pt>
                <c:pt idx="10">
                  <c:v>39.755000000000003</c:v>
                </c:pt>
                <c:pt idx="11">
                  <c:v>47.69240700000001</c:v>
                </c:pt>
                <c:pt idx="12">
                  <c:v>53.278106000000008</c:v>
                </c:pt>
                <c:pt idx="13">
                  <c:v>60.732005999999991</c:v>
                </c:pt>
                <c:pt idx="14">
                  <c:v>55.454000000000001</c:v>
                </c:pt>
                <c:pt idx="15">
                  <c:v>62.267884708000004</c:v>
                </c:pt>
                <c:pt idx="16">
                  <c:v>72.520933000000014</c:v>
                </c:pt>
              </c:numCache>
            </c:numRef>
          </c:val>
          <c:extLst>
            <c:ext xmlns:c16="http://schemas.microsoft.com/office/drawing/2014/chart" uri="{C3380CC4-5D6E-409C-BE32-E72D297353CC}">
              <c16:uniqueId val="{00000001-16F9-461F-8CE2-2AEFEB9456E4}"/>
            </c:ext>
          </c:extLst>
        </c:ser>
        <c:dLbls>
          <c:showLegendKey val="0"/>
          <c:showVal val="0"/>
          <c:showCatName val="0"/>
          <c:showSerName val="0"/>
          <c:showPercent val="0"/>
          <c:showBubbleSize val="0"/>
        </c:dLbls>
        <c:axId val="480439768"/>
        <c:axId val="480439112"/>
        <c:extLst>
          <c:ext xmlns:c15="http://schemas.microsoft.com/office/drawing/2012/chart" uri="{02D57815-91ED-43cb-92C2-25804820EDAC}">
            <c15:filteredAreaSeries>
              <c15:ser>
                <c:idx val="2"/>
                <c:order val="4"/>
                <c:tx>
                  <c:strRef>
                    <c:extLst>
                      <c:ext uri="{02D57815-91ED-43cb-92C2-25804820EDAC}">
                        <c15:formulaRef>
                          <c15:sqref>'Energiebericht EA+ Abbildungen'!$A$1043</c15:sqref>
                        </c15:formulaRef>
                      </c:ext>
                    </c:extLst>
                    <c:strCache>
                      <c:ptCount val="1"/>
                      <c:pt idx="0">
                        <c:v>Fossile</c:v>
                      </c:pt>
                    </c:strCache>
                  </c:strRef>
                </c:tx>
                <c:spPr>
                  <a:solidFill>
                    <a:srgbClr val="00B0F0"/>
                  </a:solidFill>
                  <a:ln>
                    <a:noFill/>
                  </a:ln>
                  <a:effectLst/>
                </c:spPr>
                <c:cat>
                  <c:numRef>
                    <c:extLst>
                      <c:ext uri="{02D57815-91ED-43cb-92C2-25804820EDAC}">
                        <c15:formulaRef>
                          <c15:sqref>'Energiebericht EA+ Abbildungen'!$B$1037:$AA$1037</c15:sqref>
                        </c15:formulaRef>
                      </c:ext>
                    </c:extLst>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extLst>
                      <c:ext uri="{02D57815-91ED-43cb-92C2-25804820EDAC}">
                        <c15:formulaRef>
                          <c15:sqref>'Energiebericht EA+ Abbildungen'!$B$1043:$R$1043</c15:sqref>
                        </c15:formulaRef>
                      </c:ext>
                    </c:extLst>
                    <c:numCache>
                      <c:formatCode>#,##0;\-#,##0;\:</c:formatCode>
                      <c:ptCount val="17"/>
                      <c:pt idx="0">
                        <c:v>4.9290000000000003</c:v>
                      </c:pt>
                      <c:pt idx="1">
                        <c:v>4.9290000000000003</c:v>
                      </c:pt>
                      <c:pt idx="2">
                        <c:v>4.4512219999999996</c:v>
                      </c:pt>
                      <c:pt idx="3">
                        <c:v>4.6901109999999999</c:v>
                      </c:pt>
                      <c:pt idx="4">
                        <c:v>4.6901099999999998</c:v>
                      </c:pt>
                      <c:pt idx="5">
                        <c:v>1.0063409999999999</c:v>
                      </c:pt>
                      <c:pt idx="6">
                        <c:v>0.26486300000000002</c:v>
                      </c:pt>
                      <c:pt idx="7">
                        <c:v>0</c:v>
                      </c:pt>
                      <c:pt idx="8">
                        <c:v>0</c:v>
                      </c:pt>
                      <c:pt idx="9">
                        <c:v>0</c:v>
                      </c:pt>
                      <c:pt idx="10">
                        <c:v>0</c:v>
                      </c:pt>
                      <c:pt idx="11">
                        <c:v>0</c:v>
                      </c:pt>
                      <c:pt idx="12">
                        <c:v>0</c:v>
                      </c:pt>
                      <c:pt idx="13">
                        <c:v>0</c:v>
                      </c:pt>
                      <c:pt idx="14">
                        <c:v>0.11832299999999978</c:v>
                      </c:pt>
                      <c:pt idx="15">
                        <c:v>8.7510000000000018E-3</c:v>
                      </c:pt>
                      <c:pt idx="16">
                        <c:v>8.5200000000000022E-4</c:v>
                      </c:pt>
                    </c:numCache>
                  </c:numRef>
                </c:val>
                <c:extLst>
                  <c:ext xmlns:c16="http://schemas.microsoft.com/office/drawing/2014/chart" uri="{C3380CC4-5D6E-409C-BE32-E72D297353CC}">
                    <c16:uniqueId val="{00000005-16F9-461F-8CE2-2AEFEB9456E4}"/>
                  </c:ext>
                </c:extLst>
              </c15:ser>
            </c15:filteredAreaSeries>
          </c:ext>
        </c:extLst>
      </c:areaChart>
      <c:lineChart>
        <c:grouping val="standard"/>
        <c:varyColors val="0"/>
        <c:ser>
          <c:idx val="4"/>
          <c:order val="0"/>
          <c:tx>
            <c:strRef>
              <c:f>'Energiebericht EA+ Abbildungen'!$A$1050</c:f>
              <c:strCache>
                <c:ptCount val="1"/>
                <c:pt idx="0">
                  <c:v>Zielpfad Erzeugung</c:v>
                </c:pt>
              </c:strCache>
            </c:strRef>
          </c:tx>
          <c:spPr>
            <a:ln w="9525" cap="rnd">
              <a:solidFill>
                <a:srgbClr val="5C7BBD"/>
              </a:solidFill>
              <a:prstDash val="dash"/>
              <a:round/>
            </a:ln>
            <a:effectLst/>
          </c:spPr>
          <c:marker>
            <c:symbol val="none"/>
          </c:marker>
          <c:cat>
            <c:numRef>
              <c:f>'Energiebericht EA+ Abbildungen'!$B$1037:$AA$1037</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Abbildungen'!$B$1050:$AA$1050</c:f>
              <c:numCache>
                <c:formatCode>#,##0;\-#,##0;\:</c:formatCode>
                <c:ptCount val="26"/>
                <c:pt idx="0">
                  <c:v>2399.0401458938504</c:v>
                </c:pt>
                <c:pt idx="1">
                  <c:v>2088.1297309493712</c:v>
                </c:pt>
                <c:pt idx="2">
                  <c:v>2526.1957997428926</c:v>
                </c:pt>
                <c:pt idx="3">
                  <c:v>2457.3068024684558</c:v>
                </c:pt>
                <c:pt idx="4">
                  <c:v>2515.3631084086796</c:v>
                </c:pt>
                <c:pt idx="5">
                  <c:v>2653.271707072146</c:v>
                </c:pt>
                <c:pt idx="6">
                  <c:v>2263.5832822310617</c:v>
                </c:pt>
                <c:pt idx="7">
                  <c:v>3131.5688761741512</c:v>
                </c:pt>
                <c:pt idx="8">
                  <c:v>2817.8983007121283</c:v>
                </c:pt>
                <c:pt idx="9">
                  <c:v>2616.1060285474869</c:v>
                </c:pt>
                <c:pt idx="10">
                  <c:v>2354.9016245919429</c:v>
                </c:pt>
                <c:pt idx="11">
                  <c:v>2602.5896247195014</c:v>
                </c:pt>
                <c:pt idx="12">
                  <c:v>2291.3444670620897</c:v>
                </c:pt>
                <c:pt idx="13">
                  <c:v>2311.8232473311723</c:v>
                </c:pt>
                <c:pt idx="14">
                  <c:v>2353.3379767202414</c:v>
                </c:pt>
                <c:pt idx="15">
                  <c:v>2394.8527061093105</c:v>
                </c:pt>
                <c:pt idx="16">
                  <c:v>2436.3674354983796</c:v>
                </c:pt>
                <c:pt idx="17">
                  <c:v>2477.8821648874487</c:v>
                </c:pt>
                <c:pt idx="18">
                  <c:v>2519.3968942765177</c:v>
                </c:pt>
                <c:pt idx="19">
                  <c:v>2560.9116236655868</c:v>
                </c:pt>
                <c:pt idx="20">
                  <c:v>2602.4263530546559</c:v>
                </c:pt>
                <c:pt idx="21">
                  <c:v>2643.941082443725</c:v>
                </c:pt>
                <c:pt idx="22">
                  <c:v>2685.4558118327941</c:v>
                </c:pt>
                <c:pt idx="23">
                  <c:v>2726.9705412218632</c:v>
                </c:pt>
                <c:pt idx="24">
                  <c:v>2768.4852706109323</c:v>
                </c:pt>
                <c:pt idx="25">
                  <c:v>2810</c:v>
                </c:pt>
              </c:numCache>
            </c:numRef>
          </c:val>
          <c:smooth val="0"/>
          <c:extLst>
            <c:ext xmlns:c16="http://schemas.microsoft.com/office/drawing/2014/chart" uri="{C3380CC4-5D6E-409C-BE32-E72D297353CC}">
              <c16:uniqueId val="{00000002-16F9-461F-8CE2-2AEFEB9456E4}"/>
            </c:ext>
          </c:extLst>
        </c:ser>
        <c:ser>
          <c:idx val="5"/>
          <c:order val="1"/>
          <c:tx>
            <c:strRef>
              <c:f>'Energiebericht EA+ Abbildungen'!$A$1051</c:f>
              <c:strCache>
                <c:ptCount val="1"/>
                <c:pt idx="0">
                  <c:v>Zielpfad Nettoverbrauch</c:v>
                </c:pt>
              </c:strCache>
            </c:strRef>
          </c:tx>
          <c:spPr>
            <a:ln w="9525" cap="rnd">
              <a:solidFill>
                <a:srgbClr val="C00000"/>
              </a:solidFill>
              <a:prstDash val="dash"/>
              <a:round/>
            </a:ln>
            <a:effectLst/>
          </c:spPr>
          <c:marker>
            <c:symbol val="none"/>
          </c:marker>
          <c:cat>
            <c:numRef>
              <c:f>'Energiebericht EA+ Abbildungen'!$B$1037:$AA$1037</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Abbildungen'!$B$1051:$AA$1051</c:f>
              <c:numCache>
                <c:formatCode>#,##0;\-#,##0;\:</c:formatCode>
                <c:ptCount val="26"/>
                <c:pt idx="0">
                  <c:v>2517.7685970027751</c:v>
                </c:pt>
                <c:pt idx="1">
                  <c:v>2578.6998343966588</c:v>
                </c:pt>
                <c:pt idx="2">
                  <c:v>2594.3145698020107</c:v>
                </c:pt>
                <c:pt idx="3">
                  <c:v>2625.2630564429278</c:v>
                </c:pt>
                <c:pt idx="4">
                  <c:v>2601.3041336165375</c:v>
                </c:pt>
                <c:pt idx="5">
                  <c:v>2687.1709936050684</c:v>
                </c:pt>
                <c:pt idx="6">
                  <c:v>2647.9084646589836</c:v>
                </c:pt>
                <c:pt idx="7">
                  <c:v>2658.6890735121337</c:v>
                </c:pt>
                <c:pt idx="8">
                  <c:v>2696.0320362727452</c:v>
                </c:pt>
                <c:pt idx="9">
                  <c:v>2639.8954769174857</c:v>
                </c:pt>
                <c:pt idx="10">
                  <c:v>2686.0080564348859</c:v>
                </c:pt>
                <c:pt idx="11">
                  <c:v>2716.5620017939686</c:v>
                </c:pt>
                <c:pt idx="12">
                  <c:v>2756.0449262727457</c:v>
                </c:pt>
                <c:pt idx="13">
                  <c:v>2757.0536817167213</c:v>
                </c:pt>
                <c:pt idx="14">
                  <c:v>2770.3345619667211</c:v>
                </c:pt>
                <c:pt idx="15">
                  <c:v>2783.615442216721</c:v>
                </c:pt>
                <c:pt idx="16">
                  <c:v>2796.8963224667209</c:v>
                </c:pt>
                <c:pt idx="17">
                  <c:v>2810.1772027167208</c:v>
                </c:pt>
                <c:pt idx="18">
                  <c:v>2823.4580829667207</c:v>
                </c:pt>
                <c:pt idx="19">
                  <c:v>2836.7389632167205</c:v>
                </c:pt>
                <c:pt idx="20">
                  <c:v>2850.0198434667204</c:v>
                </c:pt>
                <c:pt idx="21">
                  <c:v>2863.3007237167203</c:v>
                </c:pt>
                <c:pt idx="22">
                  <c:v>2876.5816039667202</c:v>
                </c:pt>
                <c:pt idx="23">
                  <c:v>2889.8624842167201</c:v>
                </c:pt>
                <c:pt idx="24">
                  <c:v>2903.14336446672</c:v>
                </c:pt>
                <c:pt idx="25">
                  <c:v>2916.4242447167212</c:v>
                </c:pt>
              </c:numCache>
            </c:numRef>
          </c:val>
          <c:smooth val="0"/>
          <c:extLst>
            <c:ext xmlns:c16="http://schemas.microsoft.com/office/drawing/2014/chart" uri="{C3380CC4-5D6E-409C-BE32-E72D297353CC}">
              <c16:uniqueId val="{00000003-16F9-461F-8CE2-2AEFEB9456E4}"/>
            </c:ext>
          </c:extLst>
        </c:ser>
        <c:ser>
          <c:idx val="3"/>
          <c:order val="5"/>
          <c:tx>
            <c:strRef>
              <c:f>'Energiebericht EA+ Abbildungen'!$A$1045</c:f>
              <c:strCache>
                <c:ptCount val="1"/>
                <c:pt idx="0">
                  <c:v>Nettoverbrauch</c:v>
                </c:pt>
              </c:strCache>
            </c:strRef>
          </c:tx>
          <c:spPr>
            <a:ln w="19050" cap="rnd">
              <a:solidFill>
                <a:srgbClr val="C00000"/>
              </a:solidFill>
              <a:round/>
            </a:ln>
            <a:effectLst/>
          </c:spPr>
          <c:marker>
            <c:symbol val="none"/>
          </c:marker>
          <c:cat>
            <c:numRef>
              <c:f>'Energiebericht EA+ Abbildungen'!$B$1037:$AA$1037</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Abbildungen'!$B$1045:$R$1045</c:f>
              <c:numCache>
                <c:formatCode>#,##0;\-#,##0;\:</c:formatCode>
                <c:ptCount val="17"/>
                <c:pt idx="0">
                  <c:v>2517.7685970027751</c:v>
                </c:pt>
                <c:pt idx="1">
                  <c:v>2578.6998343966588</c:v>
                </c:pt>
                <c:pt idx="2">
                  <c:v>2594.3145698020107</c:v>
                </c:pt>
                <c:pt idx="3">
                  <c:v>2625.2630564429278</c:v>
                </c:pt>
                <c:pt idx="4">
                  <c:v>2601.3041336165375</c:v>
                </c:pt>
                <c:pt idx="5">
                  <c:v>2687.1709936050684</c:v>
                </c:pt>
                <c:pt idx="6">
                  <c:v>2647.9084646589836</c:v>
                </c:pt>
                <c:pt idx="7">
                  <c:v>2658.6890735121337</c:v>
                </c:pt>
                <c:pt idx="8">
                  <c:v>2696.0320362727452</c:v>
                </c:pt>
                <c:pt idx="9">
                  <c:v>2639.8954769174857</c:v>
                </c:pt>
                <c:pt idx="10">
                  <c:v>2686.0080564348859</c:v>
                </c:pt>
                <c:pt idx="11">
                  <c:v>2716.5620017939686</c:v>
                </c:pt>
                <c:pt idx="12">
                  <c:v>2756.0449262727457</c:v>
                </c:pt>
                <c:pt idx="13">
                  <c:v>2757.0536817167213</c:v>
                </c:pt>
                <c:pt idx="14">
                  <c:v>2793.0753212803907</c:v>
                </c:pt>
                <c:pt idx="15">
                  <c:v>2692.905692950199</c:v>
                </c:pt>
                <c:pt idx="16">
                  <c:v>2807.7471556057521</c:v>
                </c:pt>
              </c:numCache>
            </c:numRef>
          </c:val>
          <c:smooth val="0"/>
          <c:extLst>
            <c:ext xmlns:c16="http://schemas.microsoft.com/office/drawing/2014/chart" uri="{C3380CC4-5D6E-409C-BE32-E72D297353CC}">
              <c16:uniqueId val="{00000004-16F9-461F-8CE2-2AEFEB9456E4}"/>
            </c:ext>
          </c:extLst>
        </c:ser>
        <c:dLbls>
          <c:showLegendKey val="0"/>
          <c:showVal val="0"/>
          <c:showCatName val="0"/>
          <c:showSerName val="0"/>
          <c:showPercent val="0"/>
          <c:showBubbleSize val="0"/>
        </c:dLbls>
        <c:marker val="1"/>
        <c:smooth val="0"/>
        <c:axId val="480439768"/>
        <c:axId val="480439112"/>
      </c:lineChart>
      <c:catAx>
        <c:axId val="480439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0439112"/>
        <c:crosses val="autoZero"/>
        <c:auto val="1"/>
        <c:lblAlgn val="ctr"/>
        <c:lblOffset val="100"/>
        <c:tickLblSkip val="2"/>
        <c:noMultiLvlLbl val="0"/>
      </c:catAx>
      <c:valAx>
        <c:axId val="480439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0439768"/>
        <c:crosses val="autoZero"/>
        <c:crossBetween val="between"/>
      </c:valAx>
      <c:spPr>
        <a:noFill/>
        <a:ln>
          <a:noFill/>
        </a:ln>
        <a:effectLst/>
      </c:spPr>
    </c:plotArea>
    <c:legend>
      <c:legendPos val="b"/>
      <c:layout>
        <c:manualLayout>
          <c:xMode val="edge"/>
          <c:yMode val="edge"/>
          <c:x val="3.4949479166666665E-2"/>
          <c:y val="0.83487901234567896"/>
          <c:w val="0.94994479166666668"/>
          <c:h val="0.12984320987654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zero"/>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Stromerzeugung in Vorarlberg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5C7BBD"/>
              </a:solidFill>
              <a:ln w="9525">
                <a:solidFill>
                  <a:schemeClr val="lt1"/>
                </a:solidFill>
              </a:ln>
              <a:effectLst/>
            </c:spPr>
            <c:extLst>
              <c:ext xmlns:c16="http://schemas.microsoft.com/office/drawing/2014/chart" uri="{C3380CC4-5D6E-409C-BE32-E72D297353CC}">
                <c16:uniqueId val="{00000001-63A2-41C8-9FD0-E376BA72DF14}"/>
              </c:ext>
            </c:extLst>
          </c:dPt>
          <c:dPt>
            <c:idx val="1"/>
            <c:bubble3D val="0"/>
            <c:spPr>
              <a:solidFill>
                <a:srgbClr val="FBB042"/>
              </a:solidFill>
              <a:ln w="9525">
                <a:solidFill>
                  <a:schemeClr val="lt1"/>
                </a:solidFill>
              </a:ln>
              <a:effectLst/>
            </c:spPr>
            <c:extLst>
              <c:ext xmlns:c16="http://schemas.microsoft.com/office/drawing/2014/chart" uri="{C3380CC4-5D6E-409C-BE32-E72D297353CC}">
                <c16:uniqueId val="{00000003-63A2-41C8-9FD0-E376BA72DF14}"/>
              </c:ext>
            </c:extLst>
          </c:dPt>
          <c:dPt>
            <c:idx val="2"/>
            <c:bubble3D val="0"/>
            <c:spPr>
              <a:solidFill>
                <a:srgbClr val="41B769"/>
              </a:solidFill>
              <a:ln w="9525">
                <a:solidFill>
                  <a:schemeClr val="lt1"/>
                </a:solidFill>
              </a:ln>
              <a:effectLst/>
            </c:spPr>
            <c:extLst>
              <c:ext xmlns:c16="http://schemas.microsoft.com/office/drawing/2014/chart" uri="{C3380CC4-5D6E-409C-BE32-E72D297353CC}">
                <c16:uniqueId val="{00000005-63A2-41C8-9FD0-E376BA72DF14}"/>
              </c:ext>
            </c:extLst>
          </c:dPt>
          <c:dLbls>
            <c:dLbl>
              <c:idx val="0"/>
              <c:layout>
                <c:manualLayout>
                  <c:x val="-2.9745988828440015E-2"/>
                  <c:y val="1.24900341847338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3A2-41C8-9FD0-E376BA72DF14}"/>
                </c:ext>
              </c:extLst>
            </c:dLbl>
            <c:dLbl>
              <c:idx val="1"/>
              <c:layout>
                <c:manualLayout>
                  <c:x val="0"/>
                  <c:y val="-5.4533771049180044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15:layout>
                    <c:manualLayout>
                      <c:w val="0.28226076570368142"/>
                      <c:h val="0.32404151664744602"/>
                    </c:manualLayout>
                  </c15:layout>
                </c:ext>
                <c:ext xmlns:c16="http://schemas.microsoft.com/office/drawing/2014/chart" uri="{C3380CC4-5D6E-409C-BE32-E72D297353CC}">
                  <c16:uniqueId val="{00000003-63A2-41C8-9FD0-E376BA72DF14}"/>
                </c:ext>
              </c:extLst>
            </c:dLbl>
            <c:dLbl>
              <c:idx val="2"/>
              <c:layout>
                <c:manualLayout>
                  <c:x val="-0.14481141756805496"/>
                  <c:y val="6.1352286410978299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15:layout>
                    <c:manualLayout>
                      <c:w val="0.37330513124943876"/>
                      <c:h val="0.13599901111156892"/>
                    </c:manualLayout>
                  </c15:layout>
                </c:ext>
                <c:ext xmlns:c16="http://schemas.microsoft.com/office/drawing/2014/chart" uri="{C3380CC4-5D6E-409C-BE32-E72D297353CC}">
                  <c16:uniqueId val="{00000005-63A2-41C8-9FD0-E376BA72DF14}"/>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'Energiebericht EA+ Abbildungen'!$A$1039:$A$1043</c15:sqref>
                  </c15:fullRef>
                </c:ext>
              </c:extLst>
              <c:f>('Energiebericht EA+ Abbildungen'!$A$1039,'Energiebericht EA+ Abbildungen'!$A$1041:$A$1042)</c:f>
              <c:strCache>
                <c:ptCount val="3"/>
                <c:pt idx="0">
                  <c:v>Wasserkraft</c:v>
                </c:pt>
                <c:pt idx="1">
                  <c:v>Photovoltaik Netzeinspeisung</c:v>
                </c:pt>
                <c:pt idx="2">
                  <c:v>Biogene</c:v>
                </c:pt>
              </c:strCache>
            </c:strRef>
          </c:cat>
          <c:val>
            <c:numRef>
              <c:extLst>
                <c:ext xmlns:c15="http://schemas.microsoft.com/office/drawing/2012/chart" uri="{02D57815-91ED-43cb-92C2-25804820EDAC}">
                  <c15:fullRef>
                    <c15:sqref>'Energiebericht EA+ Abbildungen'!$AD$1039:$AD$1043</c15:sqref>
                  </c15:fullRef>
                </c:ext>
              </c:extLst>
              <c:f>('Energiebericht EA+ Abbildungen'!$AD$1039,'Energiebericht EA+ Abbildungen'!$AD$1041:$AD$1042)</c:f>
              <c:numCache>
                <c:formatCode>#,##0</c:formatCode>
                <c:ptCount val="3"/>
                <c:pt idx="0">
                  <c:v>2346.1641927146807</c:v>
                </c:pt>
                <c:pt idx="1">
                  <c:v>72.520933000000014</c:v>
                </c:pt>
                <c:pt idx="2">
                  <c:v>22.907310000000003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3A2-41C8-9FD0-E376BA72DF14}"/>
            </c:ext>
          </c:extLst>
        </c:ser>
        <c:dLbls>
          <c:showLegendKey val="0"/>
          <c:showVal val="0"/>
          <c:showCatName val="0"/>
          <c:showSerName val="0"/>
          <c:showPercent val="0"/>
          <c:showBubbleSize val="0"/>
          <c:showLeaderLines val="0"/>
        </c:dLbls>
        <c:firstSliceAng val="133"/>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Emissionsfaktoren für Strom</a:t>
            </a:r>
            <a:r>
              <a:rPr lang="en-US" sz="1200" baseline="0"/>
              <a:t> für Vorarlberg</a:t>
            </a:r>
            <a:endParaRPr lang="en-US" sz="1200"/>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Abbildungen'!$A$1071</c:f>
              <c:strCache>
                <c:ptCount val="1"/>
                <c:pt idx="0">
                  <c:v>UCTE-Mix/ENTSO-E-Mix für Importstrom</c:v>
                </c:pt>
              </c:strCache>
            </c:strRef>
          </c:tx>
          <c:spPr>
            <a:ln w="19050" cap="rnd">
              <a:solidFill>
                <a:schemeClr val="accent1"/>
              </a:solidFill>
              <a:round/>
            </a:ln>
            <a:effectLst/>
          </c:spPr>
          <c:marker>
            <c:symbol val="none"/>
          </c:marker>
          <c:cat>
            <c:numRef>
              <c:f>'Energiebericht EA+ Abbildungen'!$B$1069:$R$1069</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Abbildungen'!$B$1071:$R$1071</c:f>
              <c:numCache>
                <c:formatCode>#,##0.00;\-#,##0.00;\:</c:formatCode>
                <c:ptCount val="17"/>
                <c:pt idx="0">
                  <c:v>0.35823310875205167</c:v>
                </c:pt>
                <c:pt idx="1">
                  <c:v>0.36164723688402245</c:v>
                </c:pt>
                <c:pt idx="2">
                  <c:v>0.3628275437466652</c:v>
                </c:pt>
                <c:pt idx="3">
                  <c:v>0.34572258513189574</c:v>
                </c:pt>
                <c:pt idx="4">
                  <c:v>0.33347569416875666</c:v>
                </c:pt>
                <c:pt idx="5">
                  <c:v>0.32496363213256613</c:v>
                </c:pt>
                <c:pt idx="6">
                  <c:v>0.32807582887521153</c:v>
                </c:pt>
                <c:pt idx="7">
                  <c:v>0.323077298389706</c:v>
                </c:pt>
                <c:pt idx="8">
                  <c:v>0.30881794146652725</c:v>
                </c:pt>
                <c:pt idx="9">
                  <c:v>0.29183638195233907</c:v>
                </c:pt>
                <c:pt idx="10">
                  <c:v>0.29075255836710118</c:v>
                </c:pt>
                <c:pt idx="11">
                  <c:v>0.28030756679540714</c:v>
                </c:pt>
                <c:pt idx="12">
                  <c:v>0.27724641940183481</c:v>
                </c:pt>
                <c:pt idx="13">
                  <c:v>0.26547170518102176</c:v>
                </c:pt>
                <c:pt idx="14">
                  <c:v>0.23967184566105815</c:v>
                </c:pt>
                <c:pt idx="15">
                  <c:v>0.2156382297517013</c:v>
                </c:pt>
                <c:pt idx="16">
                  <c:v>0.22211238460798588</c:v>
                </c:pt>
              </c:numCache>
            </c:numRef>
          </c:val>
          <c:smooth val="0"/>
          <c:extLst>
            <c:ext xmlns:c16="http://schemas.microsoft.com/office/drawing/2014/chart" uri="{C3380CC4-5D6E-409C-BE32-E72D297353CC}">
              <c16:uniqueId val="{00000000-32EB-4068-9AAD-7AE18380C043}"/>
            </c:ext>
          </c:extLst>
        </c:ser>
        <c:ser>
          <c:idx val="1"/>
          <c:order val="1"/>
          <c:tx>
            <c:strRef>
              <c:f>'Energiebericht EA+ Abbildungen'!$A$1072</c:f>
              <c:strCache>
                <c:ptCount val="1"/>
                <c:pt idx="0">
                  <c:v>Emissionsfaktor für Endenergieverbrauch Strom Vorarlberg auf Basis Strommodell</c:v>
                </c:pt>
              </c:strCache>
            </c:strRef>
          </c:tx>
          <c:spPr>
            <a:ln w="19050" cap="rnd">
              <a:solidFill>
                <a:schemeClr val="accent2"/>
              </a:solidFill>
              <a:round/>
            </a:ln>
            <a:effectLst/>
          </c:spPr>
          <c:marker>
            <c:symbol val="none"/>
          </c:marker>
          <c:cat>
            <c:numRef>
              <c:f>'Energiebericht EA+ Abbildungen'!$B$1069:$R$1069</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Abbildungen'!$B$1072:$R$1072</c:f>
              <c:numCache>
                <c:formatCode>#,##0.00;\-#,##0.00;\:</c:formatCode>
                <c:ptCount val="17"/>
                <c:pt idx="0">
                  <c:v>8.2754966946218728E-2</c:v>
                </c:pt>
                <c:pt idx="1">
                  <c:v>0.12987457036400071</c:v>
                </c:pt>
                <c:pt idx="2">
                  <c:v>6.6419258515061183E-2</c:v>
                </c:pt>
                <c:pt idx="3">
                  <c:v>8.4869486586477264E-2</c:v>
                </c:pt>
                <c:pt idx="4">
                  <c:v>0.10377492520472417</c:v>
                </c:pt>
                <c:pt idx="5">
                  <c:v>0.11718976301491288</c:v>
                </c:pt>
                <c:pt idx="6">
                  <c:v>0.16708384859083816</c:v>
                </c:pt>
                <c:pt idx="7">
                  <c:v>7.0643176665341423E-2</c:v>
                </c:pt>
                <c:pt idx="8">
                  <c:v>8.8267567421841817E-2</c:v>
                </c:pt>
                <c:pt idx="9">
                  <c:v>9.1575545528655392E-2</c:v>
                </c:pt>
                <c:pt idx="10">
                  <c:v>8.770340170542458E-2</c:v>
                </c:pt>
                <c:pt idx="11">
                  <c:v>6.5520360525295612E-2</c:v>
                </c:pt>
                <c:pt idx="12">
                  <c:v>0.1243217613266665</c:v>
                </c:pt>
                <c:pt idx="13">
                  <c:v>0.12233591502800614</c:v>
                </c:pt>
                <c:pt idx="14">
                  <c:v>8.1204571719464658E-2</c:v>
                </c:pt>
                <c:pt idx="15">
                  <c:v>9.108515258962184E-2</c:v>
                </c:pt>
                <c:pt idx="16">
                  <c:v>0.10146510614522833</c:v>
                </c:pt>
              </c:numCache>
            </c:numRef>
          </c:val>
          <c:smooth val="0"/>
          <c:extLst>
            <c:ext xmlns:c16="http://schemas.microsoft.com/office/drawing/2014/chart" uri="{C3380CC4-5D6E-409C-BE32-E72D297353CC}">
              <c16:uniqueId val="{00000001-32EB-4068-9AAD-7AE18380C043}"/>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noMultiLvlLbl val="0"/>
      </c:catAx>
      <c:valAx>
        <c:axId val="492045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Treibhausgas-Emissionen</a:t>
                </a:r>
                <a:r>
                  <a:rPr lang="de-AT" baseline="0"/>
                  <a:t> pro Endenergieverbrauch [kgCO2 pro kWh]</a:t>
                </a:r>
                <a:endParaRPr lang="de-AT"/>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Endenergieverbrauch Fernwärme in Vorarlberg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0"/>
          <c:order val="0"/>
          <c:tx>
            <c:strRef>
              <c:f>'Energiebericht EA+ Abbildungen'!$A$1096</c:f>
              <c:strCache>
                <c:ptCount val="1"/>
                <c:pt idx="0">
                  <c:v>Fernwärme erneuerbar</c:v>
                </c:pt>
              </c:strCache>
            </c:strRef>
          </c:tx>
          <c:spPr>
            <a:solidFill>
              <a:srgbClr val="41B769"/>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Abbildungen'!$B$1094:$R$1094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Abbildungen'!$B$1096:$R$1096</c:f>
              <c:numCache>
                <c:formatCode>#,##0;\-#,##0;\:</c:formatCode>
                <c:ptCount val="17"/>
                <c:pt idx="0">
                  <c:v>148.71505935214225</c:v>
                </c:pt>
                <c:pt idx="1">
                  <c:v>185.51003293675592</c:v>
                </c:pt>
                <c:pt idx="2">
                  <c:v>215.652217656332</c:v>
                </c:pt>
                <c:pt idx="3">
                  <c:v>199.42704905168614</c:v>
                </c:pt>
                <c:pt idx="4">
                  <c:v>234.29732204872408</c:v>
                </c:pt>
                <c:pt idx="5">
                  <c:v>274.26345872093833</c:v>
                </c:pt>
                <c:pt idx="6">
                  <c:v>213.79169696546904</c:v>
                </c:pt>
                <c:pt idx="7">
                  <c:v>252.56884570300039</c:v>
                </c:pt>
                <c:pt idx="8">
                  <c:v>241.73338333700221</c:v>
                </c:pt>
                <c:pt idx="9">
                  <c:v>243.68708996718618</c:v>
                </c:pt>
                <c:pt idx="10">
                  <c:v>250.3173494185418</c:v>
                </c:pt>
                <c:pt idx="11">
                  <c:v>252.96946012694016</c:v>
                </c:pt>
                <c:pt idx="12">
                  <c:v>254.39269934366058</c:v>
                </c:pt>
                <c:pt idx="13">
                  <c:v>291.9323450118049</c:v>
                </c:pt>
                <c:pt idx="14">
                  <c:v>294.38174290960421</c:v>
                </c:pt>
                <c:pt idx="15">
                  <c:v>287.8249184466531</c:v>
                </c:pt>
                <c:pt idx="16">
                  <c:v>319.1026285528535</c:v>
                </c:pt>
              </c:numCache>
            </c:numRef>
          </c:val>
          <c:extLst>
            <c:ext xmlns:c16="http://schemas.microsoft.com/office/drawing/2014/chart" uri="{C3380CC4-5D6E-409C-BE32-E72D297353CC}">
              <c16:uniqueId val="{00000000-9964-4F71-949E-68C28E0DE970}"/>
            </c:ext>
          </c:extLst>
        </c:ser>
        <c:ser>
          <c:idx val="1"/>
          <c:order val="1"/>
          <c:tx>
            <c:strRef>
              <c:f>'Energiebericht EA+ Abbildungen'!$A$1097</c:f>
              <c:strCache>
                <c:ptCount val="1"/>
                <c:pt idx="0">
                  <c:v>Fernwärme fossil</c:v>
                </c:pt>
              </c:strCache>
            </c:strRef>
          </c:tx>
          <c:spPr>
            <a:solidFill>
              <a:schemeClr val="tx1">
                <a:lumMod val="65000"/>
                <a:lumOff val="35000"/>
              </a:schemeClr>
            </a:solidFill>
            <a:ln>
              <a:noFill/>
            </a:ln>
            <a:effectLst/>
          </c:spPr>
          <c:dLbls>
            <c:dLbl>
              <c:idx val="0"/>
              <c:layout>
                <c:manualLayout>
                  <c:x val="5.0527483431829349E-17"/>
                  <c:y val="-0.117592592592592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9964-4F71-949E-68C28E0DE97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'Energiebericht EA+ Abbildungen'!$B$1094:$R$1094</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Abbildungen'!$B$1097:$R$1097</c:f>
              <c:numCache>
                <c:formatCode>#,##0;\-#,##0;\:</c:formatCode>
                <c:ptCount val="17"/>
                <c:pt idx="0">
                  <c:v>2.4280830614119644</c:v>
                </c:pt>
                <c:pt idx="1">
                  <c:v>5.5970253152285068</c:v>
                </c:pt>
                <c:pt idx="2">
                  <c:v>1.4461007890451416</c:v>
                </c:pt>
                <c:pt idx="3">
                  <c:v>15.76281560622146</c:v>
                </c:pt>
                <c:pt idx="4">
                  <c:v>15.544046962997573</c:v>
                </c:pt>
                <c:pt idx="5">
                  <c:v>19.874141403332338</c:v>
                </c:pt>
                <c:pt idx="6">
                  <c:v>22.939243568607559</c:v>
                </c:pt>
                <c:pt idx="7">
                  <c:v>22.581664153272364</c:v>
                </c:pt>
                <c:pt idx="8">
                  <c:v>24.124817826055054</c:v>
                </c:pt>
                <c:pt idx="9">
                  <c:v>23.204036757925543</c:v>
                </c:pt>
                <c:pt idx="10">
                  <c:v>25.663639956344905</c:v>
                </c:pt>
                <c:pt idx="11">
                  <c:v>22.249960114215007</c:v>
                </c:pt>
                <c:pt idx="12">
                  <c:v>19.368121663926416</c:v>
                </c:pt>
                <c:pt idx="13">
                  <c:v>17.784795999829655</c:v>
                </c:pt>
                <c:pt idx="14">
                  <c:v>19.950477989501511</c:v>
                </c:pt>
                <c:pt idx="15">
                  <c:v>20.130674707283113</c:v>
                </c:pt>
                <c:pt idx="16">
                  <c:v>22.861200975585561</c:v>
                </c:pt>
              </c:numCache>
            </c:numRef>
          </c:val>
          <c:extLst>
            <c:ext xmlns:c16="http://schemas.microsoft.com/office/drawing/2014/chart" uri="{C3380CC4-5D6E-409C-BE32-E72D297353CC}">
              <c16:uniqueId val="{00000002-9964-4F71-949E-68C28E0DE970}"/>
            </c:ext>
          </c:extLst>
        </c:ser>
        <c:dLbls>
          <c:showLegendKey val="0"/>
          <c:showVal val="0"/>
          <c:showCatName val="0"/>
          <c:showSerName val="0"/>
          <c:showPercent val="0"/>
          <c:showBubbleSize val="0"/>
        </c:dLbls>
        <c:axId val="567359136"/>
        <c:axId val="567360776"/>
      </c:areaChart>
      <c:catAx>
        <c:axId val="567359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67360776"/>
        <c:crosses val="autoZero"/>
        <c:auto val="1"/>
        <c:lblAlgn val="ctr"/>
        <c:lblOffset val="100"/>
        <c:noMultiLvlLbl val="0"/>
      </c:catAx>
      <c:valAx>
        <c:axId val="567360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Endenergieverbrauch pro Jahr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67359136"/>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Genehmigungsverfahren Wasserkraftwerke 2021</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'Energiebericht EA+ Abbildungen'!$R$1116</c:f>
              <c:strCache>
                <c:ptCount val="1"/>
                <c:pt idx="0">
                  <c:v>GWh</c:v>
                </c:pt>
              </c:strCache>
            </c:strRef>
          </c:tx>
          <c:spPr>
            <a:solidFill>
              <a:schemeClr val="accent1"/>
            </a:solidFill>
            <a:ln w="9525">
              <a:solidFill>
                <a:schemeClr val="lt1"/>
              </a:solidFill>
            </a:ln>
            <a:effectLst/>
          </c:spPr>
          <c:invertIfNegative val="0"/>
          <c:dPt>
            <c:idx val="0"/>
            <c:invertIfNegative val="0"/>
            <c:bubble3D val="0"/>
            <c:spPr>
              <a:solidFill>
                <a:srgbClr val="FCDE70"/>
              </a:solidFill>
              <a:ln w="9525">
                <a:solidFill>
                  <a:schemeClr val="lt1"/>
                </a:solidFill>
              </a:ln>
              <a:effectLst/>
            </c:spPr>
            <c:extLst>
              <c:ext xmlns:c16="http://schemas.microsoft.com/office/drawing/2014/chart" uri="{C3380CC4-5D6E-409C-BE32-E72D297353CC}">
                <c16:uniqueId val="{00000005-77A3-4127-9B6A-2B812C9B8D1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Abbildungen'!$K$1108:$K$1109,'Energiebericht EA+ Abbildungen'!$A$1117:$A$1119)</c15:sqref>
                  </c15:fullRef>
                </c:ext>
              </c:extLst>
              <c:f>'Energiebericht EA+ Abbildungen'!$A$1117:$A$1119</c:f>
              <c:strCache>
                <c:ptCount val="3"/>
                <c:pt idx="0">
                  <c:v>Genehmigung erteilt (Kat A)</c:v>
                </c:pt>
                <c:pt idx="1">
                  <c:v>In Vorprüfung (Kat B)</c:v>
                </c:pt>
                <c:pt idx="2">
                  <c:v>In Vorbereitung (Kat C)</c:v>
                </c:pt>
              </c:strCache>
            </c:strRef>
          </c:cat>
          <c:val>
            <c:numRef>
              <c:extLst>
                <c:ext xmlns:c15="http://schemas.microsoft.com/office/drawing/2012/chart" uri="{02D57815-91ED-43cb-92C2-25804820EDAC}">
                  <c15:fullRef>
                    <c15:sqref>('Energiebericht EA+ Abbildungen'!$N$1108:$N$1109,'Energiebericht EA+ Abbildungen'!$R$1117:$R$1119)</c15:sqref>
                  </c15:fullRef>
                </c:ext>
              </c:extLst>
              <c:f>'Energiebericht EA+ Abbildungen'!$R$1117:$R$1119</c:f>
              <c:numCache>
                <c:formatCode>General</c:formatCode>
                <c:ptCount val="3"/>
                <c:pt idx="0">
                  <c:v>97.5</c:v>
                </c:pt>
                <c:pt idx="1">
                  <c:v>15.8</c:v>
                </c:pt>
                <c:pt idx="2">
                  <c:v>332.5</c:v>
                </c:pt>
              </c:numCache>
            </c:numRef>
          </c:val>
          <c:extLst>
            <c:ext xmlns:c15="http://schemas.microsoft.com/office/drawing/2012/chart" uri="{02D57815-91ED-43cb-92C2-25804820EDAC}">
              <c15:categoryFilterExceptions>
                <c15:categoryFilterException>
                  <c15:sqref>'Energiebericht EA+ Abbildungen'!$N$1108</c15:sqref>
                  <c15:spPr xmlns:c15="http://schemas.microsoft.com/office/drawing/2012/chart">
                    <a:solidFill>
                      <a:srgbClr val="41B769"/>
                    </a:solidFill>
                    <a:ln w="9525">
                      <a:solidFill>
                        <a:schemeClr val="lt1"/>
                      </a:solidFill>
                    </a:ln>
                    <a:effectLst/>
                  </c15:spPr>
                  <c15:invertIfNegative val="0"/>
                  <c15:bubble3D val="0"/>
                </c15:categoryFilterException>
                <c15:categoryFilterException>
                  <c15:sqref>'Energiebericht EA+ Abbildungen'!$N$1109</c15:sqref>
                  <c15:spPr xmlns:c15="http://schemas.microsoft.com/office/drawing/2012/chart">
                    <a:solidFill>
                      <a:srgbClr val="FBB042"/>
                    </a:solidFill>
                    <a:ln w="9525">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6-77A3-4127-9B6A-2B812C9B8D10}"/>
            </c:ext>
          </c:extLst>
        </c:ser>
        <c:dLbls>
          <c:showLegendKey val="0"/>
          <c:showVal val="0"/>
          <c:showCatName val="0"/>
          <c:showSerName val="0"/>
          <c:showPercent val="0"/>
          <c:showBubbleSize val="0"/>
        </c:dLbls>
        <c:gapWidth val="190"/>
        <c:overlap val="100"/>
        <c:axId val="504727856"/>
        <c:axId val="504723920"/>
      </c:barChart>
      <c:catAx>
        <c:axId val="50472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04723920"/>
        <c:crosses val="autoZero"/>
        <c:auto val="1"/>
        <c:lblAlgn val="ctr"/>
        <c:lblOffset val="100"/>
        <c:noMultiLvlLbl val="0"/>
      </c:catAx>
      <c:valAx>
        <c:axId val="504723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Erwartete Jahresstromproduktion [GWh]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04727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Wasserkrafterzeugung ohne Pumpspeicherung in Vorarlberg</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Abbildungen'!$A$1141</c:f>
              <c:strCache>
                <c:ptCount val="1"/>
                <c:pt idx="0">
                  <c:v>Wasserkraft aus natürlichem Zufluss</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numRef>
              <c:f>'Energiebericht EA+ Abbildungen'!$B$1139:$R$1139</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Abbildungen'!$B$1141:$R$1141</c:f>
              <c:numCache>
                <c:formatCode>#,##0</c:formatCode>
                <c:ptCount val="17"/>
                <c:pt idx="0">
                  <c:v>2314.8900560444795</c:v>
                </c:pt>
                <c:pt idx="1">
                  <c:v>2002.1841760436189</c:v>
                </c:pt>
                <c:pt idx="2">
                  <c:v>2412.213854620587</c:v>
                </c:pt>
                <c:pt idx="3">
                  <c:v>2368.5894216108268</c:v>
                </c:pt>
                <c:pt idx="4">
                  <c:v>2427.6437984501567</c:v>
                </c:pt>
                <c:pt idx="5">
                  <c:v>2575.9517427243049</c:v>
                </c:pt>
                <c:pt idx="6">
                  <c:v>2201.1139659727055</c:v>
                </c:pt>
                <c:pt idx="7">
                  <c:v>3068.9098874324368</c:v>
                </c:pt>
                <c:pt idx="8">
                  <c:v>2748.5653101416083</c:v>
                </c:pt>
                <c:pt idx="9">
                  <c:v>2549.7402580843132</c:v>
                </c:pt>
                <c:pt idx="10">
                  <c:v>2283.1206840789332</c:v>
                </c:pt>
                <c:pt idx="11">
                  <c:v>2521.8478973513566</c:v>
                </c:pt>
                <c:pt idx="12">
                  <c:v>2195.4704760620893</c:v>
                </c:pt>
                <c:pt idx="13">
                  <c:v>2225.3756913311718</c:v>
                </c:pt>
                <c:pt idx="14">
                  <c:v>2530.7762549684421</c:v>
                </c:pt>
                <c:pt idx="15">
                  <c:v>2346.6583519956089</c:v>
                </c:pt>
                <c:pt idx="16">
                  <c:v>2346.1641927146807</c:v>
                </c:pt>
              </c:numCache>
            </c:numRef>
          </c:val>
          <c:smooth val="0"/>
          <c:extLst>
            <c:ext xmlns:c16="http://schemas.microsoft.com/office/drawing/2014/chart" uri="{C3380CC4-5D6E-409C-BE32-E72D297353CC}">
              <c16:uniqueId val="{00000000-0E6F-4359-BD04-5C7FA8B46416}"/>
            </c:ext>
          </c:extLst>
        </c:ser>
        <c:dLbls>
          <c:showLegendKey val="0"/>
          <c:showVal val="0"/>
          <c:showCatName val="0"/>
          <c:showSerName val="0"/>
          <c:showPercent val="0"/>
          <c:showBubbleSize val="0"/>
        </c:dLbls>
        <c:smooth val="0"/>
        <c:axId val="641465152"/>
        <c:axId val="641457280"/>
      </c:lineChart>
      <c:catAx>
        <c:axId val="64146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1457280"/>
        <c:crosses val="autoZero"/>
        <c:auto val="1"/>
        <c:lblAlgn val="ctr"/>
        <c:lblOffset val="100"/>
        <c:noMultiLvlLbl val="0"/>
      </c:catAx>
      <c:valAx>
        <c:axId val="64145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Jahresproduktion [GWh/Jahr]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1465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Anteil der</a:t>
            </a:r>
            <a:r>
              <a:rPr lang="de-AT" sz="1200" baseline="0"/>
              <a:t> Sektoren am Energieverbrauch 2021</a:t>
            </a:r>
            <a:endParaRPr lang="de-AT" sz="1200"/>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B1B4B6"/>
              </a:solidFill>
              <a:ln w="9525">
                <a:solidFill>
                  <a:schemeClr val="lt1"/>
                </a:solidFill>
              </a:ln>
              <a:effectLst/>
            </c:spPr>
            <c:extLst>
              <c:ext xmlns:c16="http://schemas.microsoft.com/office/drawing/2014/chart" uri="{C3380CC4-5D6E-409C-BE32-E72D297353CC}">
                <c16:uniqueId val="{00000001-DD70-43E4-9C6D-01E7A33DF8BF}"/>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DD70-43E4-9C6D-01E7A33DF8BF}"/>
              </c:ext>
            </c:extLst>
          </c:dPt>
          <c:dPt>
            <c:idx val="2"/>
            <c:bubble3D val="0"/>
            <c:spPr>
              <a:solidFill>
                <a:srgbClr val="9DB47D"/>
              </a:solidFill>
              <a:ln w="9525">
                <a:solidFill>
                  <a:schemeClr val="lt1"/>
                </a:solidFill>
              </a:ln>
              <a:effectLst/>
            </c:spPr>
            <c:extLst>
              <c:ext xmlns:c16="http://schemas.microsoft.com/office/drawing/2014/chart" uri="{C3380CC4-5D6E-409C-BE32-E72D297353CC}">
                <c16:uniqueId val="{00000005-DD70-43E4-9C6D-01E7A33DF8BF}"/>
              </c:ext>
            </c:extLst>
          </c:dPt>
          <c:dPt>
            <c:idx val="3"/>
            <c:bubble3D val="0"/>
            <c:spPr>
              <a:solidFill>
                <a:srgbClr val="497B62"/>
              </a:solidFill>
              <a:ln w="9525">
                <a:solidFill>
                  <a:schemeClr val="lt1"/>
                </a:solidFill>
              </a:ln>
              <a:effectLst/>
            </c:spPr>
            <c:extLst>
              <c:ext xmlns:c16="http://schemas.microsoft.com/office/drawing/2014/chart" uri="{C3380CC4-5D6E-409C-BE32-E72D297353CC}">
                <c16:uniqueId val="{00000007-DD70-43E4-9C6D-01E7A33DF8BF}"/>
              </c:ext>
            </c:extLst>
          </c:dPt>
          <c:dLbls>
            <c:dLbl>
              <c:idx val="0"/>
              <c:layout>
                <c:manualLayout>
                  <c:x val="-9.3677127732482782E-2"/>
                  <c:y val="-0.110084863063216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70-43E4-9C6D-01E7A33DF8BF}"/>
                </c:ext>
              </c:extLst>
            </c:dLbl>
            <c:dLbl>
              <c:idx val="1"/>
              <c:layout>
                <c:manualLayout>
                  <c:x val="1.1318729187470233E-2"/>
                  <c:y val="3.082076811365948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70-43E4-9C6D-01E7A33DF8BF}"/>
                </c:ext>
              </c:extLst>
            </c:dLbl>
            <c:dLbl>
              <c:idx val="2"/>
              <c:layout>
                <c:manualLayout>
                  <c:x val="-9.2249097220356638E-3"/>
                  <c:y val="1.5282625771146047E-2"/>
                </c:manualLayout>
              </c:layout>
              <c:showLegendKey val="0"/>
              <c:showVal val="0"/>
              <c:showCatName val="1"/>
              <c:showSerName val="0"/>
              <c:showPercent val="1"/>
              <c:showBubbleSize val="0"/>
              <c:extLst>
                <c:ext xmlns:c15="http://schemas.microsoft.com/office/drawing/2012/chart" uri="{CE6537A1-D6FC-4f65-9D91-7224C49458BB}">
                  <c15:layout>
                    <c:manualLayout>
                      <c:w val="0.12747395833333333"/>
                      <c:h val="0.11136018518518519"/>
                    </c:manualLayout>
                  </c15:layout>
                </c:ext>
                <c:ext xmlns:c16="http://schemas.microsoft.com/office/drawing/2014/chart" uri="{C3380CC4-5D6E-409C-BE32-E72D297353CC}">
                  <c16:uniqueId val="{00000005-DD70-43E4-9C6D-01E7A33DF8BF}"/>
                </c:ext>
              </c:extLst>
            </c:dLbl>
            <c:dLbl>
              <c:idx val="3"/>
              <c:layout>
                <c:manualLayout>
                  <c:x val="-1.0261111111111111E-2"/>
                  <c:y val="-1.2993672839506172E-2"/>
                </c:manualLayout>
              </c:layout>
              <c:showLegendKey val="0"/>
              <c:showVal val="0"/>
              <c:showCatName val="1"/>
              <c:showSerName val="0"/>
              <c:showPercent val="1"/>
              <c:showBubbleSize val="0"/>
              <c:extLst>
                <c:ext xmlns:c15="http://schemas.microsoft.com/office/drawing/2012/chart" uri="{CE6537A1-D6FC-4f65-9D91-7224C49458BB}">
                  <c15:layout>
                    <c:manualLayout>
                      <c:w val="0.19046614583333332"/>
                      <c:h val="0.11514290123456788"/>
                    </c:manualLayout>
                  </c15:layout>
                </c:ext>
                <c:ext xmlns:c16="http://schemas.microsoft.com/office/drawing/2014/chart" uri="{C3380CC4-5D6E-409C-BE32-E72D297353CC}">
                  <c16:uniqueId val="{00000007-DD70-43E4-9C6D-01E7A33DF8BF}"/>
                </c:ext>
              </c:extLst>
            </c:dLbl>
            <c:dLbl>
              <c:idx val="4"/>
              <c:layout>
                <c:manualLayout>
                  <c:x val="-4.3867516574090928E-3"/>
                  <c:y val="-3.55926620192631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D70-43E4-9C6D-01E7A33DF8BF}"/>
                </c:ext>
              </c:extLst>
            </c:dLbl>
            <c:numFmt formatCode="0\ %" sourceLinked="0"/>
            <c:spPr>
              <a:noFill/>
              <a:ln>
                <a:noFill/>
              </a:ln>
              <a:effectLst/>
            </c:spPr>
            <c:txPr>
              <a:bodyPr rot="0" spcFirstLastPara="1" vertOverflow="clip" horzOverflow="clip"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Abbildungen'!$AC$162:$AC$165</c:f>
              <c:strCache>
                <c:ptCount val="4"/>
                <c:pt idx="0">
                  <c:v>Industrie</c:v>
                </c:pt>
                <c:pt idx="1">
                  <c:v>Verkehr</c:v>
                </c:pt>
                <c:pt idx="2">
                  <c:v>Gebäude</c:v>
                </c:pt>
                <c:pt idx="3">
                  <c:v>Landwirtschaft</c:v>
                </c:pt>
              </c:strCache>
            </c:strRef>
          </c:cat>
          <c:val>
            <c:numRef>
              <c:f>'Energiebericht EA+ Abbildungen'!$AE$162:$AE$165</c:f>
              <c:numCache>
                <c:formatCode>0%</c:formatCode>
                <c:ptCount val="4"/>
                <c:pt idx="0">
                  <c:v>0.25049259073303876</c:v>
                </c:pt>
                <c:pt idx="1">
                  <c:v>0.2040062045543917</c:v>
                </c:pt>
                <c:pt idx="2">
                  <c:v>0.52815362864436566</c:v>
                </c:pt>
                <c:pt idx="3">
                  <c:v>1.7347576068203911E-2</c:v>
                </c:pt>
              </c:numCache>
            </c:numRef>
          </c:val>
          <c:extLst>
            <c:ext xmlns:c16="http://schemas.microsoft.com/office/drawing/2014/chart" uri="{C3380CC4-5D6E-409C-BE32-E72D297353CC}">
              <c16:uniqueId val="{00000009-DD70-43E4-9C6D-01E7A33DF8BF}"/>
            </c:ext>
          </c:extLst>
        </c:ser>
        <c:dLbls>
          <c:showLegendKey val="0"/>
          <c:showVal val="1"/>
          <c:showCatName val="0"/>
          <c:showSerName val="0"/>
          <c:showPercent val="0"/>
          <c:showBubbleSize val="0"/>
          <c:showLeaderLines val="0"/>
        </c:dLbls>
        <c:firstSliceAng val="162"/>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Engpassleistung Photovoltaikanlagen in Vorarlberg 2005-2021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'Energiebericht EA+ Abbildungen'!$A$1166</c:f>
              <c:strCache>
                <c:ptCount val="1"/>
                <c:pt idx="0">
                  <c:v>Engpassleistung</c:v>
                </c:pt>
              </c:strCache>
            </c:strRef>
          </c:tx>
          <c:spPr>
            <a:solidFill>
              <a:srgbClr val="5C7BBC"/>
            </a:solidFill>
            <a:ln>
              <a:noFill/>
            </a:ln>
            <a:effectLst/>
          </c:spPr>
          <c:invertIfNegative val="0"/>
          <c:cat>
            <c:numRef>
              <c:f>'Energiebericht EA+ Abbildungen'!$L$1162:$S$1162</c:f>
              <c:numCache>
                <c:formatCode>General</c:formatCode>
                <c:ptCount val="8"/>
                <c:pt idx="0">
                  <c:v>2015</c:v>
                </c:pt>
                <c:pt idx="1">
                  <c:v>2016</c:v>
                </c:pt>
                <c:pt idx="2">
                  <c:v>2017</c:v>
                </c:pt>
                <c:pt idx="3">
                  <c:v>2018</c:v>
                </c:pt>
                <c:pt idx="4">
                  <c:v>2019</c:v>
                </c:pt>
                <c:pt idx="5">
                  <c:v>2020</c:v>
                </c:pt>
                <c:pt idx="6">
                  <c:v>2021</c:v>
                </c:pt>
                <c:pt idx="7">
                  <c:v>2022</c:v>
                </c:pt>
              </c:numCache>
            </c:numRef>
          </c:cat>
          <c:val>
            <c:numRef>
              <c:f>'Energiebericht EA+ Abbildungen'!$L$1166:$S$1166</c:f>
              <c:numCache>
                <c:formatCode>#,##0;\-#,##0;\:</c:formatCode>
                <c:ptCount val="8"/>
                <c:pt idx="0">
                  <c:v>53.103000000000002</c:v>
                </c:pt>
                <c:pt idx="1">
                  <c:v>65.872099000000006</c:v>
                </c:pt>
                <c:pt idx="2">
                  <c:v>73.823175000000006</c:v>
                </c:pt>
                <c:pt idx="3">
                  <c:v>81.235160000000008</c:v>
                </c:pt>
                <c:pt idx="4">
                  <c:v>93.257999999999996</c:v>
                </c:pt>
                <c:pt idx="5">
                  <c:v>102.60703199999998</c:v>
                </c:pt>
                <c:pt idx="6">
                  <c:v>132.48698499999998</c:v>
                </c:pt>
                <c:pt idx="7">
                  <c:v>161.71224799999928</c:v>
                </c:pt>
              </c:numCache>
            </c:numRef>
          </c:val>
          <c:extLst>
            <c:ext xmlns:c16="http://schemas.microsoft.com/office/drawing/2014/chart" uri="{C3380CC4-5D6E-409C-BE32-E72D297353CC}">
              <c16:uniqueId val="{00000000-4699-46C7-AC72-70CAA1DEEDF9}"/>
            </c:ext>
          </c:extLst>
        </c:ser>
        <c:ser>
          <c:idx val="1"/>
          <c:order val="1"/>
          <c:tx>
            <c:strRef>
              <c:f>'Energiebericht EA+ Abbildungen'!$A$1169</c:f>
              <c:strCache>
                <c:ptCount val="1"/>
                <c:pt idx="0">
                  <c:v>Zubau Engpassleistung pro Jahr</c:v>
                </c:pt>
              </c:strCache>
            </c:strRef>
          </c:tx>
          <c:spPr>
            <a:solidFill>
              <a:schemeClr val="accent2"/>
            </a:solidFill>
            <a:ln>
              <a:noFill/>
            </a:ln>
            <a:effectLst/>
          </c:spPr>
          <c:invertIfNegative val="0"/>
          <c:cat>
            <c:numRef>
              <c:f>'Energiebericht EA+ Abbildungen'!$L$1162:$S$1162</c:f>
              <c:numCache>
                <c:formatCode>General</c:formatCode>
                <c:ptCount val="8"/>
                <c:pt idx="0">
                  <c:v>2015</c:v>
                </c:pt>
                <c:pt idx="1">
                  <c:v>2016</c:v>
                </c:pt>
                <c:pt idx="2">
                  <c:v>2017</c:v>
                </c:pt>
                <c:pt idx="3">
                  <c:v>2018</c:v>
                </c:pt>
                <c:pt idx="4">
                  <c:v>2019</c:v>
                </c:pt>
                <c:pt idx="5">
                  <c:v>2020</c:v>
                </c:pt>
                <c:pt idx="6">
                  <c:v>2021</c:v>
                </c:pt>
                <c:pt idx="7">
                  <c:v>2022</c:v>
                </c:pt>
              </c:numCache>
            </c:numRef>
          </c:cat>
          <c:val>
            <c:numRef>
              <c:f>'Energiebericht EA+ Abbildungen'!$L$1169:$S$1169</c:f>
              <c:numCache>
                <c:formatCode>#,##0</c:formatCode>
                <c:ptCount val="8"/>
                <c:pt idx="0">
                  <c:v>5.7610000000000028</c:v>
                </c:pt>
                <c:pt idx="1">
                  <c:v>12.769099000000004</c:v>
                </c:pt>
                <c:pt idx="2">
                  <c:v>7.9510760000000005</c:v>
                </c:pt>
                <c:pt idx="3">
                  <c:v>7.4119850000000014</c:v>
                </c:pt>
                <c:pt idx="4">
                  <c:v>12.022839999999988</c:v>
                </c:pt>
                <c:pt idx="5">
                  <c:v>9.3490319999999798</c:v>
                </c:pt>
                <c:pt idx="6">
                  <c:v>29.879953</c:v>
                </c:pt>
                <c:pt idx="7">
                  <c:v>29.225262999999302</c:v>
                </c:pt>
              </c:numCache>
            </c:numRef>
          </c:val>
          <c:extLst>
            <c:ext xmlns:c16="http://schemas.microsoft.com/office/drawing/2014/chart" uri="{C3380CC4-5D6E-409C-BE32-E72D297353CC}">
              <c16:uniqueId val="{00000001-4699-46C7-AC72-70CAA1DEEDF9}"/>
            </c:ext>
          </c:extLst>
        </c:ser>
        <c:dLbls>
          <c:showLegendKey val="0"/>
          <c:showVal val="0"/>
          <c:showCatName val="0"/>
          <c:showSerName val="0"/>
          <c:showPercent val="0"/>
          <c:showBubbleSize val="0"/>
        </c:dLbls>
        <c:gapWidth val="219"/>
        <c:overlap val="-27"/>
        <c:axId val="419670080"/>
        <c:axId val="419668112"/>
      </c:barChart>
      <c:catAx>
        <c:axId val="41967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9668112"/>
        <c:crosses val="autoZero"/>
        <c:auto val="1"/>
        <c:lblAlgn val="ctr"/>
        <c:lblOffset val="100"/>
        <c:noMultiLvlLbl val="0"/>
      </c:catAx>
      <c:valAx>
        <c:axId val="41966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Engpassleistung [MW]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967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Stromproduktion aus Photovoltaik in Vorarlberg 2005-2021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Abbildungen'!$A$1164</c:f>
              <c:strCache>
                <c:ptCount val="1"/>
                <c:pt idx="0">
                  <c:v>Stromproduktion</c:v>
                </c:pt>
              </c:strCache>
            </c:strRef>
          </c:tx>
          <c:spPr>
            <a:ln w="19050" cap="rnd">
              <a:solidFill>
                <a:schemeClr val="accent1"/>
              </a:solidFill>
              <a:round/>
            </a:ln>
            <a:effectLst/>
          </c:spPr>
          <c:marker>
            <c:symbol val="none"/>
          </c:marker>
          <c:cat>
            <c:numRef>
              <c:f>'Energiebericht EA+ Abbildungen'!$B$1162:$S$1162</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'Energiebericht EA+ Abbildungen'!$B$1164:$S$1164</c:f>
              <c:numCache>
                <c:formatCode>#,##0;\-#,##0;\:</c:formatCode>
                <c:ptCount val="18"/>
                <c:pt idx="0">
                  <c:v>8.5154153687162033</c:v>
                </c:pt>
                <c:pt idx="1">
                  <c:v>9.0698514719871781</c:v>
                </c:pt>
                <c:pt idx="2">
                  <c:v>9.8199709058243823</c:v>
                </c:pt>
                <c:pt idx="3">
                  <c:v>12.202824648354063</c:v>
                </c:pt>
                <c:pt idx="4">
                  <c:v>12.55117128432898</c:v>
                </c:pt>
                <c:pt idx="5">
                  <c:v>12.902985378114279</c:v>
                </c:pt>
                <c:pt idx="6">
                  <c:v>16.933938519425688</c:v>
                </c:pt>
                <c:pt idx="7">
                  <c:v>28.133577420515465</c:v>
                </c:pt>
                <c:pt idx="8">
                  <c:v>43.778814214451124</c:v>
                </c:pt>
                <c:pt idx="9">
                  <c:v>54.193547340518343</c:v>
                </c:pt>
                <c:pt idx="10">
                  <c:v>63.285400009412292</c:v>
                </c:pt>
                <c:pt idx="11">
                  <c:v>73.968419168132769</c:v>
                </c:pt>
                <c:pt idx="12">
                  <c:v>82.688766554738592</c:v>
                </c:pt>
                <c:pt idx="13">
                  <c:v>94.928648867076461</c:v>
                </c:pt>
                <c:pt idx="14">
                  <c:v>99.865593770696407</c:v>
                </c:pt>
                <c:pt idx="15">
                  <c:v>118.3453106709639</c:v>
                </c:pt>
                <c:pt idx="16">
                  <c:v>134.98281760305818</c:v>
                </c:pt>
                <c:pt idx="17">
                  <c:v>161.71224799999928</c:v>
                </c:pt>
              </c:numCache>
            </c:numRef>
          </c:val>
          <c:smooth val="0"/>
          <c:extLst>
            <c:ext xmlns:c16="http://schemas.microsoft.com/office/drawing/2014/chart" uri="{C3380CC4-5D6E-409C-BE32-E72D297353CC}">
              <c16:uniqueId val="{00000002-1506-4FA0-A40A-6B484A01702E}"/>
            </c:ext>
          </c:extLst>
        </c:ser>
        <c:ser>
          <c:idx val="1"/>
          <c:order val="1"/>
          <c:tx>
            <c:strRef>
              <c:f>'Energiebericht EA+ Abbildungen'!$A$1165</c:f>
              <c:strCache>
                <c:ptCount val="1"/>
                <c:pt idx="0">
                  <c:v>Netzeinspeisung</c:v>
                </c:pt>
              </c:strCache>
            </c:strRef>
          </c:tx>
          <c:spPr>
            <a:ln w="19050" cap="rnd">
              <a:solidFill>
                <a:schemeClr val="accent2"/>
              </a:solidFill>
              <a:round/>
            </a:ln>
            <a:effectLst/>
          </c:spPr>
          <c:marker>
            <c:symbol val="none"/>
          </c:marker>
          <c:cat>
            <c:numRef>
              <c:f>'Energiebericht EA+ Abbildungen'!$B$1162:$S$1162</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'Energiebericht EA+ Abbildungen'!$B$1165:$S$1165</c:f>
              <c:numCache>
                <c:formatCode>#,##0;\-#,##0;\:</c:formatCode>
                <c:ptCount val="18"/>
                <c:pt idx="0">
                  <c:v>8.5154153687162033</c:v>
                </c:pt>
                <c:pt idx="1">
                  <c:v>9.0698514719871781</c:v>
                </c:pt>
                <c:pt idx="2">
                  <c:v>9.8199709058243823</c:v>
                </c:pt>
                <c:pt idx="3">
                  <c:v>12.202824648354063</c:v>
                </c:pt>
                <c:pt idx="4">
                  <c:v>12.55117128432898</c:v>
                </c:pt>
                <c:pt idx="5">
                  <c:v>12.902985378114279</c:v>
                </c:pt>
                <c:pt idx="6">
                  <c:v>16.933938519425688</c:v>
                </c:pt>
                <c:pt idx="7">
                  <c:v>28.133577420515465</c:v>
                </c:pt>
                <c:pt idx="8">
                  <c:v>36.52959009844492</c:v>
                </c:pt>
                <c:pt idx="9">
                  <c:v>36.246000000000002</c:v>
                </c:pt>
                <c:pt idx="10">
                  <c:v>39.755000000000003</c:v>
                </c:pt>
                <c:pt idx="11">
                  <c:v>47.69240700000001</c:v>
                </c:pt>
                <c:pt idx="12">
                  <c:v>53.278106000000008</c:v>
                </c:pt>
                <c:pt idx="13">
                  <c:v>60.732005999999991</c:v>
                </c:pt>
                <c:pt idx="14">
                  <c:v>55.454000000000001</c:v>
                </c:pt>
                <c:pt idx="15">
                  <c:v>62.267884708000004</c:v>
                </c:pt>
                <c:pt idx="16">
                  <c:v>72.36</c:v>
                </c:pt>
                <c:pt idx="17">
                  <c:v>85.075318058000036</c:v>
                </c:pt>
              </c:numCache>
            </c:numRef>
          </c:val>
          <c:smooth val="0"/>
          <c:extLst>
            <c:ext xmlns:c16="http://schemas.microsoft.com/office/drawing/2014/chart" uri="{C3380CC4-5D6E-409C-BE32-E72D297353CC}">
              <c16:uniqueId val="{00000005-1506-4FA0-A40A-6B484A01702E}"/>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tickLblSkip val="1"/>
        <c:noMultiLvlLbl val="0"/>
      </c:catAx>
      <c:valAx>
        <c:axId val="492045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Stromproduktion pro Jahr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Nichtverfügbarkeit Stromnetz in Vorarlberg im Ländervergleich 2018 - 2022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bg2">
                <a:lumMod val="90000"/>
              </a:schemeClr>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1-0009-4932-BD7D-0972C07510C6}"/>
              </c:ext>
            </c:extLst>
          </c:dPt>
          <c:dPt>
            <c:idx val="5"/>
            <c:invertIfNegative val="0"/>
            <c:bubble3D val="0"/>
            <c:spPr>
              <a:solidFill>
                <a:srgbClr val="FFC000"/>
              </a:solidFill>
              <a:ln>
                <a:noFill/>
              </a:ln>
              <a:effectLst/>
            </c:spPr>
            <c:extLst>
              <c:ext xmlns:c16="http://schemas.microsoft.com/office/drawing/2014/chart" uri="{C3380CC4-5D6E-409C-BE32-E72D297353CC}">
                <c16:uniqueId val="{00000003-0009-4932-BD7D-0972C07510C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Abbildungen'!$A$1190:$A$1194</c:f>
              <c:strCache>
                <c:ptCount val="5"/>
                <c:pt idx="0">
                  <c:v>Italien</c:v>
                </c:pt>
                <c:pt idx="1">
                  <c:v>Österreich</c:v>
                </c:pt>
                <c:pt idx="2">
                  <c:v>Deutschland</c:v>
                </c:pt>
                <c:pt idx="3">
                  <c:v>Schweiz</c:v>
                </c:pt>
                <c:pt idx="4">
                  <c:v>Vorarlberg Netz </c:v>
                </c:pt>
              </c:strCache>
            </c:strRef>
          </c:cat>
          <c:val>
            <c:numRef>
              <c:f>'Energiebericht EA+ Abbildungen'!$S$1190:$S$1194</c:f>
              <c:numCache>
                <c:formatCode>#,##0</c:formatCode>
                <c:ptCount val="5"/>
                <c:pt idx="0">
                  <c:v>37</c:v>
                </c:pt>
                <c:pt idx="1">
                  <c:v>25</c:v>
                </c:pt>
                <c:pt idx="2">
                  <c:v>10</c:v>
                </c:pt>
                <c:pt idx="3">
                  <c:v>9</c:v>
                </c:pt>
                <c:pt idx="4" formatCode="0.0">
                  <c:v>2.79</c:v>
                </c:pt>
              </c:numCache>
            </c:numRef>
          </c:val>
          <c:extLst>
            <c:ext xmlns:c16="http://schemas.microsoft.com/office/drawing/2014/chart" uri="{C3380CC4-5D6E-409C-BE32-E72D297353CC}">
              <c16:uniqueId val="{00000004-0009-4932-BD7D-0972C07510C6}"/>
            </c:ext>
          </c:extLst>
        </c:ser>
        <c:dLbls>
          <c:showLegendKey val="0"/>
          <c:showVal val="0"/>
          <c:showCatName val="0"/>
          <c:showSerName val="0"/>
          <c:showPercent val="0"/>
          <c:showBubbleSize val="0"/>
        </c:dLbls>
        <c:gapWidth val="221"/>
        <c:overlap val="-100"/>
        <c:axId val="602393936"/>
        <c:axId val="602389672"/>
      </c:barChart>
      <c:catAx>
        <c:axId val="60239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02389672"/>
        <c:crosses val="autoZero"/>
        <c:auto val="1"/>
        <c:lblAlgn val="ctr"/>
        <c:lblOffset val="100"/>
        <c:noMultiLvlLbl val="0"/>
      </c:catAx>
      <c:valAx>
        <c:axId val="602389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Nichtverfügbarkeit [Minuten/Jahr]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02393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Netzabgabe Gas in Vorarlberg 2022</a:t>
            </a:r>
          </a:p>
        </c:rich>
      </c:tx>
      <c:overlay val="1"/>
      <c:spPr>
        <a:noFill/>
        <a:ln>
          <a:noFill/>
        </a:ln>
        <a:effectLst/>
      </c:spPr>
    </c:title>
    <c:autoTitleDeleted val="0"/>
    <c:plotArea>
      <c:layout/>
      <c:pieChart>
        <c:varyColors val="1"/>
        <c:ser>
          <c:idx val="0"/>
          <c:order val="0"/>
          <c:tx>
            <c:strRef>
              <c:f>'Energiebericht EA+ Abbildungen'!$S$1212</c:f>
              <c:strCache>
                <c:ptCount val="1"/>
                <c:pt idx="0">
                  <c:v>2022</c:v>
                </c:pt>
              </c:strCache>
            </c:strRef>
          </c:tx>
          <c:spPr>
            <a:solidFill>
              <a:srgbClr val="FFFF00"/>
            </a:solidFill>
            <a:ln w="9525"/>
          </c:spPr>
          <c:dPt>
            <c:idx val="0"/>
            <c:bubble3D val="0"/>
            <c:spPr>
              <a:solidFill>
                <a:srgbClr val="92D050"/>
              </a:solidFill>
              <a:ln w="9525">
                <a:solidFill>
                  <a:schemeClr val="lt1"/>
                </a:solidFill>
              </a:ln>
              <a:effectLst/>
            </c:spPr>
            <c:extLst>
              <c:ext xmlns:c16="http://schemas.microsoft.com/office/drawing/2014/chart" uri="{C3380CC4-5D6E-409C-BE32-E72D297353CC}">
                <c16:uniqueId val="{00000001-4ECD-479C-A6EF-1BF5F5A30E3D}"/>
              </c:ext>
            </c:extLst>
          </c:dPt>
          <c:dPt>
            <c:idx val="1"/>
            <c:bubble3D val="0"/>
            <c:spPr>
              <a:solidFill>
                <a:srgbClr val="FCDE70"/>
              </a:solidFill>
              <a:ln w="9525">
                <a:solidFill>
                  <a:schemeClr val="lt1"/>
                </a:solidFill>
              </a:ln>
              <a:effectLst/>
            </c:spPr>
            <c:extLst>
              <c:ext xmlns:c16="http://schemas.microsoft.com/office/drawing/2014/chart" uri="{C3380CC4-5D6E-409C-BE32-E72D297353CC}">
                <c16:uniqueId val="{00000003-4ECD-479C-A6EF-1BF5F5A30E3D}"/>
              </c:ext>
            </c:extLst>
          </c:dPt>
          <c:dLbls>
            <c:dLbl>
              <c:idx val="0"/>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D10927E-C96E-4C01-8BFE-CB1CC5E74C76}" type="VALUE">
                      <a:rPr lang="en-US"/>
                      <a:pPr>
                        <a:defRPr sz="1000" b="0" i="0" u="none" strike="noStrike" kern="1200" baseline="0">
                          <a:solidFill>
                            <a:schemeClr val="tx1">
                              <a:lumMod val="75000"/>
                              <a:lumOff val="25000"/>
                            </a:schemeClr>
                          </a:solidFill>
                          <a:latin typeface="+mn-lt"/>
                          <a:ea typeface="+mn-ea"/>
                          <a:cs typeface="+mn-cs"/>
                        </a:defRPr>
                      </a:pPr>
                      <a:t>[WERT]</a:t>
                    </a:fld>
                    <a:r>
                      <a:rPr lang="en-US"/>
                      <a:t> GWh</a:t>
                    </a:r>
                    <a:endParaRPr lang="en-US" baseline="0"/>
                  </a:p>
                  <a:p>
                    <a:pPr>
                      <a:defRPr sz="1000" b="0" i="0" u="none" strike="noStrike" kern="1200" baseline="0">
                        <a:solidFill>
                          <a:schemeClr val="tx1">
                            <a:lumMod val="75000"/>
                            <a:lumOff val="25000"/>
                          </a:schemeClr>
                        </a:solidFill>
                        <a:latin typeface="+mn-lt"/>
                        <a:ea typeface="+mn-ea"/>
                        <a:cs typeface="+mn-cs"/>
                      </a:defRPr>
                    </a:pPr>
                    <a:fld id="{02419D21-B657-4DBE-B088-5CEFDDCDE24E}" type="PERCENTAGE">
                      <a:rPr lang="en-US"/>
                      <a:pPr>
                        <a:defRPr sz="1000" b="0" i="0" u="none" strike="noStrike" kern="1200" baseline="0">
                          <a:solidFill>
                            <a:schemeClr val="tx1">
                              <a:lumMod val="75000"/>
                              <a:lumOff val="25000"/>
                            </a:schemeClr>
                          </a:solidFill>
                          <a:latin typeface="+mn-lt"/>
                          <a:ea typeface="+mn-ea"/>
                          <a:cs typeface="+mn-cs"/>
                        </a:defRPr>
                      </a:pPr>
                      <a:t>[PROZENTSATZ]</a:t>
                    </a:fld>
                    <a:endParaRPr lang="de-AT"/>
                  </a:p>
                </c:rich>
              </c:tx>
              <c:numFmt formatCode="0.00%" sourceLinked="0"/>
              <c:spPr>
                <a:noFill/>
                <a:ln>
                  <a:noFill/>
                </a:ln>
                <a:effectLst/>
              </c:spPr>
              <c:dLblPos val="outEnd"/>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1-4ECD-479C-A6EF-1BF5F5A30E3D}"/>
                </c:ext>
              </c:extLst>
            </c:dLbl>
            <c:dLbl>
              <c:idx val="1"/>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5EFFB28D-3144-40BD-B812-735CDE05065B}" type="VALUE">
                      <a:rPr lang="en-US" sz="1000"/>
                      <a:pPr>
                        <a:defRPr sz="1000" b="0" i="0" u="none" strike="noStrike" kern="1200" baseline="0">
                          <a:solidFill>
                            <a:schemeClr val="tx1">
                              <a:lumMod val="75000"/>
                              <a:lumOff val="25000"/>
                            </a:schemeClr>
                          </a:solidFill>
                          <a:latin typeface="+mn-lt"/>
                          <a:ea typeface="+mn-ea"/>
                          <a:cs typeface="+mn-cs"/>
                        </a:defRPr>
                      </a:pPr>
                      <a:t>[WERT]</a:t>
                    </a:fld>
                    <a:r>
                      <a:rPr lang="en-US" sz="1000"/>
                      <a:t> GWh</a:t>
                    </a:r>
                    <a:endParaRPr lang="en-US" sz="1000" baseline="0"/>
                  </a:p>
                  <a:p>
                    <a:pPr>
                      <a:defRPr sz="1000" b="0" i="0" u="none" strike="noStrike" kern="1200" baseline="0">
                        <a:solidFill>
                          <a:schemeClr val="tx1">
                            <a:lumMod val="75000"/>
                            <a:lumOff val="25000"/>
                          </a:schemeClr>
                        </a:solidFill>
                        <a:latin typeface="+mn-lt"/>
                        <a:ea typeface="+mn-ea"/>
                        <a:cs typeface="+mn-cs"/>
                      </a:defRPr>
                    </a:pPr>
                    <a:fld id="{D9CC9498-478C-4737-B883-B8F7F60B61A6}" type="PERCENTAGE">
                      <a:rPr lang="en-US" sz="1000"/>
                      <a:pPr>
                        <a:defRPr sz="1000" b="0" i="0" u="none" strike="noStrike" kern="1200" baseline="0">
                          <a:solidFill>
                            <a:schemeClr val="tx1">
                              <a:lumMod val="75000"/>
                              <a:lumOff val="25000"/>
                            </a:schemeClr>
                          </a:solidFill>
                          <a:latin typeface="+mn-lt"/>
                          <a:ea typeface="+mn-ea"/>
                          <a:cs typeface="+mn-cs"/>
                        </a:defRPr>
                      </a:pPr>
                      <a:t>[PROZENTSATZ]</a:t>
                    </a:fld>
                    <a:endParaRPr lang="de-AT"/>
                  </a:p>
                </c:rich>
              </c:tx>
              <c:numFmt formatCode="0.00%" sourceLinked="0"/>
              <c:spPr>
                <a:noFill/>
                <a:ln>
                  <a:noFill/>
                </a:ln>
                <a:effectLst/>
              </c:spPr>
              <c:dLblPos val="outEnd"/>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3-4ECD-479C-A6EF-1BF5F5A30E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1"/>
            <c:showBubbleSize val="0"/>
            <c:separator>
</c:separator>
            <c:showLeaderLines val="0"/>
            <c:extLst>
              <c:ext xmlns:c15="http://schemas.microsoft.com/office/drawing/2012/chart" uri="{CE6537A1-D6FC-4f65-9D91-7224C49458BB}"/>
            </c:extLst>
          </c:dLbls>
          <c:cat>
            <c:strRef>
              <c:f>'Energiebericht EA+ Abbildungen'!$A$1214:$A$1215</c:f>
              <c:strCache>
                <c:ptCount val="2"/>
                <c:pt idx="0">
                  <c:v>Einspeisung Bio-Methan (GWh)</c:v>
                </c:pt>
                <c:pt idx="1">
                  <c:v>Netzabgabe Kunden netto (GWh)</c:v>
                </c:pt>
              </c:strCache>
            </c:strRef>
          </c:cat>
          <c:val>
            <c:numRef>
              <c:f>'Energiebericht EA+ Abbildungen'!$S$1214:$S$1215</c:f>
              <c:numCache>
                <c:formatCode>#,##0;\-#,##0;\:</c:formatCode>
                <c:ptCount val="2"/>
                <c:pt idx="0" formatCode="#,##0.0;\-#,##0.0;\:">
                  <c:v>29.52</c:v>
                </c:pt>
                <c:pt idx="1">
                  <c:v>2008.2937193473085</c:v>
                </c:pt>
              </c:numCache>
            </c:numRef>
          </c:val>
          <c:extLst>
            <c:ext xmlns:c16="http://schemas.microsoft.com/office/drawing/2014/chart" uri="{C3380CC4-5D6E-409C-BE32-E72D297353CC}">
              <c16:uniqueId val="{00000004-4ECD-479C-A6EF-1BF5F5A30E3D}"/>
            </c:ext>
          </c:extLst>
        </c:ser>
        <c:dLbls>
          <c:dLblPos val="ctr"/>
          <c:showLegendKey val="0"/>
          <c:showVal val="1"/>
          <c:showCatName val="0"/>
          <c:showSerName val="0"/>
          <c:showPercent val="0"/>
          <c:showBubbleSize val="0"/>
          <c:showLeaderLines val="0"/>
        </c:dLbls>
        <c:firstSliceAng val="11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Netzeinspeisung Strom aus bionenen Quellen</a:t>
            </a:r>
            <a:r>
              <a:rPr lang="en-US" sz="1200" baseline="0"/>
              <a:t> in Vorarlberg</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0"/>
          <c:order val="0"/>
          <c:tx>
            <c:strRef>
              <c:f>'Energiebericht EA+ Abbildungen'!$A$1236</c:f>
              <c:strCache>
                <c:ptCount val="1"/>
                <c:pt idx="0">
                  <c:v>Klär- u. Deponiegas</c:v>
                </c:pt>
              </c:strCache>
            </c:strRef>
          </c:tx>
          <c:spPr>
            <a:solidFill>
              <a:srgbClr val="11924F"/>
            </a:solidFill>
            <a:ln>
              <a:noFill/>
            </a:ln>
            <a:effectLst/>
          </c:spPr>
          <c:dLbls>
            <c:dLbl>
              <c:idx val="0"/>
              <c:layout>
                <c:manualLayout>
                  <c:x val="5.0527483431829349E-17"/>
                  <c:y val="-6.289814814814814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C0F-4E86-BB04-F537AEFE74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11924F"/>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'Energiebericht EA+ Abbildungen'!$K$1234:$S$1234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Abbildungen'!$K$1236:$S$1236</c:f>
              <c:numCache>
                <c:formatCode>#,##0;\-#,##0;\:</c:formatCode>
                <c:ptCount val="9"/>
                <c:pt idx="0">
                  <c:v>6.024</c:v>
                </c:pt>
                <c:pt idx="1">
                  <c:v>6.665</c:v>
                </c:pt>
                <c:pt idx="2">
                  <c:v>2.3353999999999999</c:v>
                </c:pt>
                <c:pt idx="3">
                  <c:v>0.74579999999999991</c:v>
                </c:pt>
                <c:pt idx="4">
                  <c:v>1.3009999999999999</c:v>
                </c:pt>
                <c:pt idx="5">
                  <c:v>1.403</c:v>
                </c:pt>
                <c:pt idx="6">
                  <c:v>1.3610340000000001</c:v>
                </c:pt>
                <c:pt idx="7">
                  <c:v>2.6158190000000001</c:v>
                </c:pt>
                <c:pt idx="8">
                  <c:v>1.2912319999999999</c:v>
                </c:pt>
              </c:numCache>
            </c:numRef>
          </c:val>
          <c:extLst>
            <c:ext xmlns:c16="http://schemas.microsoft.com/office/drawing/2014/chart" uri="{C3380CC4-5D6E-409C-BE32-E72D297353CC}">
              <c16:uniqueId val="{00000001-8C0F-4E86-BB04-F537AEFE74E0}"/>
            </c:ext>
          </c:extLst>
        </c:ser>
        <c:ser>
          <c:idx val="1"/>
          <c:order val="1"/>
          <c:tx>
            <c:strRef>
              <c:f>'Energiebericht EA+ Abbildungen'!$A$1237</c:f>
              <c:strCache>
                <c:ptCount val="1"/>
                <c:pt idx="0">
                  <c:v>Biomasse fest u. flüssig</c:v>
                </c:pt>
              </c:strCache>
            </c:strRef>
          </c:tx>
          <c:spPr>
            <a:solidFill>
              <a:srgbClr val="94CC7C"/>
            </a:solidFill>
            <a:ln>
              <a:noFill/>
            </a:ln>
            <a:effectLst/>
          </c:spPr>
          <c:dLbls>
            <c:dLbl>
              <c:idx val="0"/>
              <c:layout>
                <c:manualLayout>
                  <c:x val="6.6145833333333334E-3"/>
                  <c:y val="-2.4008333333333333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layout>
                    <c:manualLayout>
                      <c:w val="0.24290954861111111"/>
                      <c:h val="0.10352067901234568"/>
                    </c:manualLayout>
                  </c15:layout>
                </c:ext>
                <c:ext xmlns:c16="http://schemas.microsoft.com/office/drawing/2014/chart" uri="{C3380CC4-5D6E-409C-BE32-E72D297353CC}">
                  <c16:uniqueId val="{00000002-8C0F-4E86-BB04-F537AEFE74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'Energiebericht EA+ Abbildungen'!$K$1234:$S$1234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Abbildungen'!$K$1237:$S$1237</c:f>
              <c:numCache>
                <c:formatCode>#,##0;\-#,##0;\:</c:formatCode>
                <c:ptCount val="9"/>
                <c:pt idx="0">
                  <c:v>13.635</c:v>
                </c:pt>
                <c:pt idx="1">
                  <c:v>14.840999999999999</c:v>
                </c:pt>
                <c:pt idx="2">
                  <c:v>17.478292</c:v>
                </c:pt>
                <c:pt idx="3">
                  <c:v>16.015288999999999</c:v>
                </c:pt>
                <c:pt idx="4">
                  <c:v>12.956799999999999</c:v>
                </c:pt>
                <c:pt idx="5">
                  <c:v>9.9</c:v>
                </c:pt>
                <c:pt idx="6">
                  <c:v>9.5440969999999989</c:v>
                </c:pt>
                <c:pt idx="7">
                  <c:v>12.166154999999998</c:v>
                </c:pt>
                <c:pt idx="8">
                  <c:v>11.373991</c:v>
                </c:pt>
              </c:numCache>
            </c:numRef>
          </c:val>
          <c:extLst>
            <c:ext xmlns:c16="http://schemas.microsoft.com/office/drawing/2014/chart" uri="{C3380CC4-5D6E-409C-BE32-E72D297353CC}">
              <c16:uniqueId val="{00000003-8C0F-4E86-BB04-F537AEFE74E0}"/>
            </c:ext>
          </c:extLst>
        </c:ser>
        <c:ser>
          <c:idx val="2"/>
          <c:order val="2"/>
          <c:tx>
            <c:strRef>
              <c:f>'Energiebericht EA+ Abbildungen'!$A$1238</c:f>
              <c:strCache>
                <c:ptCount val="1"/>
                <c:pt idx="0">
                  <c:v>Biogas</c:v>
                </c:pt>
              </c:strCache>
            </c:strRef>
          </c:tx>
          <c:spPr>
            <a:solidFill>
              <a:srgbClr val="EAECCC"/>
            </a:solidFill>
            <a:ln>
              <a:noFill/>
            </a:ln>
            <a:effectLst/>
          </c:spPr>
          <c:dLbls>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Abbildungen'!$K$1234:$S$1234</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Abbildungen'!$K$1238:$S$1238</c:f>
              <c:numCache>
                <c:formatCode>#,##0;\-#,##0;\:</c:formatCode>
                <c:ptCount val="9"/>
                <c:pt idx="0">
                  <c:v>13.472</c:v>
                </c:pt>
                <c:pt idx="1">
                  <c:v>16.181000000000001</c:v>
                </c:pt>
                <c:pt idx="2">
                  <c:v>16.225122599999999</c:v>
                </c:pt>
                <c:pt idx="3">
                  <c:v>14.67733</c:v>
                </c:pt>
                <c:pt idx="4">
                  <c:v>14.427544000000001</c:v>
                </c:pt>
                <c:pt idx="5">
                  <c:v>13.73</c:v>
                </c:pt>
                <c:pt idx="6">
                  <c:v>11.985984999999999</c:v>
                </c:pt>
                <c:pt idx="7">
                  <c:v>10.774246999999999</c:v>
                </c:pt>
                <c:pt idx="8">
                  <c:v>14.311290999999997</c:v>
                </c:pt>
              </c:numCache>
            </c:numRef>
          </c:val>
          <c:extLst>
            <c:ext xmlns:c16="http://schemas.microsoft.com/office/drawing/2014/chart" uri="{C3380CC4-5D6E-409C-BE32-E72D297353CC}">
              <c16:uniqueId val="{00000004-8C0F-4E86-BB04-F537AEFE74E0}"/>
            </c:ext>
          </c:extLst>
        </c:ser>
        <c:dLbls>
          <c:showLegendKey val="0"/>
          <c:showVal val="1"/>
          <c:showCatName val="0"/>
          <c:showSerName val="0"/>
          <c:showPercent val="0"/>
          <c:showBubbleSize val="0"/>
        </c:dLbls>
        <c:axId val="490326352"/>
        <c:axId val="490332256"/>
      </c:areaChart>
      <c:catAx>
        <c:axId val="490326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0332256"/>
        <c:crosses val="autoZero"/>
        <c:auto val="1"/>
        <c:lblAlgn val="ctr"/>
        <c:lblOffset val="100"/>
        <c:noMultiLvlLbl val="0"/>
      </c:catAx>
      <c:valAx>
        <c:axId val="49033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t>Netzeinspeisung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0326352"/>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5"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en-US" sz="1200" b="0"/>
              <a:t>Jahresbilanz elektrische Energie Vorarlberg</a:t>
            </a:r>
          </a:p>
        </c:rich>
      </c:tx>
      <c:overlay val="0"/>
    </c:title>
    <c:autoTitleDeleted val="0"/>
    <c:plotArea>
      <c:layout/>
      <c:barChart>
        <c:barDir val="bar"/>
        <c:grouping val="clustered"/>
        <c:varyColors val="0"/>
        <c:ser>
          <c:idx val="0"/>
          <c:order val="0"/>
          <c:tx>
            <c:strRef>
              <c:f>'Energiebericht EA+ Abbildungen'!$A$1259</c:f>
              <c:strCache>
                <c:ptCount val="1"/>
                <c:pt idx="0">
                  <c:v>Erzeugung inkl. PSP</c:v>
                </c:pt>
              </c:strCache>
            </c:strRef>
          </c:tx>
          <c:spPr>
            <a:solidFill>
              <a:schemeClr val="accent2"/>
            </a:solidFill>
            <a:ln>
              <a:noFill/>
            </a:ln>
            <a:effectLst/>
          </c:spPr>
          <c:invertIfNegative val="0"/>
          <c:dLbls>
            <c:dLbl>
              <c:idx val="0"/>
              <c:numFmt formatCode="#,##0" sourceLinked="0"/>
              <c:spPr>
                <a:noFill/>
                <a:ln>
                  <a:noFill/>
                </a:ln>
                <a:effectLst/>
              </c:spPr>
              <c:txPr>
                <a:bodyPr rot="0" spcFirstLastPara="1" vertOverflow="clip" horzOverflow="clip" vert="horz" wrap="non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477B-49C4-8BC0-AC1B564DB2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'Energiebericht EA+ Abbildungen'!$S$1259</c:f>
              <c:numCache>
                <c:formatCode>#,##0;\-#,##0;\:</c:formatCode>
                <c:ptCount val="1"/>
                <c:pt idx="0">
                  <c:v>3510.9785728450001</c:v>
                </c:pt>
              </c:numCache>
            </c:numRef>
          </c:val>
          <c:extLst>
            <c:ext xmlns:c16="http://schemas.microsoft.com/office/drawing/2014/chart" uri="{C3380CC4-5D6E-409C-BE32-E72D297353CC}">
              <c16:uniqueId val="{00000001-477B-49C4-8BC0-AC1B564DB254}"/>
            </c:ext>
          </c:extLst>
        </c:ser>
        <c:ser>
          <c:idx val="1"/>
          <c:order val="1"/>
          <c:tx>
            <c:strRef>
              <c:f>'Energiebericht EA+ Abbildungen'!$A$1260</c:f>
              <c:strCache>
                <c:ptCount val="1"/>
                <c:pt idx="0">
                  <c:v>Importe</c:v>
                </c:pt>
              </c:strCache>
            </c:strRef>
          </c:tx>
          <c:spPr>
            <a:solidFill>
              <a:schemeClr val="accent2"/>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3-477B-49C4-8BC0-AC1B564DB254}"/>
              </c:ext>
            </c:extLst>
          </c:dPt>
          <c:dLbls>
            <c:dLbl>
              <c:idx val="0"/>
              <c:numFmt formatCode="#,##0" sourceLinked="0"/>
              <c:spPr>
                <a:noFill/>
                <a:ln>
                  <a:noFill/>
                </a:ln>
                <a:effectLst/>
              </c:spPr>
              <c:txPr>
                <a:bodyPr rot="0" spcFirstLastPara="1" vertOverflow="overflow" horzOverflow="overflow" vert="horz" wrap="non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477B-49C4-8BC0-AC1B564DB254}"/>
                </c:ext>
              </c:extLst>
            </c:dLbl>
            <c:numFmt formatCode="&quot;: &quot;#,##0" sourceLinked="0"/>
            <c:spPr>
              <a:noFill/>
              <a:ln>
                <a:noFill/>
              </a:ln>
              <a:effectLst/>
            </c:spPr>
            <c:txPr>
              <a:bodyPr rot="0" spcFirstLastPara="1" vertOverflow="overflow" horzOverflow="overflow" vert="horz" wrap="non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1"/>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'Energiebericht EA+ Abbildungen'!$S$1260</c:f>
              <c:numCache>
                <c:formatCode>#,##0;\-#,##0;\:</c:formatCode>
                <c:ptCount val="1"/>
                <c:pt idx="0">
                  <c:v>6634.8993273639999</c:v>
                </c:pt>
              </c:numCache>
            </c:numRef>
          </c:val>
          <c:extLst>
            <c:ext xmlns:c16="http://schemas.microsoft.com/office/drawing/2014/chart" uri="{C3380CC4-5D6E-409C-BE32-E72D297353CC}">
              <c16:uniqueId val="{00000004-477B-49C4-8BC0-AC1B564DB254}"/>
            </c:ext>
          </c:extLst>
        </c:ser>
        <c:ser>
          <c:idx val="2"/>
          <c:order val="2"/>
          <c:tx>
            <c:strRef>
              <c:f>'Energiebericht EA+ Abbildungen'!$A$1261</c:f>
              <c:strCache>
                <c:ptCount val="1"/>
                <c:pt idx="0">
                  <c:v>Verbrauch ohne PSP</c:v>
                </c:pt>
              </c:strCache>
            </c:strRef>
          </c:tx>
          <c:spPr>
            <a:solidFill>
              <a:srgbClr val="5C7BBC"/>
            </a:solidFill>
            <a:ln>
              <a:noFill/>
            </a:ln>
            <a:effectLst/>
          </c:spPr>
          <c:invertIfNegative val="0"/>
          <c:dLbls>
            <c:dLbl>
              <c:idx val="0"/>
              <c:layout>
                <c:manualLayout>
                  <c:x val="3.5277777777777776E-2"/>
                  <c:y val="-7.1861309769712849E-17"/>
                </c:manualLayout>
              </c:layout>
              <c:spPr>
                <a:noFill/>
                <a:ln>
                  <a:noFill/>
                </a:ln>
                <a:effectLst/>
              </c:spPr>
              <c:txPr>
                <a:bodyPr rot="0" spcFirstLastPara="1" vertOverflow="clip" horzOverflow="clip" vert="horz" wrap="non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de-DE"/>
                </a:p>
              </c:tx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477B-49C4-8BC0-AC1B564DB254}"/>
                </c:ext>
              </c:extLst>
            </c:dLbl>
            <c:spPr>
              <a:noFill/>
              <a:ln>
                <a:noFill/>
              </a:ln>
              <a:effectLst/>
            </c:spPr>
            <c:txPr>
              <a:bodyPr rot="0" spcFirstLastPara="1" vertOverflow="clip" horzOverflow="clip" vert="horz" wrap="non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de-DE"/>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'Energiebericht EA+ Abbildungen'!$S$1261</c:f>
              <c:numCache>
                <c:formatCode>#,##0;\-#,##0;\:</c:formatCode>
                <c:ptCount val="1"/>
                <c:pt idx="0">
                  <c:v>-2877.13473746</c:v>
                </c:pt>
              </c:numCache>
            </c:numRef>
          </c:val>
          <c:extLst>
            <c:ext xmlns:c16="http://schemas.microsoft.com/office/drawing/2014/chart" uri="{C3380CC4-5D6E-409C-BE32-E72D297353CC}">
              <c16:uniqueId val="{00000006-477B-49C4-8BC0-AC1B564DB254}"/>
            </c:ext>
          </c:extLst>
        </c:ser>
        <c:ser>
          <c:idx val="3"/>
          <c:order val="3"/>
          <c:tx>
            <c:strRef>
              <c:f>'Energiebericht EA+ Abbildungen'!$A$1262</c:f>
              <c:strCache>
                <c:ptCount val="1"/>
                <c:pt idx="0">
                  <c:v>Pumpenergie</c:v>
                </c:pt>
              </c:strCache>
            </c:strRef>
          </c:tx>
          <c:spPr>
            <a:solidFill>
              <a:schemeClr val="accent4"/>
            </a:solidFill>
            <a:ln>
              <a:noFill/>
            </a:ln>
            <a:effectLst/>
          </c:spPr>
          <c:invertIfNegative val="0"/>
          <c:dPt>
            <c:idx val="0"/>
            <c:invertIfNegative val="0"/>
            <c:bubble3D val="0"/>
            <c:spPr>
              <a:solidFill>
                <a:srgbClr val="8FABDD"/>
              </a:solidFill>
              <a:ln>
                <a:noFill/>
              </a:ln>
              <a:effectLst/>
            </c:spPr>
            <c:extLst>
              <c:ext xmlns:c16="http://schemas.microsoft.com/office/drawing/2014/chart" uri="{C3380CC4-5D6E-409C-BE32-E72D297353CC}">
                <c16:uniqueId val="{00000008-477B-49C4-8BC0-AC1B564DB2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de-DE"/>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'Energiebericht EA+ Abbildungen'!$S$1262</c:f>
              <c:numCache>
                <c:formatCode>#,##0;\-#,##0;\:</c:formatCode>
                <c:ptCount val="1"/>
                <c:pt idx="0">
                  <c:v>-2247.6368200000002</c:v>
                </c:pt>
              </c:numCache>
            </c:numRef>
          </c:val>
          <c:extLst>
            <c:ext xmlns:c16="http://schemas.microsoft.com/office/drawing/2014/chart" uri="{C3380CC4-5D6E-409C-BE32-E72D297353CC}">
              <c16:uniqueId val="{00000009-477B-49C4-8BC0-AC1B564DB254}"/>
            </c:ext>
          </c:extLst>
        </c:ser>
        <c:ser>
          <c:idx val="4"/>
          <c:order val="4"/>
          <c:tx>
            <c:strRef>
              <c:f>'Energiebericht EA+ Abbildungen'!$A$1263</c:f>
              <c:strCache>
                <c:ptCount val="1"/>
                <c:pt idx="0">
                  <c:v>Exporte</c:v>
                </c:pt>
              </c:strCache>
            </c:strRef>
          </c:tx>
          <c:spPr>
            <a:solidFill>
              <a:srgbClr val="FF4E4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de-DE"/>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'Energiebericht EA+ Abbildungen'!$S$1263</c:f>
              <c:numCache>
                <c:formatCode>#,##0;\-#,##0;\:</c:formatCode>
                <c:ptCount val="1"/>
                <c:pt idx="0">
                  <c:v>-5021.1063427489999</c:v>
                </c:pt>
              </c:numCache>
            </c:numRef>
          </c:val>
          <c:extLst>
            <c:ext xmlns:c16="http://schemas.microsoft.com/office/drawing/2014/chart" uri="{C3380CC4-5D6E-409C-BE32-E72D297353CC}">
              <c16:uniqueId val="{0000000A-477B-49C4-8BC0-AC1B564DB254}"/>
            </c:ext>
          </c:extLst>
        </c:ser>
        <c:dLbls>
          <c:showLegendKey val="0"/>
          <c:showVal val="0"/>
          <c:showCatName val="0"/>
          <c:showSerName val="0"/>
          <c:showPercent val="0"/>
          <c:showBubbleSize val="0"/>
        </c:dLbls>
        <c:gapWidth val="182"/>
        <c:overlap val="-100"/>
        <c:axId val="473421400"/>
        <c:axId val="473423696"/>
      </c:barChart>
      <c:catAx>
        <c:axId val="473421400"/>
        <c:scaling>
          <c:orientation val="minMax"/>
        </c:scaling>
        <c:delete val="1"/>
        <c:axPos val="l"/>
        <c:numFmt formatCode="General" sourceLinked="1"/>
        <c:majorTickMark val="none"/>
        <c:minorTickMark val="none"/>
        <c:tickLblPos val="nextTo"/>
        <c:crossAx val="473423696"/>
        <c:crosses val="autoZero"/>
        <c:auto val="1"/>
        <c:lblAlgn val="ctr"/>
        <c:lblOffset val="100"/>
        <c:noMultiLvlLbl val="0"/>
      </c:catAx>
      <c:valAx>
        <c:axId val="473423696"/>
        <c:scaling>
          <c:orientation val="minMax"/>
          <c:max val="8000"/>
          <c:min val="-8000"/>
        </c:scaling>
        <c:delete val="0"/>
        <c:axPos val="b"/>
        <c:majorGridlines>
          <c:spPr>
            <a:ln w="9525" cap="flat" cmpd="sng" algn="ctr">
              <a:solidFill>
                <a:schemeClr val="tx1">
                  <a:lumMod val="15000"/>
                  <a:lumOff val="85000"/>
                </a:schemeClr>
              </a:solidFill>
              <a:round/>
            </a:ln>
            <a:effectLst/>
          </c:spPr>
        </c:majorGridlines>
        <c:title>
          <c:tx>
            <c:rich>
              <a:bodyPr/>
              <a:lstStyle/>
              <a:p>
                <a:pPr>
                  <a:defRPr b="0"/>
                </a:pPr>
                <a:r>
                  <a:rPr lang="en-US" b="0"/>
                  <a:t> Verbrauch und Aufbringung in GWh</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3421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0"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Stromerzeugung und Verbrauch pro Monat 2022</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'Energiebericht EA+ Abbildungen'!$A$1283</c:f>
              <c:strCache>
                <c:ptCount val="1"/>
                <c:pt idx="0">
                  <c:v>Erzeugung ohne Pumpstrom</c:v>
                </c:pt>
              </c:strCache>
            </c:strRef>
          </c:tx>
          <c:spPr>
            <a:solidFill>
              <a:srgbClr val="5C7BBC"/>
            </a:solidFill>
            <a:ln>
              <a:noFill/>
            </a:ln>
            <a:effectLst/>
          </c:spPr>
          <c:invertIfNegative val="0"/>
          <c:cat>
            <c:strRef>
              <c:f>'Energiebericht EA+ Abbildungen'!$A$1284:$A$1295</c:f>
              <c:strCache>
                <c:ptCount val="12"/>
                <c:pt idx="0">
                  <c:v>Jänner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'Energiebericht EA+ Abbildungen'!$S$1284:$S$1295</c:f>
              <c:numCache>
                <c:formatCode>#,##0;\-#,##0;\:</c:formatCode>
                <c:ptCount val="12"/>
                <c:pt idx="0">
                  <c:v>112.316800159</c:v>
                </c:pt>
                <c:pt idx="1">
                  <c:v>20.012262120999992</c:v>
                </c:pt>
                <c:pt idx="2">
                  <c:v>141.31407461800003</c:v>
                </c:pt>
                <c:pt idx="3">
                  <c:v>157.52128559900004</c:v>
                </c:pt>
                <c:pt idx="4">
                  <c:v>305.90629311199996</c:v>
                </c:pt>
                <c:pt idx="5">
                  <c:v>304.87746568900002</c:v>
                </c:pt>
                <c:pt idx="6">
                  <c:v>150.35694560500002</c:v>
                </c:pt>
                <c:pt idx="7">
                  <c:v>151.74860800699997</c:v>
                </c:pt>
                <c:pt idx="8">
                  <c:v>216.95733806600001</c:v>
                </c:pt>
                <c:pt idx="9">
                  <c:v>170.148378659</c:v>
                </c:pt>
                <c:pt idx="10">
                  <c:v>113.327868999</c:v>
                </c:pt>
                <c:pt idx="11">
                  <c:v>93.145478211000011</c:v>
                </c:pt>
              </c:numCache>
            </c:numRef>
          </c:val>
          <c:extLst>
            <c:ext xmlns:c16="http://schemas.microsoft.com/office/drawing/2014/chart" uri="{C3380CC4-5D6E-409C-BE32-E72D297353CC}">
              <c16:uniqueId val="{00000000-718C-4121-9C33-BC3CA0DD03C5}"/>
            </c:ext>
          </c:extLst>
        </c:ser>
        <c:dLbls>
          <c:showLegendKey val="0"/>
          <c:showVal val="0"/>
          <c:showCatName val="0"/>
          <c:showSerName val="0"/>
          <c:showPercent val="0"/>
          <c:showBubbleSize val="0"/>
        </c:dLbls>
        <c:gapWidth val="219"/>
        <c:overlap val="-27"/>
        <c:axId val="627560016"/>
        <c:axId val="627565264"/>
      </c:barChart>
      <c:lineChart>
        <c:grouping val="standard"/>
        <c:varyColors val="0"/>
        <c:ser>
          <c:idx val="1"/>
          <c:order val="1"/>
          <c:tx>
            <c:strRef>
              <c:f>'Energiebericht EA+ Abbildungen'!$A$1299</c:f>
              <c:strCache>
                <c:ptCount val="1"/>
                <c:pt idx="0">
                  <c:v>Verbrauch (netto)</c:v>
                </c:pt>
              </c:strCache>
            </c:strRef>
          </c:tx>
          <c:spPr>
            <a:ln w="19050" cap="rnd">
              <a:solidFill>
                <a:schemeClr val="accent2"/>
              </a:solidFill>
              <a:round/>
            </a:ln>
            <a:effectLst/>
          </c:spPr>
          <c:marker>
            <c:symbol val="none"/>
          </c:marker>
          <c:cat>
            <c:strRef>
              <c:f>'Energiebericht EA+ Abbildungen'!$A$1284:$A$1295</c:f>
              <c:strCache>
                <c:ptCount val="12"/>
                <c:pt idx="0">
                  <c:v>Jänner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'Energiebericht EA+ Abbildungen'!$S$1300:$S$1311</c:f>
              <c:numCache>
                <c:formatCode>#,##0;\-#,##0;\:</c:formatCode>
                <c:ptCount val="12"/>
                <c:pt idx="0">
                  <c:v>287.0169400879999</c:v>
                </c:pt>
                <c:pt idx="1">
                  <c:v>257.40020674099998</c:v>
                </c:pt>
                <c:pt idx="2">
                  <c:v>266.279443034</c:v>
                </c:pt>
                <c:pt idx="3">
                  <c:v>237.31378266800002</c:v>
                </c:pt>
                <c:pt idx="4">
                  <c:v>229.25281363399998</c:v>
                </c:pt>
                <c:pt idx="5">
                  <c:v>221.59676693299997</c:v>
                </c:pt>
                <c:pt idx="6">
                  <c:v>214.17880538200001</c:v>
                </c:pt>
                <c:pt idx="7">
                  <c:v>210.56484917600002</c:v>
                </c:pt>
                <c:pt idx="8">
                  <c:v>226.42827837499996</c:v>
                </c:pt>
                <c:pt idx="9">
                  <c:v>222.84998911099999</c:v>
                </c:pt>
                <c:pt idx="10">
                  <c:v>239.60884015700003</c:v>
                </c:pt>
                <c:pt idx="11">
                  <c:v>264.64402216099995</c:v>
                </c:pt>
              </c:numCache>
            </c:numRef>
          </c:val>
          <c:smooth val="0"/>
          <c:extLst>
            <c:ext xmlns:c16="http://schemas.microsoft.com/office/drawing/2014/chart" uri="{C3380CC4-5D6E-409C-BE32-E72D297353CC}">
              <c16:uniqueId val="{00000001-718C-4121-9C33-BC3CA0DD03C5}"/>
            </c:ext>
          </c:extLst>
        </c:ser>
        <c:dLbls>
          <c:showLegendKey val="0"/>
          <c:showVal val="0"/>
          <c:showCatName val="0"/>
          <c:showSerName val="0"/>
          <c:showPercent val="0"/>
          <c:showBubbleSize val="0"/>
        </c:dLbls>
        <c:marker val="1"/>
        <c:smooth val="0"/>
        <c:axId val="627560016"/>
        <c:axId val="627565264"/>
      </c:lineChart>
      <c:catAx>
        <c:axId val="62756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7565264"/>
        <c:crosses val="autoZero"/>
        <c:auto val="1"/>
        <c:lblAlgn val="ctr"/>
        <c:lblOffset val="100"/>
        <c:noMultiLvlLbl val="0"/>
      </c:catAx>
      <c:valAx>
        <c:axId val="627565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Erzeugung bzw. Verbrauch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756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Energieausweis-Daten von Neubauten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Abbildungen'!$A$765</c:f>
              <c:strCache>
                <c:ptCount val="1"/>
                <c:pt idx="0">
                  <c:v>CO₂ SK gew.</c:v>
                </c:pt>
              </c:strCache>
            </c:strRef>
          </c:tx>
          <c:spPr>
            <a:ln w="19050" cap="rnd">
              <a:solidFill>
                <a:schemeClr val="accent1"/>
              </a:solidFill>
              <a:round/>
            </a:ln>
            <a:effectLst/>
          </c:spPr>
          <c:marker>
            <c:symbol val="none"/>
          </c:marker>
          <c:dLbls>
            <c:dLbl>
              <c:idx val="5"/>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C2-4029-90A9-FDDD68799A73}"/>
                </c:ext>
              </c:extLst>
            </c:dLbl>
            <c:dLbl>
              <c:idx val="13"/>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C2-4029-90A9-FDDD68799A7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Abbildungen'!$E$763:$R$763</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'Energiebericht EA+ Abbildungen'!$E$765:$R$765</c:f>
              <c:numCache>
                <c:formatCode>General</c:formatCode>
                <c:ptCount val="14"/>
                <c:pt idx="5">
                  <c:v>15.4</c:v>
                </c:pt>
                <c:pt idx="6">
                  <c:v>14.8</c:v>
                </c:pt>
                <c:pt idx="7">
                  <c:v>14.7</c:v>
                </c:pt>
                <c:pt idx="8">
                  <c:v>14.6</c:v>
                </c:pt>
                <c:pt idx="9">
                  <c:v>11.7</c:v>
                </c:pt>
                <c:pt idx="10">
                  <c:v>11.2</c:v>
                </c:pt>
                <c:pt idx="11">
                  <c:v>10.4</c:v>
                </c:pt>
                <c:pt idx="12">
                  <c:v>10</c:v>
                </c:pt>
                <c:pt idx="13">
                  <c:v>9.1</c:v>
                </c:pt>
              </c:numCache>
            </c:numRef>
          </c:val>
          <c:smooth val="0"/>
          <c:extLst>
            <c:ext xmlns:c16="http://schemas.microsoft.com/office/drawing/2014/chart" uri="{C3380CC4-5D6E-409C-BE32-E72D297353CC}">
              <c16:uniqueId val="{00000002-4BC2-4029-90A9-FDDD68799A73}"/>
            </c:ext>
          </c:extLst>
        </c:ser>
        <c:ser>
          <c:idx val="1"/>
          <c:order val="1"/>
          <c:tx>
            <c:strRef>
              <c:f>'Energiebericht EA+ Abbildungen'!$A$766</c:f>
              <c:strCache>
                <c:ptCount val="1"/>
                <c:pt idx="0">
                  <c:v>HWB SK gew.</c:v>
                </c:pt>
              </c:strCache>
            </c:strRef>
          </c:tx>
          <c:spPr>
            <a:ln w="19050" cap="rnd">
              <a:solidFill>
                <a:schemeClr val="accent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C2-4029-90A9-FDDD68799A73}"/>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C2-4029-90A9-FDDD68799A7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Abbildungen'!$E$763:$R$763</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'Energiebericht EA+ Abbildungen'!$E$766:$R$766</c:f>
              <c:numCache>
                <c:formatCode>General</c:formatCode>
                <c:ptCount val="14"/>
                <c:pt idx="0">
                  <c:v>41.9</c:v>
                </c:pt>
                <c:pt idx="1">
                  <c:v>36.9</c:v>
                </c:pt>
                <c:pt idx="2">
                  <c:v>33.799999999999997</c:v>
                </c:pt>
                <c:pt idx="3">
                  <c:v>33.6</c:v>
                </c:pt>
                <c:pt idx="4">
                  <c:v>32.200000000000003</c:v>
                </c:pt>
                <c:pt idx="5">
                  <c:v>32.1</c:v>
                </c:pt>
                <c:pt idx="6">
                  <c:v>31.2</c:v>
                </c:pt>
                <c:pt idx="7">
                  <c:v>31.9</c:v>
                </c:pt>
                <c:pt idx="8">
                  <c:v>32</c:v>
                </c:pt>
                <c:pt idx="9">
                  <c:v>33.1</c:v>
                </c:pt>
                <c:pt idx="10">
                  <c:v>32.1</c:v>
                </c:pt>
                <c:pt idx="11">
                  <c:v>31.9</c:v>
                </c:pt>
                <c:pt idx="12">
                  <c:v>32.1</c:v>
                </c:pt>
                <c:pt idx="13">
                  <c:v>32.200000000000003</c:v>
                </c:pt>
              </c:numCache>
            </c:numRef>
          </c:val>
          <c:smooth val="0"/>
          <c:extLst>
            <c:ext xmlns:c16="http://schemas.microsoft.com/office/drawing/2014/chart" uri="{C3380CC4-5D6E-409C-BE32-E72D297353CC}">
              <c16:uniqueId val="{00000005-4BC2-4029-90A9-FDDD68799A73}"/>
            </c:ext>
          </c:extLst>
        </c:ser>
        <c:ser>
          <c:idx val="2"/>
          <c:order val="2"/>
          <c:tx>
            <c:strRef>
              <c:f>'Energiebericht EA+ Abbildungen'!$A$767</c:f>
              <c:strCache>
                <c:ptCount val="1"/>
                <c:pt idx="0">
                  <c:v>LEK gew.</c:v>
                </c:pt>
              </c:strCache>
            </c:strRef>
          </c:tx>
          <c:spPr>
            <a:ln w="19050"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C2-4029-90A9-FDDD68799A73}"/>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C2-4029-90A9-FDDD68799A7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Abbildungen'!$E$763:$R$763</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'Energiebericht EA+ Abbildungen'!$E$767:$R$767</c:f>
              <c:numCache>
                <c:formatCode>General</c:formatCode>
                <c:ptCount val="14"/>
                <c:pt idx="0">
                  <c:v>25.4</c:v>
                </c:pt>
                <c:pt idx="1">
                  <c:v>24.1</c:v>
                </c:pt>
                <c:pt idx="2">
                  <c:v>23.7</c:v>
                </c:pt>
                <c:pt idx="3">
                  <c:v>22.6</c:v>
                </c:pt>
                <c:pt idx="4">
                  <c:v>22</c:v>
                </c:pt>
                <c:pt idx="5">
                  <c:v>22</c:v>
                </c:pt>
                <c:pt idx="6">
                  <c:v>21.5</c:v>
                </c:pt>
                <c:pt idx="7">
                  <c:v>21.5</c:v>
                </c:pt>
                <c:pt idx="8">
                  <c:v>21.3</c:v>
                </c:pt>
                <c:pt idx="9">
                  <c:v>21.4</c:v>
                </c:pt>
                <c:pt idx="10">
                  <c:v>20.8</c:v>
                </c:pt>
                <c:pt idx="11">
                  <c:v>20.5</c:v>
                </c:pt>
                <c:pt idx="12">
                  <c:v>20.7</c:v>
                </c:pt>
                <c:pt idx="13">
                  <c:v>20.9</c:v>
                </c:pt>
              </c:numCache>
            </c:numRef>
          </c:val>
          <c:smooth val="0"/>
          <c:extLst>
            <c:ext xmlns:c16="http://schemas.microsoft.com/office/drawing/2014/chart" uri="{C3380CC4-5D6E-409C-BE32-E72D297353CC}">
              <c16:uniqueId val="{00000008-4BC2-4029-90A9-FDDD68799A73}"/>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tickLblSkip val="2"/>
        <c:noMultiLvlLbl val="0"/>
      </c:catAx>
      <c:valAx>
        <c:axId val="492045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0"/>
            </a:pPr>
            <a:r>
              <a:rPr lang="en-US" sz="1200" b="0"/>
              <a:t>Flächenanteile von Heizungen im Neubau 2021</a:t>
            </a:r>
          </a:p>
        </c:rich>
      </c:tx>
      <c:overlay val="1"/>
    </c:title>
    <c:autoTitleDeleted val="0"/>
    <c:plotArea>
      <c:layout/>
      <c:pieChart>
        <c:varyColors val="1"/>
        <c:ser>
          <c:idx val="0"/>
          <c:order val="0"/>
          <c:spPr>
            <a:ln w="9525"/>
          </c:spPr>
          <c:dPt>
            <c:idx val="0"/>
            <c:bubble3D val="0"/>
            <c:spPr>
              <a:solidFill>
                <a:srgbClr val="FCDE70"/>
              </a:solidFill>
              <a:ln w="9525">
                <a:noFill/>
                <a:prstDash val="dash"/>
              </a:ln>
              <a:effectLst/>
            </c:spPr>
            <c:extLst>
              <c:ext xmlns:c16="http://schemas.microsoft.com/office/drawing/2014/chart" uri="{C3380CC4-5D6E-409C-BE32-E72D297353CC}">
                <c16:uniqueId val="{00000001-A488-4163-9C24-EF67B9EF9D5D}"/>
              </c:ext>
            </c:extLst>
          </c:dPt>
          <c:dPt>
            <c:idx val="1"/>
            <c:bubble3D val="0"/>
            <c:spPr>
              <a:solidFill>
                <a:srgbClr val="94CC7C"/>
              </a:solidFill>
              <a:ln w="9525">
                <a:solidFill>
                  <a:schemeClr val="lt1"/>
                </a:solidFill>
              </a:ln>
              <a:effectLst/>
            </c:spPr>
            <c:extLst>
              <c:ext xmlns:c16="http://schemas.microsoft.com/office/drawing/2014/chart" uri="{C3380CC4-5D6E-409C-BE32-E72D297353CC}">
                <c16:uniqueId val="{00000003-A488-4163-9C24-EF67B9EF9D5D}"/>
              </c:ext>
            </c:extLst>
          </c:dPt>
          <c:dPt>
            <c:idx val="2"/>
            <c:bubble3D val="0"/>
            <c:spPr>
              <a:solidFill>
                <a:srgbClr val="41B769"/>
              </a:solidFill>
              <a:ln w="9525">
                <a:solidFill>
                  <a:schemeClr val="lt1"/>
                </a:solidFill>
              </a:ln>
              <a:effectLst/>
            </c:spPr>
            <c:extLst>
              <c:ext xmlns:c16="http://schemas.microsoft.com/office/drawing/2014/chart" uri="{C3380CC4-5D6E-409C-BE32-E72D297353CC}">
                <c16:uniqueId val="{00000005-A488-4163-9C24-EF67B9EF9D5D}"/>
              </c:ext>
            </c:extLst>
          </c:dPt>
          <c:dPt>
            <c:idx val="3"/>
            <c:bubble3D val="0"/>
            <c:spPr>
              <a:solidFill>
                <a:srgbClr val="EAECCC"/>
              </a:solidFill>
              <a:ln w="9525">
                <a:solidFill>
                  <a:schemeClr val="lt1"/>
                </a:solidFill>
              </a:ln>
              <a:effectLst/>
            </c:spPr>
            <c:extLst>
              <c:ext xmlns:c16="http://schemas.microsoft.com/office/drawing/2014/chart" uri="{C3380CC4-5D6E-409C-BE32-E72D297353CC}">
                <c16:uniqueId val="{00000007-A488-4163-9C24-EF67B9EF9D5D}"/>
              </c:ext>
            </c:extLst>
          </c:dPt>
          <c:dPt>
            <c:idx val="4"/>
            <c:bubble3D val="0"/>
            <c:spPr>
              <a:solidFill>
                <a:srgbClr val="B2B4B6"/>
              </a:solidFill>
              <a:ln w="9525">
                <a:solidFill>
                  <a:schemeClr val="lt1"/>
                </a:solidFill>
              </a:ln>
              <a:effectLst/>
            </c:spPr>
            <c:extLst>
              <c:ext xmlns:c16="http://schemas.microsoft.com/office/drawing/2014/chart" uri="{C3380CC4-5D6E-409C-BE32-E72D297353CC}">
                <c16:uniqueId val="{00000009-A488-4163-9C24-EF67B9EF9D5D}"/>
              </c:ext>
            </c:extLst>
          </c:dPt>
          <c:dLbls>
            <c:dLbl>
              <c:idx val="0"/>
              <c:layout>
                <c:manualLayout>
                  <c:x val="-5.512152777777788E-2"/>
                  <c:y val="5.1446759259259262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15:layout>
                    <c:manualLayout>
                      <c:w val="0.21831206597222222"/>
                      <c:h val="0.20468923611111112"/>
                    </c:manualLayout>
                  </c15:layout>
                </c:ext>
                <c:ext xmlns:c16="http://schemas.microsoft.com/office/drawing/2014/chart" uri="{C3380CC4-5D6E-409C-BE32-E72D297353CC}">
                  <c16:uniqueId val="{00000001-A488-4163-9C24-EF67B9EF9D5D}"/>
                </c:ext>
              </c:extLst>
            </c:dLbl>
            <c:dLbl>
              <c:idx val="1"/>
              <c:layout>
                <c:manualLayout>
                  <c:x val="-8.2682291666667674E-3"/>
                  <c:y val="-1.4698495370370438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15:layout>
                    <c:manualLayout>
                      <c:w val="0.16818901909722223"/>
                      <c:h val="0.25756250000000003"/>
                    </c:manualLayout>
                  </c15:layout>
                </c:ext>
                <c:ext xmlns:c16="http://schemas.microsoft.com/office/drawing/2014/chart" uri="{C3380CC4-5D6E-409C-BE32-E72D297353CC}">
                  <c16:uniqueId val="{00000003-A488-4163-9C24-EF67B9EF9D5D}"/>
                </c:ext>
              </c:extLst>
            </c:dLbl>
            <c:dLbl>
              <c:idx val="3"/>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A488-4163-9C24-EF67B9EF9D5D}"/>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Abbildungen'!$A$790:$A$794</c:f>
              <c:strCache>
                <c:ptCount val="5"/>
                <c:pt idx="0">
                  <c:v>Gas</c:v>
                </c:pt>
                <c:pt idx="1">
                  <c:v>Fernwärme</c:v>
                </c:pt>
                <c:pt idx="2">
                  <c:v>Biomasse</c:v>
                </c:pt>
                <c:pt idx="3">
                  <c:v>Wärmepumpen</c:v>
                </c:pt>
                <c:pt idx="4">
                  <c:v>Sonstige</c:v>
                </c:pt>
              </c:strCache>
            </c:strRef>
          </c:cat>
          <c:val>
            <c:numRef>
              <c:f>'Energiebericht EA+ Abbildungen'!$R$790:$R$794</c:f>
              <c:numCache>
                <c:formatCode>General</c:formatCode>
                <c:ptCount val="5"/>
                <c:pt idx="0">
                  <c:v>12</c:v>
                </c:pt>
                <c:pt idx="1">
                  <c:v>10</c:v>
                </c:pt>
                <c:pt idx="2">
                  <c:v>8</c:v>
                </c:pt>
                <c:pt idx="3">
                  <c:v>69</c:v>
                </c:pt>
                <c:pt idx="4">
                  <c:v>1</c:v>
                </c:pt>
              </c:numCache>
            </c:numRef>
          </c:val>
          <c:extLst>
            <c:ext xmlns:c16="http://schemas.microsoft.com/office/drawing/2014/chart" uri="{C3380CC4-5D6E-409C-BE32-E72D297353CC}">
              <c16:uniqueId val="{0000000A-A488-4163-9C24-EF67B9EF9D5D}"/>
            </c:ext>
          </c:extLst>
        </c:ser>
        <c:dLbls>
          <c:showLegendKey val="0"/>
          <c:showVal val="1"/>
          <c:showCatName val="0"/>
          <c:showSerName val="0"/>
          <c:showPercent val="0"/>
          <c:showBubbleSize val="0"/>
          <c:showLeaderLines val="0"/>
        </c:dLbls>
        <c:firstSliceAng val="54"/>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Kennzahlen größerer Renovierungen 2008 - 2021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Abbildungen'!$A$815</c:f>
              <c:strCache>
                <c:ptCount val="1"/>
                <c:pt idx="0">
                  <c:v>CO₂ SK gew.</c:v>
                </c:pt>
              </c:strCache>
            </c:strRef>
          </c:tx>
          <c:spPr>
            <a:ln w="19050" cap="rnd">
              <a:solidFill>
                <a:schemeClr val="accent1"/>
              </a:solidFill>
              <a:round/>
            </a:ln>
            <a:effectLst/>
          </c:spPr>
          <c:marker>
            <c:symbol val="none"/>
          </c:marker>
          <c:dLbls>
            <c:dLbl>
              <c:idx val="5"/>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32-414B-A8F7-A3759988F1B6}"/>
                </c:ext>
              </c:extLst>
            </c:dLbl>
            <c:dLbl>
              <c:idx val="13"/>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32-414B-A8F7-A3759988F1B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Abbildungen'!$E$814:$R$814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'Energiebericht EA+ Abbildungen'!$E$815:$R$815</c:f>
              <c:numCache>
                <c:formatCode>General</c:formatCode>
                <c:ptCount val="14"/>
                <c:pt idx="5">
                  <c:v>19.100000000000001</c:v>
                </c:pt>
                <c:pt idx="6">
                  <c:v>18.3</c:v>
                </c:pt>
                <c:pt idx="7">
                  <c:v>23.6</c:v>
                </c:pt>
                <c:pt idx="8">
                  <c:v>21.7</c:v>
                </c:pt>
                <c:pt idx="9">
                  <c:v>15.6</c:v>
                </c:pt>
                <c:pt idx="10">
                  <c:v>16.7</c:v>
                </c:pt>
                <c:pt idx="11">
                  <c:v>15.7</c:v>
                </c:pt>
                <c:pt idx="12">
                  <c:v>14.2</c:v>
                </c:pt>
                <c:pt idx="13">
                  <c:v>11.6</c:v>
                </c:pt>
              </c:numCache>
            </c:numRef>
          </c:val>
          <c:smooth val="0"/>
          <c:extLst>
            <c:ext xmlns:c16="http://schemas.microsoft.com/office/drawing/2014/chart" uri="{C3380CC4-5D6E-409C-BE32-E72D297353CC}">
              <c16:uniqueId val="{00000002-1A32-414B-A8F7-A3759988F1B6}"/>
            </c:ext>
          </c:extLst>
        </c:ser>
        <c:ser>
          <c:idx val="1"/>
          <c:order val="1"/>
          <c:tx>
            <c:strRef>
              <c:f>'Energiebericht EA+ Abbildungen'!$A$816</c:f>
              <c:strCache>
                <c:ptCount val="1"/>
                <c:pt idx="0">
                  <c:v>HWB SK gew.</c:v>
                </c:pt>
              </c:strCache>
            </c:strRef>
          </c:tx>
          <c:spPr>
            <a:ln w="19050" cap="rnd">
              <a:solidFill>
                <a:schemeClr val="accent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32-414B-A8F7-A3759988F1B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32-414B-A8F7-A3759988F1B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Abbildungen'!$E$814:$R$814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'Energiebericht EA+ Abbildungen'!$E$816:$R$816</c:f>
              <c:numCache>
                <c:formatCode>General</c:formatCode>
                <c:ptCount val="14"/>
                <c:pt idx="0">
                  <c:v>54.2</c:v>
                </c:pt>
                <c:pt idx="1">
                  <c:v>55.2</c:v>
                </c:pt>
                <c:pt idx="2">
                  <c:v>50.2</c:v>
                </c:pt>
                <c:pt idx="3">
                  <c:v>46.8</c:v>
                </c:pt>
                <c:pt idx="4">
                  <c:v>50.9</c:v>
                </c:pt>
                <c:pt idx="5">
                  <c:v>48.6</c:v>
                </c:pt>
                <c:pt idx="6">
                  <c:v>46</c:v>
                </c:pt>
                <c:pt idx="7">
                  <c:v>44.7</c:v>
                </c:pt>
                <c:pt idx="8">
                  <c:v>44.1</c:v>
                </c:pt>
                <c:pt idx="9">
                  <c:v>45.6</c:v>
                </c:pt>
                <c:pt idx="10">
                  <c:v>47.3</c:v>
                </c:pt>
                <c:pt idx="11">
                  <c:v>49.8</c:v>
                </c:pt>
                <c:pt idx="12">
                  <c:v>51.1</c:v>
                </c:pt>
                <c:pt idx="13">
                  <c:v>45.8</c:v>
                </c:pt>
              </c:numCache>
            </c:numRef>
          </c:val>
          <c:smooth val="0"/>
          <c:extLst>
            <c:ext xmlns:c16="http://schemas.microsoft.com/office/drawing/2014/chart" uri="{C3380CC4-5D6E-409C-BE32-E72D297353CC}">
              <c16:uniqueId val="{00000005-1A32-414B-A8F7-A3759988F1B6}"/>
            </c:ext>
          </c:extLst>
        </c:ser>
        <c:ser>
          <c:idx val="2"/>
          <c:order val="2"/>
          <c:tx>
            <c:strRef>
              <c:f>'Energiebericht EA+ Abbildungen'!$A$817</c:f>
              <c:strCache>
                <c:ptCount val="1"/>
                <c:pt idx="0">
                  <c:v>LEK gew.</c:v>
                </c:pt>
              </c:strCache>
            </c:strRef>
          </c:tx>
          <c:spPr>
            <a:ln w="19050"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32-414B-A8F7-A3759988F1B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32-414B-A8F7-A3759988F1B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Abbildungen'!$E$814:$R$814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'Energiebericht EA+ Abbildungen'!$E$817:$R$817</c:f>
              <c:numCache>
                <c:formatCode>General</c:formatCode>
                <c:ptCount val="14"/>
                <c:pt idx="0">
                  <c:v>26.5</c:v>
                </c:pt>
                <c:pt idx="1">
                  <c:v>28.4</c:v>
                </c:pt>
                <c:pt idx="2">
                  <c:v>27.4</c:v>
                </c:pt>
                <c:pt idx="3">
                  <c:v>26.1</c:v>
                </c:pt>
                <c:pt idx="4">
                  <c:v>28.6</c:v>
                </c:pt>
                <c:pt idx="5">
                  <c:v>26.8</c:v>
                </c:pt>
                <c:pt idx="6">
                  <c:v>25.1</c:v>
                </c:pt>
                <c:pt idx="7">
                  <c:v>24.2</c:v>
                </c:pt>
                <c:pt idx="8">
                  <c:v>26.3</c:v>
                </c:pt>
                <c:pt idx="9">
                  <c:v>27.4</c:v>
                </c:pt>
                <c:pt idx="10">
                  <c:v>24.3</c:v>
                </c:pt>
                <c:pt idx="11">
                  <c:v>25.5</c:v>
                </c:pt>
                <c:pt idx="12">
                  <c:v>26</c:v>
                </c:pt>
                <c:pt idx="13">
                  <c:v>24.7</c:v>
                </c:pt>
              </c:numCache>
            </c:numRef>
          </c:val>
          <c:smooth val="0"/>
          <c:extLst>
            <c:ext xmlns:c16="http://schemas.microsoft.com/office/drawing/2014/chart" uri="{C3380CC4-5D6E-409C-BE32-E72D297353CC}">
              <c16:uniqueId val="{00000008-1A32-414B-A8F7-A3759988F1B6}"/>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tickLblSkip val="2"/>
        <c:noMultiLvlLbl val="0"/>
      </c:catAx>
      <c:valAx>
        <c:axId val="492045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des Energieverbrauchs 2005 - 2021 (GWh)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B1B4B6"/>
              </a:solidFill>
              <a:ln>
                <a:noFill/>
              </a:ln>
              <a:effectLst/>
            </c:spPr>
            <c:extLst>
              <c:ext xmlns:c16="http://schemas.microsoft.com/office/drawing/2014/chart" uri="{C3380CC4-5D6E-409C-BE32-E72D297353CC}">
                <c16:uniqueId val="{00000001-3DEC-496B-9C0D-EF6CD0ABDE3A}"/>
              </c:ext>
            </c:extLst>
          </c:dPt>
          <c:dPt>
            <c:idx val="1"/>
            <c:invertIfNegative val="0"/>
            <c:bubble3D val="0"/>
            <c:spPr>
              <a:solidFill>
                <a:srgbClr val="6D6E71"/>
              </a:solidFill>
              <a:ln>
                <a:noFill/>
              </a:ln>
              <a:effectLst/>
            </c:spPr>
            <c:extLst>
              <c:ext xmlns:c16="http://schemas.microsoft.com/office/drawing/2014/chart" uri="{C3380CC4-5D6E-409C-BE32-E72D297353CC}">
                <c16:uniqueId val="{00000003-3DEC-496B-9C0D-EF6CD0ABDE3A}"/>
              </c:ext>
            </c:extLst>
          </c:dPt>
          <c:dPt>
            <c:idx val="2"/>
            <c:invertIfNegative val="0"/>
            <c:bubble3D val="0"/>
            <c:spPr>
              <a:solidFill>
                <a:srgbClr val="9DB47D"/>
              </a:solidFill>
              <a:ln>
                <a:noFill/>
              </a:ln>
              <a:effectLst/>
            </c:spPr>
            <c:extLst>
              <c:ext xmlns:c16="http://schemas.microsoft.com/office/drawing/2014/chart" uri="{C3380CC4-5D6E-409C-BE32-E72D297353CC}">
                <c16:uniqueId val="{00000005-3DEC-496B-9C0D-EF6CD0ABDE3A}"/>
              </c:ext>
            </c:extLst>
          </c:dPt>
          <c:dPt>
            <c:idx val="3"/>
            <c:invertIfNegative val="0"/>
            <c:bubble3D val="0"/>
            <c:spPr>
              <a:solidFill>
                <a:srgbClr val="497B62"/>
              </a:solidFill>
              <a:ln>
                <a:noFill/>
              </a:ln>
              <a:effectLst/>
            </c:spPr>
            <c:extLst>
              <c:ext xmlns:c16="http://schemas.microsoft.com/office/drawing/2014/chart" uri="{C3380CC4-5D6E-409C-BE32-E72D297353CC}">
                <c16:uniqueId val="{00000007-3DEC-496B-9C0D-EF6CD0ABDE3A}"/>
              </c:ext>
            </c:extLst>
          </c:dPt>
          <c:dPt>
            <c:idx val="4"/>
            <c:invertIfNegative val="0"/>
            <c:bubble3D val="0"/>
            <c:spPr>
              <a:solidFill>
                <a:schemeClr val="tx1"/>
              </a:solidFill>
              <a:ln>
                <a:noFill/>
              </a:ln>
              <a:effectLst/>
            </c:spPr>
            <c:extLst>
              <c:ext xmlns:c16="http://schemas.microsoft.com/office/drawing/2014/chart" uri="{C3380CC4-5D6E-409C-BE32-E72D297353CC}">
                <c16:uniqueId val="{00000009-3DEC-496B-9C0D-EF6CD0ABDE3A}"/>
              </c:ext>
            </c:extLst>
          </c:dPt>
          <c:dLbls>
            <c:dLbl>
              <c:idx val="2"/>
              <c:layout>
                <c:manualLayout>
                  <c:x val="3.7878472222222224E-3"/>
                  <c:y val="-7.18613097697128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EC-496B-9C0D-EF6CD0ABDE3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Adobe Heiti Std R" panose="020B0400000000000000" pitchFamily="34" charset="-128"/>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Abbildungen'!$AC$162:$AC$166</c:f>
              <c:strCache>
                <c:ptCount val="5"/>
                <c:pt idx="0">
                  <c:v>Industrie</c:v>
                </c:pt>
                <c:pt idx="1">
                  <c:v>Verkehr</c:v>
                </c:pt>
                <c:pt idx="2">
                  <c:v>Gebäude</c:v>
                </c:pt>
                <c:pt idx="3">
                  <c:v>Landwirtschaft</c:v>
                </c:pt>
                <c:pt idx="4">
                  <c:v>Gesamt</c:v>
                </c:pt>
              </c:strCache>
            </c:strRef>
          </c:cat>
          <c:val>
            <c:numRef>
              <c:f>'Energiebericht EA+ Abbildungen'!$AF$162:$AF$166</c:f>
              <c:numCache>
                <c:formatCode>#,##0</c:formatCode>
                <c:ptCount val="5"/>
                <c:pt idx="0">
                  <c:v>209.33983841778127</c:v>
                </c:pt>
                <c:pt idx="1">
                  <c:v>333.19529577026628</c:v>
                </c:pt>
                <c:pt idx="2">
                  <c:v>194.94319397491563</c:v>
                </c:pt>
                <c:pt idx="3">
                  <c:v>-10.664488209128223</c:v>
                </c:pt>
                <c:pt idx="4">
                  <c:v>726.81383995383476</c:v>
                </c:pt>
              </c:numCache>
            </c:numRef>
          </c:val>
          <c:extLst>
            <c:ext xmlns:c16="http://schemas.microsoft.com/office/drawing/2014/chart" uri="{C3380CC4-5D6E-409C-BE32-E72D297353CC}">
              <c16:uniqueId val="{0000000A-3DEC-496B-9C0D-EF6CD0ABDE3A}"/>
            </c:ext>
          </c:extLst>
        </c:ser>
        <c:dLbls>
          <c:dLblPos val="outEnd"/>
          <c:showLegendKey val="0"/>
          <c:showVal val="1"/>
          <c:showCatName val="0"/>
          <c:showSerName val="0"/>
          <c:showPercent val="0"/>
          <c:showBubbleSize val="0"/>
        </c:dLbls>
        <c:gapWidth val="182"/>
        <c:axId val="688950040"/>
        <c:axId val="688950368"/>
      </c:barChart>
      <c:catAx>
        <c:axId val="6889500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88950368"/>
        <c:crosses val="autoZero"/>
        <c:auto val="1"/>
        <c:lblAlgn val="ctr"/>
        <c:lblOffset val="100"/>
        <c:noMultiLvlLbl val="0"/>
      </c:catAx>
      <c:valAx>
        <c:axId val="6889503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889500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Sanierungsrate im Wohnbau</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Abbildungen'!$A$840</c:f>
              <c:strCache>
                <c:ptCount val="1"/>
                <c:pt idx="0">
                  <c:v>Vorarlberg</c:v>
                </c:pt>
              </c:strCache>
            </c:strRef>
          </c:tx>
          <c:spPr>
            <a:ln w="19050" cap="rnd">
              <a:solidFill>
                <a:schemeClr val="accent1"/>
              </a:solidFill>
              <a:round/>
            </a:ln>
            <a:effectLst/>
          </c:spPr>
          <c:marker>
            <c:symbol val="none"/>
          </c:marker>
          <c:cat>
            <c:numRef>
              <c:f>'Energiebericht EA+ Abbildungen'!$B$838:$O$838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'Energiebericht EA+ Abbildungen'!$B$840:$O$840</c:f>
              <c:numCache>
                <c:formatCode>0.00%</c:formatCode>
                <c:ptCount val="14"/>
                <c:pt idx="0">
                  <c:v>6.7999999999999996E-3</c:v>
                </c:pt>
                <c:pt idx="1">
                  <c:v>9.2999999999999992E-3</c:v>
                </c:pt>
                <c:pt idx="2">
                  <c:v>1.0500000000000001E-2</c:v>
                </c:pt>
                <c:pt idx="3">
                  <c:v>1.04E-2</c:v>
                </c:pt>
                <c:pt idx="4">
                  <c:v>1.0699999999999999E-2</c:v>
                </c:pt>
                <c:pt idx="5">
                  <c:v>1.4E-2</c:v>
                </c:pt>
                <c:pt idx="6">
                  <c:v>2.6700000000000002E-2</c:v>
                </c:pt>
                <c:pt idx="7">
                  <c:v>2.0500000000000001E-2</c:v>
                </c:pt>
                <c:pt idx="8">
                  <c:v>1.46E-2</c:v>
                </c:pt>
                <c:pt idx="9">
                  <c:v>1.23E-2</c:v>
                </c:pt>
                <c:pt idx="10">
                  <c:v>1.01E-2</c:v>
                </c:pt>
                <c:pt idx="11">
                  <c:v>9.1000000000000004E-3</c:v>
                </c:pt>
                <c:pt idx="12">
                  <c:v>1.5100000000000001E-2</c:v>
                </c:pt>
                <c:pt idx="13">
                  <c:v>1.54E-2</c:v>
                </c:pt>
              </c:numCache>
            </c:numRef>
          </c:val>
          <c:smooth val="0"/>
          <c:extLst>
            <c:ext xmlns:c16="http://schemas.microsoft.com/office/drawing/2014/chart" uri="{C3380CC4-5D6E-409C-BE32-E72D297353CC}">
              <c16:uniqueId val="{00000000-9E30-4389-BF48-92C08F93BA47}"/>
            </c:ext>
          </c:extLst>
        </c:ser>
        <c:ser>
          <c:idx val="1"/>
          <c:order val="1"/>
          <c:tx>
            <c:strRef>
              <c:f>'Energiebericht EA+ Abbildungen'!$A$841</c:f>
              <c:strCache>
                <c:ptCount val="1"/>
                <c:pt idx="0">
                  <c:v>Österreich</c:v>
                </c:pt>
              </c:strCache>
            </c:strRef>
          </c:tx>
          <c:spPr>
            <a:ln w="19050" cap="rnd">
              <a:solidFill>
                <a:schemeClr val="accent2"/>
              </a:solidFill>
              <a:round/>
            </a:ln>
            <a:effectLst/>
          </c:spPr>
          <c:marker>
            <c:symbol val="none"/>
          </c:marker>
          <c:cat>
            <c:numRef>
              <c:f>'Energiebericht EA+ Abbildungen'!$B$838:$O$838</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'Energiebericht EA+ Abbildungen'!$B$841:$O$841</c:f>
              <c:numCache>
                <c:formatCode>0.00%</c:formatCode>
                <c:ptCount val="14"/>
                <c:pt idx="0">
                  <c:v>1.4200000000000001E-2</c:v>
                </c:pt>
                <c:pt idx="1">
                  <c:v>1.55E-2</c:v>
                </c:pt>
                <c:pt idx="2">
                  <c:v>1.46E-2</c:v>
                </c:pt>
                <c:pt idx="3">
                  <c:v>1.5800000000000002E-2</c:v>
                </c:pt>
                <c:pt idx="4">
                  <c:v>2.01E-2</c:v>
                </c:pt>
                <c:pt idx="5">
                  <c:v>2.0799999999999999E-2</c:v>
                </c:pt>
                <c:pt idx="6">
                  <c:v>1.9900000000000001E-2</c:v>
                </c:pt>
                <c:pt idx="7">
                  <c:v>1.9900000000000001E-2</c:v>
                </c:pt>
                <c:pt idx="8">
                  <c:v>1.84E-2</c:v>
                </c:pt>
                <c:pt idx="9">
                  <c:v>1.5800000000000002E-2</c:v>
                </c:pt>
                <c:pt idx="10">
                  <c:v>1.41E-2</c:v>
                </c:pt>
                <c:pt idx="11">
                  <c:v>1.26E-2</c:v>
                </c:pt>
                <c:pt idx="12">
                  <c:v>1.41E-2</c:v>
                </c:pt>
                <c:pt idx="13">
                  <c:v>1.37E-2</c:v>
                </c:pt>
              </c:numCache>
            </c:numRef>
          </c:val>
          <c:smooth val="0"/>
          <c:extLst>
            <c:ext xmlns:c16="http://schemas.microsoft.com/office/drawing/2014/chart" uri="{C3380CC4-5D6E-409C-BE32-E72D297353CC}">
              <c16:uniqueId val="{00000001-9E30-4389-BF48-92C08F93BA47}"/>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tickLblSkip val="2"/>
        <c:noMultiLvlLbl val="0"/>
      </c:catAx>
      <c:valAx>
        <c:axId val="492045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Flächenanteile Heizungen Sanierung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CDE70"/>
              </a:solidFill>
              <a:ln w="9525">
                <a:solidFill>
                  <a:sysClr val="window" lastClr="FFFFFF"/>
                </a:solidFill>
                <a:prstDash val="solid"/>
              </a:ln>
              <a:effectLst/>
            </c:spPr>
            <c:extLst>
              <c:ext xmlns:c16="http://schemas.microsoft.com/office/drawing/2014/chart" uri="{C3380CC4-5D6E-409C-BE32-E72D297353CC}">
                <c16:uniqueId val="{00000001-FE5C-45F4-86F8-92D64D881BA6}"/>
              </c:ext>
            </c:extLst>
          </c:dPt>
          <c:dPt>
            <c:idx val="1"/>
            <c:bubble3D val="0"/>
            <c:spPr>
              <a:solidFill>
                <a:srgbClr val="94CC7C"/>
              </a:solidFill>
              <a:ln w="9525">
                <a:solidFill>
                  <a:schemeClr val="lt1"/>
                </a:solidFill>
              </a:ln>
              <a:effectLst/>
            </c:spPr>
            <c:extLst>
              <c:ext xmlns:c16="http://schemas.microsoft.com/office/drawing/2014/chart" uri="{C3380CC4-5D6E-409C-BE32-E72D297353CC}">
                <c16:uniqueId val="{00000003-FE5C-45F4-86F8-92D64D881BA6}"/>
              </c:ext>
            </c:extLst>
          </c:dPt>
          <c:dPt>
            <c:idx val="2"/>
            <c:bubble3D val="0"/>
            <c:spPr>
              <a:solidFill>
                <a:srgbClr val="41B769"/>
              </a:solidFill>
              <a:ln w="9525">
                <a:solidFill>
                  <a:schemeClr val="lt1"/>
                </a:solidFill>
              </a:ln>
              <a:effectLst/>
            </c:spPr>
            <c:extLst>
              <c:ext xmlns:c16="http://schemas.microsoft.com/office/drawing/2014/chart" uri="{C3380CC4-5D6E-409C-BE32-E72D297353CC}">
                <c16:uniqueId val="{00000005-FE5C-45F4-86F8-92D64D881BA6}"/>
              </c:ext>
            </c:extLst>
          </c:dPt>
          <c:dPt>
            <c:idx val="3"/>
            <c:bubble3D val="0"/>
            <c:spPr>
              <a:solidFill>
                <a:srgbClr val="EAECCC"/>
              </a:solidFill>
              <a:ln w="9525">
                <a:solidFill>
                  <a:schemeClr val="lt1"/>
                </a:solidFill>
              </a:ln>
              <a:effectLst/>
            </c:spPr>
            <c:extLst>
              <c:ext xmlns:c16="http://schemas.microsoft.com/office/drawing/2014/chart" uri="{C3380CC4-5D6E-409C-BE32-E72D297353CC}">
                <c16:uniqueId val="{00000007-FE5C-45F4-86F8-92D64D881BA6}"/>
              </c:ext>
            </c:extLst>
          </c:dPt>
          <c:dPt>
            <c:idx val="4"/>
            <c:bubble3D val="0"/>
            <c:spPr>
              <a:solidFill>
                <a:srgbClr val="FF4E46"/>
              </a:solidFill>
              <a:ln w="9525">
                <a:solidFill>
                  <a:sysClr val="window" lastClr="FFFFFF"/>
                </a:solidFill>
                <a:prstDash val="solid"/>
              </a:ln>
              <a:effectLst/>
            </c:spPr>
            <c:extLst>
              <c:ext xmlns:c16="http://schemas.microsoft.com/office/drawing/2014/chart" uri="{C3380CC4-5D6E-409C-BE32-E72D297353CC}">
                <c16:uniqueId val="{00000009-FE5C-45F4-86F8-92D64D881BA6}"/>
              </c:ext>
            </c:extLst>
          </c:dPt>
          <c:dPt>
            <c:idx val="5"/>
            <c:bubble3D val="0"/>
            <c:spPr>
              <a:solidFill>
                <a:srgbClr val="8FABDD"/>
              </a:solidFill>
              <a:ln w="9525">
                <a:solidFill>
                  <a:sysClr val="window" lastClr="FFFFFF"/>
                </a:solidFill>
                <a:prstDash val="solid"/>
              </a:ln>
              <a:effectLst/>
            </c:spPr>
            <c:extLst>
              <c:ext xmlns:c16="http://schemas.microsoft.com/office/drawing/2014/chart" uri="{C3380CC4-5D6E-409C-BE32-E72D297353CC}">
                <c16:uniqueId val="{0000000B-FE5C-45F4-86F8-92D64D881BA6}"/>
              </c:ext>
            </c:extLst>
          </c:dPt>
          <c:dPt>
            <c:idx val="6"/>
            <c:bubble3D val="0"/>
            <c:spPr>
              <a:solidFill>
                <a:schemeClr val="accent1">
                  <a:lumMod val="60000"/>
                </a:schemeClr>
              </a:solidFill>
              <a:ln w="9525">
                <a:solidFill>
                  <a:schemeClr val="lt1"/>
                </a:solidFill>
              </a:ln>
              <a:effectLst/>
            </c:spPr>
            <c:extLst>
              <c:ext xmlns:c16="http://schemas.microsoft.com/office/drawing/2014/chart" uri="{C3380CC4-5D6E-409C-BE32-E72D297353CC}">
                <c16:uniqueId val="{0000000D-FE5C-45F4-86F8-92D64D881BA6}"/>
              </c:ext>
            </c:extLst>
          </c:dPt>
          <c:dLbls>
            <c:dLbl>
              <c:idx val="3"/>
              <c:layout>
                <c:manualLayout>
                  <c:x val="1.9403947404607446E-2"/>
                  <c:y val="7.3495370370370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E5C-45F4-86F8-92D64D881BA6}"/>
                </c:ext>
              </c:extLst>
            </c:dLbl>
            <c:dLbl>
              <c:idx val="4"/>
              <c:layout>
                <c:manualLayout>
                  <c:x val="2.2170131839583749E-2"/>
                  <c:y val="-2.271174882795851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E5C-45F4-86F8-92D64D881BA6}"/>
                </c:ext>
              </c:extLst>
            </c:dLbl>
            <c:dLbl>
              <c:idx val="6"/>
              <c:layout>
                <c:manualLayout>
                  <c:x val="8.3160655316621701E-3"/>
                  <c:y val="6.631623810200313E-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E5C-45F4-86F8-92D64D881BA6}"/>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Abbildungen'!$A$864:$A$870</c:f>
              <c:strCache>
                <c:ptCount val="7"/>
                <c:pt idx="0">
                  <c:v>Gas</c:v>
                </c:pt>
                <c:pt idx="1">
                  <c:v>Fernwärme</c:v>
                </c:pt>
                <c:pt idx="2">
                  <c:v>Biomasse</c:v>
                </c:pt>
                <c:pt idx="3">
                  <c:v>Wärmepumpen</c:v>
                </c:pt>
                <c:pt idx="4">
                  <c:v>Öl</c:v>
                </c:pt>
                <c:pt idx="5">
                  <c:v>Strom direkt</c:v>
                </c:pt>
                <c:pt idx="6">
                  <c:v>Sonstige</c:v>
                </c:pt>
              </c:strCache>
            </c:strRef>
          </c:cat>
          <c:val>
            <c:numRef>
              <c:f>'Energiebericht EA+ Abbildungen'!$R$864:$R$870</c:f>
              <c:numCache>
                <c:formatCode>General</c:formatCode>
                <c:ptCount val="7"/>
                <c:pt idx="0">
                  <c:v>10082</c:v>
                </c:pt>
                <c:pt idx="1">
                  <c:v>14349</c:v>
                </c:pt>
                <c:pt idx="2">
                  <c:v>16162</c:v>
                </c:pt>
                <c:pt idx="3">
                  <c:v>29092</c:v>
                </c:pt>
                <c:pt idx="4">
                  <c:v>2094</c:v>
                </c:pt>
                <c:pt idx="6">
                  <c:v>889</c:v>
                </c:pt>
              </c:numCache>
            </c:numRef>
          </c:val>
          <c:extLst>
            <c:ext xmlns:c16="http://schemas.microsoft.com/office/drawing/2014/chart" uri="{C3380CC4-5D6E-409C-BE32-E72D297353CC}">
              <c16:uniqueId val="{0000000E-FE5C-45F4-86F8-92D64D881BA6}"/>
            </c:ext>
          </c:extLst>
        </c:ser>
        <c:dLbls>
          <c:showLegendKey val="0"/>
          <c:showVal val="1"/>
          <c:showCatName val="0"/>
          <c:showSerName val="0"/>
          <c:showPercent val="0"/>
          <c:showBubbleSize val="0"/>
          <c:showLeaderLines val="0"/>
        </c:dLbls>
        <c:firstSliceAng val="126"/>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Bestand an Heizungsanlagen in Vorarlberg 2021</a:t>
            </a:r>
          </a:p>
        </c:rich>
      </c:tx>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FF4E46"/>
              </a:solidFill>
              <a:ln w="9525">
                <a:solidFill>
                  <a:schemeClr val="lt1"/>
                </a:solidFill>
              </a:ln>
              <a:effectLst/>
            </c:spPr>
            <c:extLst>
              <c:ext xmlns:c16="http://schemas.microsoft.com/office/drawing/2014/chart" uri="{C3380CC4-5D6E-409C-BE32-E72D297353CC}">
                <c16:uniqueId val="{00000001-848E-470B-AEC9-ABC960138494}"/>
              </c:ext>
            </c:extLst>
          </c:dPt>
          <c:dPt>
            <c:idx val="1"/>
            <c:bubble3D val="0"/>
            <c:spPr>
              <a:solidFill>
                <a:srgbClr val="FCDE70"/>
              </a:solidFill>
              <a:ln w="9525">
                <a:solidFill>
                  <a:schemeClr val="lt1"/>
                </a:solidFill>
              </a:ln>
              <a:effectLst/>
            </c:spPr>
            <c:extLst>
              <c:ext xmlns:c16="http://schemas.microsoft.com/office/drawing/2014/chart" uri="{C3380CC4-5D6E-409C-BE32-E72D297353CC}">
                <c16:uniqueId val="{00000003-848E-470B-AEC9-ABC960138494}"/>
              </c:ext>
            </c:extLst>
          </c:dPt>
          <c:dPt>
            <c:idx val="2"/>
            <c:bubble3D val="0"/>
            <c:spPr>
              <a:solidFill>
                <a:srgbClr val="002060"/>
              </a:solidFill>
              <a:ln w="9525">
                <a:solidFill>
                  <a:schemeClr val="lt1"/>
                </a:solidFill>
              </a:ln>
              <a:effectLst/>
            </c:spPr>
            <c:extLst>
              <c:ext xmlns:c16="http://schemas.microsoft.com/office/drawing/2014/chart" uri="{C3380CC4-5D6E-409C-BE32-E72D297353CC}">
                <c16:uniqueId val="{00000005-848E-470B-AEC9-ABC96013849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'Energiebericht EA+ Abbildungen'!$A$892:$A$894</c:f>
              <c:strCache>
                <c:ptCount val="3"/>
                <c:pt idx="0">
                  <c:v>Heizöl</c:v>
                </c:pt>
                <c:pt idx="1">
                  <c:v>Gas</c:v>
                </c:pt>
                <c:pt idx="2">
                  <c:v>Sonstige</c:v>
                </c:pt>
              </c:strCache>
            </c:strRef>
          </c:cat>
          <c:val>
            <c:numRef>
              <c:f>'Energiebericht EA+ Abbildungen'!$S$892:$S$894</c:f>
              <c:numCache>
                <c:formatCode>#,##0</c:formatCode>
                <c:ptCount val="3"/>
                <c:pt idx="0">
                  <c:v>24452</c:v>
                </c:pt>
                <c:pt idx="1">
                  <c:v>37926</c:v>
                </c:pt>
                <c:pt idx="2">
                  <c:v>37622</c:v>
                </c:pt>
              </c:numCache>
            </c:numRef>
          </c:val>
          <c:extLst>
            <c:ext xmlns:c16="http://schemas.microsoft.com/office/drawing/2014/chart" uri="{C3380CC4-5D6E-409C-BE32-E72D297353CC}">
              <c16:uniqueId val="{00000006-848E-470B-AEC9-ABC960138494}"/>
            </c:ext>
          </c:extLst>
        </c:ser>
        <c:dLbls>
          <c:showLegendKey val="0"/>
          <c:showVal val="1"/>
          <c:showCatName val="0"/>
          <c:showSerName val="0"/>
          <c:showPercent val="0"/>
          <c:showBubbleSize val="0"/>
          <c:showLeaderLines val="1"/>
        </c:dLbls>
        <c:firstSliceAng val="12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Öl- und Gaskessel in Vorarlberg</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Abbildungen'!$A$916</c:f>
              <c:strCache>
                <c:ptCount val="1"/>
                <c:pt idx="0">
                  <c:v>Ölkessel</c:v>
                </c:pt>
              </c:strCache>
            </c:strRef>
          </c:tx>
          <c:spPr>
            <a:ln w="19050" cap="rnd">
              <a:solidFill>
                <a:schemeClr val="accent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1-B8F2-45B9-B208-4F0704E933BB}"/>
                </c:ext>
              </c:extLst>
            </c:dLbl>
            <c:dLbl>
              <c:idx val="2"/>
              <c:delete val="1"/>
              <c:extLst>
                <c:ext xmlns:c15="http://schemas.microsoft.com/office/drawing/2012/chart" uri="{CE6537A1-D6FC-4f65-9D91-7224C49458BB}"/>
                <c:ext xmlns:c16="http://schemas.microsoft.com/office/drawing/2014/chart" uri="{C3380CC4-5D6E-409C-BE32-E72D297353CC}">
                  <c16:uniqueId val="{00000010-B8F2-45B9-B208-4F0704E933BB}"/>
                </c:ext>
              </c:extLst>
            </c:dLbl>
            <c:dLbl>
              <c:idx val="3"/>
              <c:delete val="1"/>
              <c:extLst>
                <c:ext xmlns:c15="http://schemas.microsoft.com/office/drawing/2012/chart" uri="{CE6537A1-D6FC-4f65-9D91-7224C49458BB}"/>
                <c:ext xmlns:c16="http://schemas.microsoft.com/office/drawing/2014/chart" uri="{C3380CC4-5D6E-409C-BE32-E72D297353CC}">
                  <c16:uniqueId val="{0000000F-B8F2-45B9-B208-4F0704E933BB}"/>
                </c:ext>
              </c:extLst>
            </c:dLbl>
            <c:dLbl>
              <c:idx val="4"/>
              <c:delete val="1"/>
              <c:extLst>
                <c:ext xmlns:c15="http://schemas.microsoft.com/office/drawing/2012/chart" uri="{CE6537A1-D6FC-4f65-9D91-7224C49458BB}"/>
                <c:ext xmlns:c16="http://schemas.microsoft.com/office/drawing/2014/chart" uri="{C3380CC4-5D6E-409C-BE32-E72D297353CC}">
                  <c16:uniqueId val="{0000000E-B8F2-45B9-B208-4F0704E933BB}"/>
                </c:ext>
              </c:extLst>
            </c:dLbl>
            <c:dLbl>
              <c:idx val="5"/>
              <c:delete val="1"/>
              <c:extLst>
                <c:ext xmlns:c15="http://schemas.microsoft.com/office/drawing/2012/chart" uri="{CE6537A1-D6FC-4f65-9D91-7224C49458BB}"/>
                <c:ext xmlns:c16="http://schemas.microsoft.com/office/drawing/2014/chart" uri="{C3380CC4-5D6E-409C-BE32-E72D297353CC}">
                  <c16:uniqueId val="{00000000-1506-4FA0-A40A-6B484A01702E}"/>
                </c:ext>
              </c:extLst>
            </c:dLbl>
            <c:dLbl>
              <c:idx val="6"/>
              <c:delete val="1"/>
              <c:extLst>
                <c:ext xmlns:c15="http://schemas.microsoft.com/office/drawing/2012/chart" uri="{CE6537A1-D6FC-4f65-9D91-7224C49458BB}"/>
                <c:ext xmlns:c16="http://schemas.microsoft.com/office/drawing/2014/chart" uri="{C3380CC4-5D6E-409C-BE32-E72D297353CC}">
                  <c16:uniqueId val="{0000000D-B8F2-45B9-B208-4F0704E933BB}"/>
                </c:ext>
              </c:extLst>
            </c:dLbl>
            <c:dLbl>
              <c:idx val="7"/>
              <c:delete val="1"/>
              <c:extLst>
                <c:ext xmlns:c15="http://schemas.microsoft.com/office/drawing/2012/chart" uri="{CE6537A1-D6FC-4f65-9D91-7224C49458BB}"/>
                <c:ext xmlns:c16="http://schemas.microsoft.com/office/drawing/2014/chart" uri="{C3380CC4-5D6E-409C-BE32-E72D297353CC}">
                  <c16:uniqueId val="{0000000C-B8F2-45B9-B208-4F0704E933BB}"/>
                </c:ext>
              </c:extLst>
            </c:dLbl>
            <c:dLbl>
              <c:idx val="8"/>
              <c:delete val="1"/>
              <c:extLst>
                <c:ext xmlns:c15="http://schemas.microsoft.com/office/drawing/2012/chart" uri="{CE6537A1-D6FC-4f65-9D91-7224C49458BB}"/>
                <c:ext xmlns:c16="http://schemas.microsoft.com/office/drawing/2014/chart" uri="{C3380CC4-5D6E-409C-BE32-E72D297353CC}">
                  <c16:uniqueId val="{0000000B-B8F2-45B9-B208-4F0704E933B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'Energiebericht EA+ Abbildungen'!$J$914:$S$914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'Energiebericht EA+ Abbildungen'!$J$916:$S$916</c:f>
              <c:numCache>
                <c:formatCode>#,##0</c:formatCode>
                <c:ptCount val="10"/>
                <c:pt idx="0">
                  <c:v>29940</c:v>
                </c:pt>
                <c:pt idx="1">
                  <c:v>29201</c:v>
                </c:pt>
                <c:pt idx="2">
                  <c:v>28973</c:v>
                </c:pt>
                <c:pt idx="3">
                  <c:v>29294</c:v>
                </c:pt>
                <c:pt idx="4">
                  <c:v>28614</c:v>
                </c:pt>
                <c:pt idx="5">
                  <c:v>27057</c:v>
                </c:pt>
                <c:pt idx="6">
                  <c:v>26784</c:v>
                </c:pt>
                <c:pt idx="7">
                  <c:v>25510</c:v>
                </c:pt>
                <c:pt idx="8">
                  <c:v>25210</c:v>
                </c:pt>
                <c:pt idx="9">
                  <c:v>24452</c:v>
                </c:pt>
              </c:numCache>
            </c:numRef>
          </c:val>
          <c:smooth val="0"/>
          <c:extLst>
            <c:ext xmlns:c16="http://schemas.microsoft.com/office/drawing/2014/chart" uri="{C3380CC4-5D6E-409C-BE32-E72D297353CC}">
              <c16:uniqueId val="{00000002-1506-4FA0-A40A-6B484A01702E}"/>
            </c:ext>
          </c:extLst>
        </c:ser>
        <c:ser>
          <c:idx val="1"/>
          <c:order val="1"/>
          <c:tx>
            <c:strRef>
              <c:f>'Energiebericht EA+ Abbildungen'!$A$917</c:f>
              <c:strCache>
                <c:ptCount val="1"/>
                <c:pt idx="0">
                  <c:v>Gaskessel</c:v>
                </c:pt>
              </c:strCache>
            </c:strRef>
          </c:tx>
          <c:spPr>
            <a:ln w="19050" cap="rnd">
              <a:solidFill>
                <a:schemeClr val="accent2"/>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3-B8F2-45B9-B208-4F0704E933BB}"/>
                </c:ext>
              </c:extLst>
            </c:dLbl>
            <c:dLbl>
              <c:idx val="2"/>
              <c:delete val="1"/>
              <c:extLst>
                <c:ext xmlns:c15="http://schemas.microsoft.com/office/drawing/2012/chart" uri="{CE6537A1-D6FC-4f65-9D91-7224C49458BB}"/>
                <c:ext xmlns:c16="http://schemas.microsoft.com/office/drawing/2014/chart" uri="{C3380CC4-5D6E-409C-BE32-E72D297353CC}">
                  <c16:uniqueId val="{00000004-B8F2-45B9-B208-4F0704E933BB}"/>
                </c:ext>
              </c:extLst>
            </c:dLbl>
            <c:dLbl>
              <c:idx val="3"/>
              <c:delete val="1"/>
              <c:extLst>
                <c:ext xmlns:c15="http://schemas.microsoft.com/office/drawing/2012/chart" uri="{CE6537A1-D6FC-4f65-9D91-7224C49458BB}"/>
                <c:ext xmlns:c16="http://schemas.microsoft.com/office/drawing/2014/chart" uri="{C3380CC4-5D6E-409C-BE32-E72D297353CC}">
                  <c16:uniqueId val="{00000005-B8F2-45B9-B208-4F0704E933BB}"/>
                </c:ext>
              </c:extLst>
            </c:dLbl>
            <c:dLbl>
              <c:idx val="4"/>
              <c:delete val="1"/>
              <c:extLst>
                <c:ext xmlns:c15="http://schemas.microsoft.com/office/drawing/2012/chart" uri="{CE6537A1-D6FC-4f65-9D91-7224C49458BB}"/>
                <c:ext xmlns:c16="http://schemas.microsoft.com/office/drawing/2014/chart" uri="{C3380CC4-5D6E-409C-BE32-E72D297353CC}">
                  <c16:uniqueId val="{00000006-B8F2-45B9-B208-4F0704E933BB}"/>
                </c:ext>
              </c:extLst>
            </c:dLbl>
            <c:dLbl>
              <c:idx val="5"/>
              <c:delete val="1"/>
              <c:extLst>
                <c:ext xmlns:c15="http://schemas.microsoft.com/office/drawing/2012/chart" uri="{CE6537A1-D6FC-4f65-9D91-7224C49458BB}"/>
                <c:ext xmlns:c16="http://schemas.microsoft.com/office/drawing/2014/chart" uri="{C3380CC4-5D6E-409C-BE32-E72D297353CC}">
                  <c16:uniqueId val="{00000007-B8F2-45B9-B208-4F0704E933BB}"/>
                </c:ext>
              </c:extLst>
            </c:dLbl>
            <c:dLbl>
              <c:idx val="6"/>
              <c:delete val="1"/>
              <c:extLst>
                <c:ext xmlns:c15="http://schemas.microsoft.com/office/drawing/2012/chart" uri="{CE6537A1-D6FC-4f65-9D91-7224C49458BB}"/>
                <c:ext xmlns:c16="http://schemas.microsoft.com/office/drawing/2014/chart" uri="{C3380CC4-5D6E-409C-BE32-E72D297353CC}">
                  <c16:uniqueId val="{00000008-B8F2-45B9-B208-4F0704E933BB}"/>
                </c:ext>
              </c:extLst>
            </c:dLbl>
            <c:dLbl>
              <c:idx val="7"/>
              <c:delete val="1"/>
              <c:extLst>
                <c:ext xmlns:c15="http://schemas.microsoft.com/office/drawing/2012/chart" uri="{CE6537A1-D6FC-4f65-9D91-7224C49458BB}"/>
                <c:ext xmlns:c16="http://schemas.microsoft.com/office/drawing/2014/chart" uri="{C3380CC4-5D6E-409C-BE32-E72D297353CC}">
                  <c16:uniqueId val="{00000009-B8F2-45B9-B208-4F0704E933BB}"/>
                </c:ext>
              </c:extLst>
            </c:dLbl>
            <c:dLbl>
              <c:idx val="8"/>
              <c:delete val="1"/>
              <c:extLst>
                <c:ext xmlns:c15="http://schemas.microsoft.com/office/drawing/2012/chart" uri="{CE6537A1-D6FC-4f65-9D91-7224C49458BB}"/>
                <c:ext xmlns:c16="http://schemas.microsoft.com/office/drawing/2014/chart" uri="{C3380CC4-5D6E-409C-BE32-E72D297353CC}">
                  <c16:uniqueId val="{0000000A-B8F2-45B9-B208-4F0704E933B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'Energiebericht EA+ Abbildungen'!$J$914:$S$914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'Energiebericht EA+ Abbildungen'!$J$917:$S$917</c:f>
              <c:numCache>
                <c:formatCode>#,##0</c:formatCode>
                <c:ptCount val="10"/>
                <c:pt idx="0">
                  <c:v>31969</c:v>
                </c:pt>
                <c:pt idx="1">
                  <c:v>31776</c:v>
                </c:pt>
                <c:pt idx="2">
                  <c:v>32836</c:v>
                </c:pt>
                <c:pt idx="3">
                  <c:v>35182</c:v>
                </c:pt>
                <c:pt idx="4">
                  <c:v>33659</c:v>
                </c:pt>
                <c:pt idx="5">
                  <c:v>33757</c:v>
                </c:pt>
                <c:pt idx="6">
                  <c:v>35621</c:v>
                </c:pt>
                <c:pt idx="7">
                  <c:v>35036</c:v>
                </c:pt>
                <c:pt idx="8">
                  <c:v>36167</c:v>
                </c:pt>
                <c:pt idx="9">
                  <c:v>37926</c:v>
                </c:pt>
              </c:numCache>
            </c:numRef>
          </c:val>
          <c:smooth val="0"/>
          <c:extLst>
            <c:ext xmlns:c16="http://schemas.microsoft.com/office/drawing/2014/chart" uri="{C3380CC4-5D6E-409C-BE32-E72D297353CC}">
              <c16:uniqueId val="{00000005-1506-4FA0-A40A-6B484A01702E}"/>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tickLblSkip val="1"/>
        <c:noMultiLvlLbl val="0"/>
      </c:catAx>
      <c:valAx>
        <c:axId val="492045968"/>
        <c:scaling>
          <c:orientation val="minMax"/>
          <c:min val="2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t>Strombedarf Haushalte insgesamt</a:t>
            </a:r>
            <a:r>
              <a:rPr lang="en-US" baseline="0"/>
              <a:t> (GWh)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0"/>
          <c:order val="0"/>
          <c:tx>
            <c:strRef>
              <c:f>'Energiebericht EA+ Abbildungen'!$A$960</c:f>
              <c:strCache>
                <c:ptCount val="1"/>
                <c:pt idx="0">
                  <c:v>Strom für Wärme</c:v>
                </c:pt>
              </c:strCache>
            </c:strRef>
          </c:tx>
          <c:spPr>
            <a:solidFill>
              <a:srgbClr val="8FABDD"/>
            </a:solidFill>
            <a:ln>
              <a:noFill/>
            </a:ln>
            <a:effectLst/>
          </c:spPr>
          <c:dLbls>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extLst>
                <c:ext xmlns:c16="http://schemas.microsoft.com/office/drawing/2014/chart" uri="{C3380CC4-5D6E-409C-BE32-E72D297353CC}">
                  <c16:uniqueId val="{00000000-890E-4287-916D-B214EC33421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Abbildungen'!$B$958:$R$958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Abbildungen'!$B$960:$R$960</c:f>
              <c:numCache>
                <c:formatCode>#,##0;\-#,##0;\:</c:formatCode>
                <c:ptCount val="17"/>
                <c:pt idx="0">
                  <c:v>264.68329924879487</c:v>
                </c:pt>
                <c:pt idx="1">
                  <c:v>288.38271636159442</c:v>
                </c:pt>
                <c:pt idx="2">
                  <c:v>273.23568851103033</c:v>
                </c:pt>
                <c:pt idx="3">
                  <c:v>281.09365270866516</c:v>
                </c:pt>
                <c:pt idx="4">
                  <c:v>318.96076979807492</c:v>
                </c:pt>
                <c:pt idx="5">
                  <c:v>330.84628674221227</c:v>
                </c:pt>
                <c:pt idx="6">
                  <c:v>295.07947150788493</c:v>
                </c:pt>
                <c:pt idx="7">
                  <c:v>298.3676198637549</c:v>
                </c:pt>
                <c:pt idx="8">
                  <c:v>335.01546590441518</c:v>
                </c:pt>
                <c:pt idx="9">
                  <c:v>295.09919380076258</c:v>
                </c:pt>
                <c:pt idx="10">
                  <c:v>308.34282329742859</c:v>
                </c:pt>
                <c:pt idx="11">
                  <c:v>316.33505672954504</c:v>
                </c:pt>
                <c:pt idx="12">
                  <c:v>337.30305922389368</c:v>
                </c:pt>
                <c:pt idx="13">
                  <c:v>331.42574485858728</c:v>
                </c:pt>
                <c:pt idx="14">
                  <c:v>337.53488446159008</c:v>
                </c:pt>
                <c:pt idx="15">
                  <c:v>340.82321389779634</c:v>
                </c:pt>
                <c:pt idx="16">
                  <c:v>356.50774715353322</c:v>
                </c:pt>
              </c:numCache>
            </c:numRef>
          </c:val>
          <c:extLst>
            <c:ext xmlns:c16="http://schemas.microsoft.com/office/drawing/2014/chart" uri="{C3380CC4-5D6E-409C-BE32-E72D297353CC}">
              <c16:uniqueId val="{00000001-890E-4287-916D-B214EC334210}"/>
            </c:ext>
          </c:extLst>
        </c:ser>
        <c:ser>
          <c:idx val="2"/>
          <c:order val="1"/>
          <c:tx>
            <c:strRef>
              <c:f>'Energiebericht EA+ Abbildungen'!$A$963</c:f>
              <c:strCache>
                <c:ptCount val="1"/>
                <c:pt idx="0">
                  <c:v>Haushaltsstrom</c:v>
                </c:pt>
              </c:strCache>
            </c:strRef>
          </c:tx>
          <c:spPr>
            <a:solidFill>
              <a:srgbClr val="5C7BBC"/>
            </a:solidFill>
            <a:ln>
              <a:noFill/>
            </a:ln>
            <a:effectLst/>
          </c:spPr>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Abbildungen'!$B$958:$R$958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Abbildungen'!$B$963:$R$963</c:f>
              <c:numCache>
                <c:formatCode>#,##0;\-#,##0;\:</c:formatCode>
                <c:ptCount val="17"/>
                <c:pt idx="0">
                  <c:v>495.61473680022743</c:v>
                </c:pt>
                <c:pt idx="1">
                  <c:v>480.24619506242664</c:v>
                </c:pt>
                <c:pt idx="2">
                  <c:v>481.38016013050742</c:v>
                </c:pt>
                <c:pt idx="3">
                  <c:v>477.15821913693685</c:v>
                </c:pt>
                <c:pt idx="4">
                  <c:v>455.34595456600414</c:v>
                </c:pt>
                <c:pt idx="5">
                  <c:v>451.12762231331607</c:v>
                </c:pt>
                <c:pt idx="6">
                  <c:v>468.29021721274091</c:v>
                </c:pt>
                <c:pt idx="7">
                  <c:v>479.98178940991477</c:v>
                </c:pt>
                <c:pt idx="8">
                  <c:v>453.5852920955848</c:v>
                </c:pt>
                <c:pt idx="9">
                  <c:v>460.03425619923746</c:v>
                </c:pt>
                <c:pt idx="10">
                  <c:v>450.04987670257145</c:v>
                </c:pt>
                <c:pt idx="11">
                  <c:v>458.45180527045483</c:v>
                </c:pt>
                <c:pt idx="12">
                  <c:v>445.63834177610619</c:v>
                </c:pt>
                <c:pt idx="13">
                  <c:v>438.5386921414127</c:v>
                </c:pt>
                <c:pt idx="14">
                  <c:v>447.12390453840993</c:v>
                </c:pt>
                <c:pt idx="15">
                  <c:v>452.27875954320359</c:v>
                </c:pt>
                <c:pt idx="16">
                  <c:v>474.68631032846679</c:v>
                </c:pt>
              </c:numCache>
            </c:numRef>
          </c:val>
          <c:extLst>
            <c:ext xmlns:c16="http://schemas.microsoft.com/office/drawing/2014/chart" uri="{C3380CC4-5D6E-409C-BE32-E72D297353CC}">
              <c16:uniqueId val="{00000002-890E-4287-916D-B214EC334210}"/>
            </c:ext>
          </c:extLst>
        </c:ser>
        <c:dLbls>
          <c:showLegendKey val="0"/>
          <c:showVal val="0"/>
          <c:showCatName val="0"/>
          <c:showSerName val="0"/>
          <c:showPercent val="0"/>
          <c:showBubbleSize val="0"/>
        </c:dLbls>
        <c:axId val="526819888"/>
        <c:axId val="526816280"/>
      </c:areaChart>
      <c:catAx>
        <c:axId val="52681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26816280"/>
        <c:crosses val="autoZero"/>
        <c:auto val="1"/>
        <c:lblAlgn val="ctr"/>
        <c:lblOffset val="100"/>
        <c:noMultiLvlLbl val="0"/>
      </c:catAx>
      <c:valAx>
        <c:axId val="526816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26819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pPr>
      <a:endParaRPr lang="de-DE"/>
    </a:p>
  </c:txPr>
  <c:printSettings>
    <c:headerFooter/>
    <c:pageMargins b="0" l="0" r="0" t="0" header="0" footer="0"/>
    <c:pageSetup paperSize="155"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Strombedarf Dienstleistungen (GWh)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cked"/>
        <c:varyColors val="0"/>
        <c:ser>
          <c:idx val="0"/>
          <c:order val="0"/>
          <c:tx>
            <c:strRef>
              <c:f>'Energiebericht EA+ Abbildungen'!$A$960</c:f>
              <c:strCache>
                <c:ptCount val="1"/>
                <c:pt idx="0">
                  <c:v>Strom für Wärme</c:v>
                </c:pt>
              </c:strCache>
            </c:strRef>
          </c:tx>
          <c:spPr>
            <a:solidFill>
              <a:srgbClr val="8FABDD"/>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Abbildungen'!$B$987:$R$987</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Abbildungen'!$B$989:$R$989</c:f>
              <c:numCache>
                <c:formatCode>#,##0;\-#,##0;\:</c:formatCode>
                <c:ptCount val="17"/>
                <c:pt idx="0">
                  <c:v>388.7431648294484</c:v>
                </c:pt>
                <c:pt idx="1">
                  <c:v>393.73466193489969</c:v>
                </c:pt>
                <c:pt idx="2">
                  <c:v>403.69311620324015</c:v>
                </c:pt>
                <c:pt idx="3">
                  <c:v>408.5974048820579</c:v>
                </c:pt>
                <c:pt idx="4">
                  <c:v>410.05235216049437</c:v>
                </c:pt>
                <c:pt idx="5">
                  <c:v>417.01966648541941</c:v>
                </c:pt>
                <c:pt idx="6">
                  <c:v>405.06929770634639</c:v>
                </c:pt>
                <c:pt idx="7">
                  <c:v>407.06258926794567</c:v>
                </c:pt>
                <c:pt idx="8">
                  <c:v>400.51778915984204</c:v>
                </c:pt>
                <c:pt idx="9">
                  <c:v>382.18965495728332</c:v>
                </c:pt>
                <c:pt idx="10">
                  <c:v>393.08294008711221</c:v>
                </c:pt>
                <c:pt idx="11">
                  <c:v>394.78439618509969</c:v>
                </c:pt>
                <c:pt idx="12">
                  <c:v>403.54117804581051</c:v>
                </c:pt>
                <c:pt idx="13">
                  <c:v>400.33337798609648</c:v>
                </c:pt>
                <c:pt idx="14">
                  <c:v>405.96560152537324</c:v>
                </c:pt>
                <c:pt idx="15">
                  <c:v>375.34658528330027</c:v>
                </c:pt>
                <c:pt idx="16">
                  <c:v>388.28814394931243</c:v>
                </c:pt>
              </c:numCache>
            </c:numRef>
          </c:val>
          <c:extLst>
            <c:ext xmlns:c16="http://schemas.microsoft.com/office/drawing/2014/chart" uri="{C3380CC4-5D6E-409C-BE32-E72D297353CC}">
              <c16:uniqueId val="{00000000-9F87-44E4-8463-7BE0D762D9BB}"/>
            </c:ext>
          </c:extLst>
        </c:ser>
        <c:ser>
          <c:idx val="2"/>
          <c:order val="1"/>
          <c:tx>
            <c:strRef>
              <c:f>'Energiebericht EA+ Abbildungen'!$A$992</c:f>
              <c:strCache>
                <c:ptCount val="1"/>
                <c:pt idx="0">
                  <c:v>Betriebsstrom</c:v>
                </c:pt>
              </c:strCache>
            </c:strRef>
          </c:tx>
          <c:spPr>
            <a:solidFill>
              <a:srgbClr val="5C7BBC"/>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Abbildungen'!$B$987:$R$987</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Abbildungen'!$B$992:$R$992</c:f>
              <c:numCache>
                <c:formatCode>#,##0;\-#,##0;\:</c:formatCode>
                <c:ptCount val="17"/>
                <c:pt idx="0">
                  <c:v>265.64482297020749</c:v>
                </c:pt>
                <c:pt idx="1">
                  <c:v>276.72805566951467</c:v>
                </c:pt>
                <c:pt idx="2">
                  <c:v>282.19220520354821</c:v>
                </c:pt>
                <c:pt idx="3">
                  <c:v>286.5286439152016</c:v>
                </c:pt>
                <c:pt idx="4">
                  <c:v>295.33117855554076</c:v>
                </c:pt>
                <c:pt idx="5">
                  <c:v>302.53930550156269</c:v>
                </c:pt>
                <c:pt idx="6">
                  <c:v>297.61173749355316</c:v>
                </c:pt>
                <c:pt idx="7">
                  <c:v>300.44982612604269</c:v>
                </c:pt>
                <c:pt idx="8">
                  <c:v>298.10853684015797</c:v>
                </c:pt>
                <c:pt idx="9">
                  <c:v>287.82349604271661</c:v>
                </c:pt>
                <c:pt idx="10">
                  <c:v>298.82148891288779</c:v>
                </c:pt>
                <c:pt idx="11">
                  <c:v>306.50850881490049</c:v>
                </c:pt>
                <c:pt idx="12">
                  <c:v>313.36809995418957</c:v>
                </c:pt>
                <c:pt idx="13">
                  <c:v>312.8816220139035</c:v>
                </c:pt>
                <c:pt idx="14">
                  <c:v>320.53668747462672</c:v>
                </c:pt>
                <c:pt idx="15">
                  <c:v>305.26552828769974</c:v>
                </c:pt>
                <c:pt idx="16">
                  <c:v>302.22010532268774</c:v>
                </c:pt>
              </c:numCache>
            </c:numRef>
          </c:val>
          <c:extLst>
            <c:ext xmlns:c16="http://schemas.microsoft.com/office/drawing/2014/chart" uri="{C3380CC4-5D6E-409C-BE32-E72D297353CC}">
              <c16:uniqueId val="{00000001-9F87-44E4-8463-7BE0D762D9BB}"/>
            </c:ext>
          </c:extLst>
        </c:ser>
        <c:dLbls>
          <c:showLegendKey val="0"/>
          <c:showVal val="0"/>
          <c:showCatName val="0"/>
          <c:showSerName val="0"/>
          <c:showPercent val="0"/>
          <c:showBubbleSize val="0"/>
        </c:dLbls>
        <c:axId val="526819888"/>
        <c:axId val="526816280"/>
      </c:areaChart>
      <c:catAx>
        <c:axId val="52681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26816280"/>
        <c:crosses val="autoZero"/>
        <c:auto val="1"/>
        <c:lblAlgn val="ctr"/>
        <c:lblOffset val="100"/>
        <c:noMultiLvlLbl val="0"/>
      </c:catAx>
      <c:valAx>
        <c:axId val="526816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26819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Produktionsindex und Energieverbrauch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Abbildungen'!$A$1752</c:f>
              <c:strCache>
                <c:ptCount val="1"/>
                <c:pt idx="0">
                  <c:v>Produktionsindex ÖNACE B-C</c:v>
                </c:pt>
              </c:strCache>
            </c:strRef>
          </c:tx>
          <c:spPr>
            <a:ln w="19050" cap="rnd">
              <a:solidFill>
                <a:schemeClr val="accent1"/>
              </a:solidFill>
              <a:round/>
            </a:ln>
            <a:effectLst/>
          </c:spPr>
          <c:marker>
            <c:symbol val="none"/>
          </c:marker>
          <c:cat>
            <c:numRef>
              <c:f>'Energiebericht EA+ Abbildungen'!$B$1750:$R$1750</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Abbildungen'!$B$1752:$R$1752</c:f>
              <c:numCache>
                <c:formatCode>#,##0%;\-#,##0%;\:</c:formatCode>
                <c:ptCount val="17"/>
                <c:pt idx="0">
                  <c:v>1</c:v>
                </c:pt>
                <c:pt idx="1">
                  <c:v>1.1120000000000001</c:v>
                </c:pt>
                <c:pt idx="2">
                  <c:v>1.1950000000000001</c:v>
                </c:pt>
                <c:pt idx="3">
                  <c:v>1.2170000000000001</c:v>
                </c:pt>
                <c:pt idx="4">
                  <c:v>1.1120000000000001</c:v>
                </c:pt>
                <c:pt idx="5">
                  <c:v>1.171</c:v>
                </c:pt>
                <c:pt idx="6">
                  <c:v>1.2377470000000002</c:v>
                </c:pt>
                <c:pt idx="7">
                  <c:v>1.2927840000000002</c:v>
                </c:pt>
                <c:pt idx="8">
                  <c:v>1.2927840000000002</c:v>
                </c:pt>
                <c:pt idx="9">
                  <c:v>1.3325980000000002</c:v>
                </c:pt>
                <c:pt idx="10">
                  <c:v>1.3782670000000001</c:v>
                </c:pt>
                <c:pt idx="11">
                  <c:v>1.3768887330000001</c:v>
                </c:pt>
                <c:pt idx="12">
                  <c:v>1.441667282</c:v>
                </c:pt>
                <c:pt idx="13">
                  <c:v>1.4954196950000003</c:v>
                </c:pt>
                <c:pt idx="14">
                  <c:v>1.5629547780000002</c:v>
                </c:pt>
                <c:pt idx="15">
                  <c:v>1.4912848940000001</c:v>
                </c:pt>
                <c:pt idx="16">
                  <c:v>1.6869988080000002</c:v>
                </c:pt>
              </c:numCache>
            </c:numRef>
          </c:val>
          <c:smooth val="0"/>
          <c:extLst>
            <c:ext xmlns:c16="http://schemas.microsoft.com/office/drawing/2014/chart" uri="{C3380CC4-5D6E-409C-BE32-E72D297353CC}">
              <c16:uniqueId val="{0000000F-FD6D-4B06-87BF-B43FA2051AB7}"/>
            </c:ext>
          </c:extLst>
        </c:ser>
        <c:ser>
          <c:idx val="1"/>
          <c:order val="1"/>
          <c:tx>
            <c:strRef>
              <c:f>'Energiebericht EA+ Abbildungen'!$A$1753</c:f>
              <c:strCache>
                <c:ptCount val="1"/>
                <c:pt idx="0">
                  <c:v>Endenergieverbrauch der Industrie</c:v>
                </c:pt>
              </c:strCache>
            </c:strRef>
          </c:tx>
          <c:spPr>
            <a:ln w="19050" cap="rnd">
              <a:solidFill>
                <a:schemeClr val="accent2"/>
              </a:solidFill>
              <a:round/>
            </a:ln>
            <a:effectLst/>
          </c:spPr>
          <c:marker>
            <c:symbol val="none"/>
          </c:marker>
          <c:cat>
            <c:numRef>
              <c:f>'Energiebericht EA+ Abbildungen'!$B$1750:$R$1750</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Abbildungen'!$B$1753:$R$1753</c:f>
              <c:numCache>
                <c:formatCode>#,##0%;\-#,##0%;\:</c:formatCode>
                <c:ptCount val="17"/>
                <c:pt idx="0">
                  <c:v>1</c:v>
                </c:pt>
                <c:pt idx="1">
                  <c:v>1.0194236708014495</c:v>
                </c:pt>
                <c:pt idx="2">
                  <c:v>1.0050197438649495</c:v>
                </c:pt>
                <c:pt idx="3">
                  <c:v>1.0168271076285698</c:v>
                </c:pt>
                <c:pt idx="4">
                  <c:v>1.0363010880005994</c:v>
                </c:pt>
                <c:pt idx="5">
                  <c:v>1.0326636173178578</c:v>
                </c:pt>
                <c:pt idx="6">
                  <c:v>0.9988924781075017</c:v>
                </c:pt>
                <c:pt idx="7">
                  <c:v>1.0318180868214339</c:v>
                </c:pt>
                <c:pt idx="8">
                  <c:v>1.0545405656646709</c:v>
                </c:pt>
                <c:pt idx="9">
                  <c:v>1.0345806765656742</c:v>
                </c:pt>
                <c:pt idx="10">
                  <c:v>1.0620118696936771</c:v>
                </c:pt>
                <c:pt idx="11">
                  <c:v>1.0503045530189825</c:v>
                </c:pt>
                <c:pt idx="12">
                  <c:v>1.130296040018232</c:v>
                </c:pt>
                <c:pt idx="13">
                  <c:v>1.1376296424095611</c:v>
                </c:pt>
                <c:pt idx="14">
                  <c:v>1.153073608361235</c:v>
                </c:pt>
                <c:pt idx="15">
                  <c:v>1.0390400452965527</c:v>
                </c:pt>
                <c:pt idx="16">
                  <c:v>1.0915355343703832</c:v>
                </c:pt>
              </c:numCache>
            </c:numRef>
          </c:val>
          <c:smooth val="0"/>
          <c:extLst>
            <c:ext xmlns:c16="http://schemas.microsoft.com/office/drawing/2014/chart" uri="{C3380CC4-5D6E-409C-BE32-E72D297353CC}">
              <c16:uniqueId val="{0000001F-FD6D-4B06-87BF-B43FA2051AB7}"/>
            </c:ext>
          </c:extLst>
        </c:ser>
        <c:ser>
          <c:idx val="2"/>
          <c:order val="2"/>
          <c:tx>
            <c:strRef>
              <c:f>'Energiebericht EA+ Abbildungen'!$A$1754</c:f>
              <c:strCache>
                <c:ptCount val="1"/>
                <c:pt idx="0">
                  <c:v>Relativer Energieverbrauch</c:v>
                </c:pt>
              </c:strCache>
            </c:strRef>
          </c:tx>
          <c:spPr>
            <a:ln w="19050" cap="rnd">
              <a:solidFill>
                <a:schemeClr val="accent3"/>
              </a:solidFill>
              <a:round/>
            </a:ln>
            <a:effectLst/>
          </c:spPr>
          <c:marker>
            <c:symbol val="none"/>
          </c:marker>
          <c:cat>
            <c:numRef>
              <c:f>'Energiebericht EA+ Abbildungen'!$B$1750:$R$1750</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Abbildungen'!$B$1754:$R$1754</c:f>
              <c:numCache>
                <c:formatCode>#,##0%;\-#,##0%;\:</c:formatCode>
                <c:ptCount val="17"/>
                <c:pt idx="0">
                  <c:v>1</c:v>
                </c:pt>
                <c:pt idx="1">
                  <c:v>0.91674790539698681</c:v>
                </c:pt>
                <c:pt idx="2">
                  <c:v>0.84102070616313762</c:v>
                </c:pt>
                <c:pt idx="3">
                  <c:v>0.83551939821575161</c:v>
                </c:pt>
                <c:pt idx="4">
                  <c:v>0.93192543884945978</c:v>
                </c:pt>
                <c:pt idx="5">
                  <c:v>0.88186474578809371</c:v>
                </c:pt>
                <c:pt idx="6">
                  <c:v>0.80702476201315909</c:v>
                </c:pt>
                <c:pt idx="7">
                  <c:v>0.79813649211425408</c:v>
                </c:pt>
                <c:pt idx="8">
                  <c:v>0.81571288449166357</c:v>
                </c:pt>
                <c:pt idx="9">
                  <c:v>0.77636367198935774</c:v>
                </c:pt>
                <c:pt idx="10">
                  <c:v>0.77054146235357668</c:v>
                </c:pt>
                <c:pt idx="11">
                  <c:v>0.76281004255917784</c:v>
                </c:pt>
                <c:pt idx="12">
                  <c:v>0.78402003994305258</c:v>
                </c:pt>
                <c:pt idx="13">
                  <c:v>0.76074271738781729</c:v>
                </c:pt>
                <c:pt idx="14">
                  <c:v>0.73775238067779514</c:v>
                </c:pt>
                <c:pt idx="15">
                  <c:v>0.69674148077071085</c:v>
                </c:pt>
                <c:pt idx="16">
                  <c:v>0.6470280412731525</c:v>
                </c:pt>
              </c:numCache>
            </c:numRef>
          </c:val>
          <c:smooth val="0"/>
          <c:extLst>
            <c:ext xmlns:c16="http://schemas.microsoft.com/office/drawing/2014/chart" uri="{C3380CC4-5D6E-409C-BE32-E72D297353CC}">
              <c16:uniqueId val="{0000002F-FD6D-4B06-87BF-B43FA2051AB7}"/>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noMultiLvlLbl val="0"/>
      </c:catAx>
      <c:valAx>
        <c:axId val="49204596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9813802083333329E-2"/>
          <c:y val="0.1175925925925926"/>
          <c:w val="0.88986935763888886"/>
          <c:h val="0.77592476851851855"/>
        </c:manualLayout>
      </c:layout>
      <c:lineChart>
        <c:grouping val="standard"/>
        <c:varyColors val="0"/>
        <c:ser>
          <c:idx val="0"/>
          <c:order val="0"/>
          <c:tx>
            <c:strRef>
              <c:f>'Energiebericht EA+ Abbildungen'!$A$1497</c:f>
              <c:strCache>
                <c:ptCount val="1"/>
                <c:pt idx="0">
                  <c:v>Bestand an E-Fahrzeugen</c:v>
                </c:pt>
              </c:strCache>
            </c:strRef>
          </c:tx>
          <c:spPr>
            <a:ln w="19050" cap="rnd">
              <a:solidFill>
                <a:srgbClr val="5C7BBC"/>
              </a:solidFill>
              <a:round/>
            </a:ln>
            <a:effectLst/>
          </c:spPr>
          <c:marker>
            <c:symbol val="none"/>
          </c:marker>
          <c:cat>
            <c:numRef>
              <c:f>'Energiebericht EA+ Abbildungen'!$E$1495:$S$1495</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'Energiebericht EA+ Abbildungen'!$E$1497:$Z$1497</c:f>
              <c:numCache>
                <c:formatCode>#,##0</c:formatCode>
                <c:ptCount val="15"/>
                <c:pt idx="0">
                  <c:v>16</c:v>
                </c:pt>
                <c:pt idx="1">
                  <c:v>54</c:v>
                </c:pt>
                <c:pt idx="2">
                  <c:v>84</c:v>
                </c:pt>
                <c:pt idx="3">
                  <c:v>354</c:v>
                </c:pt>
                <c:pt idx="4">
                  <c:v>396</c:v>
                </c:pt>
                <c:pt idx="5">
                  <c:v>417</c:v>
                </c:pt>
                <c:pt idx="6">
                  <c:v>459</c:v>
                </c:pt>
                <c:pt idx="7">
                  <c:v>523</c:v>
                </c:pt>
                <c:pt idx="8">
                  <c:v>833</c:v>
                </c:pt>
                <c:pt idx="9">
                  <c:v>1193</c:v>
                </c:pt>
                <c:pt idx="10">
                  <c:v>1616</c:v>
                </c:pt>
                <c:pt idx="11">
                  <c:v>2178</c:v>
                </c:pt>
                <c:pt idx="12">
                  <c:v>2931</c:v>
                </c:pt>
                <c:pt idx="13">
                  <c:v>4655</c:v>
                </c:pt>
                <c:pt idx="14">
                  <c:v>6530</c:v>
                </c:pt>
              </c:numCache>
            </c:numRef>
          </c:val>
          <c:smooth val="0"/>
          <c:extLst>
            <c:ext xmlns:c16="http://schemas.microsoft.com/office/drawing/2014/chart" uri="{C3380CC4-5D6E-409C-BE32-E72D297353CC}">
              <c16:uniqueId val="{00000000-E16F-4BB6-9AA9-6687CB887EAF}"/>
            </c:ext>
          </c:extLst>
        </c:ser>
        <c:dLbls>
          <c:showLegendKey val="0"/>
          <c:showVal val="0"/>
          <c:showCatName val="0"/>
          <c:showSerName val="0"/>
          <c:showPercent val="0"/>
          <c:showBubbleSize val="0"/>
        </c:dLbls>
        <c:smooth val="0"/>
        <c:axId val="1018656224"/>
        <c:axId val="1018647368"/>
      </c:lineChart>
      <c:catAx>
        <c:axId val="101865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018647368"/>
        <c:crosses val="autoZero"/>
        <c:auto val="1"/>
        <c:lblAlgn val="ctr"/>
        <c:lblOffset val="100"/>
        <c:noMultiLvlLbl val="0"/>
      </c:catAx>
      <c:valAx>
        <c:axId val="101864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Anzahl Fahrzeuge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018656224"/>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Jahreskartenverkäufe im VVV</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065381944444445"/>
          <c:y val="0.13621141975308643"/>
          <c:w val="0.86465121527777777"/>
          <c:h val="0.71320864197530864"/>
        </c:manualLayout>
      </c:layout>
      <c:barChart>
        <c:barDir val="col"/>
        <c:grouping val="stacked"/>
        <c:varyColors val="0"/>
        <c:ser>
          <c:idx val="1"/>
          <c:order val="0"/>
          <c:tx>
            <c:strRef>
              <c:f>'Energiebericht EA+ Abbildungen'!$A$1548</c:f>
              <c:strCache>
                <c:ptCount val="1"/>
                <c:pt idx="0">
                  <c:v>maximo</c:v>
                </c:pt>
              </c:strCache>
            </c:strRef>
          </c:tx>
          <c:spPr>
            <a:solidFill>
              <a:schemeClr val="accent1"/>
            </a:solidFill>
            <a:ln>
              <a:noFill/>
            </a:ln>
            <a:effectLst/>
          </c:spPr>
          <c:invertIfNegative val="0"/>
          <c:cat>
            <c:numRef>
              <c:f>'Energiebericht EA+ Abbildungen'!$K$1546:$S$1546</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Abbildungen'!$K$1548:$S$1548</c:f>
              <c:numCache>
                <c:formatCode>#,##0</c:formatCode>
                <c:ptCount val="9"/>
                <c:pt idx="0">
                  <c:v>45800</c:v>
                </c:pt>
                <c:pt idx="1">
                  <c:v>49600</c:v>
                </c:pt>
                <c:pt idx="2">
                  <c:v>52300</c:v>
                </c:pt>
                <c:pt idx="3">
                  <c:v>55900</c:v>
                </c:pt>
                <c:pt idx="4">
                  <c:v>59100</c:v>
                </c:pt>
                <c:pt idx="5">
                  <c:v>62900</c:v>
                </c:pt>
                <c:pt idx="6">
                  <c:v>59300</c:v>
                </c:pt>
                <c:pt idx="7">
                  <c:v>61000</c:v>
                </c:pt>
                <c:pt idx="8">
                  <c:v>70500</c:v>
                </c:pt>
              </c:numCache>
            </c:numRef>
          </c:val>
          <c:extLst>
            <c:ext xmlns:c16="http://schemas.microsoft.com/office/drawing/2014/chart" uri="{C3380CC4-5D6E-409C-BE32-E72D297353CC}">
              <c16:uniqueId val="{00000000-C393-4F07-A734-01C95447F2B4}"/>
            </c:ext>
          </c:extLst>
        </c:ser>
        <c:ser>
          <c:idx val="2"/>
          <c:order val="1"/>
          <c:tx>
            <c:strRef>
              <c:f>'Energiebericht EA+ Abbildungen'!$A$1549</c:f>
              <c:strCache>
                <c:ptCount val="1"/>
                <c:pt idx="0">
                  <c:v>domino</c:v>
                </c:pt>
              </c:strCache>
            </c:strRef>
          </c:tx>
          <c:spPr>
            <a:solidFill>
              <a:schemeClr val="bg2">
                <a:lumMod val="75000"/>
              </a:schemeClr>
            </a:solidFill>
            <a:ln>
              <a:noFill/>
            </a:ln>
            <a:effectLst/>
          </c:spPr>
          <c:invertIfNegative val="0"/>
          <c:cat>
            <c:numRef>
              <c:f>'Energiebericht EA+ Abbildungen'!$K$1546:$S$1546</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Abbildungen'!$K$1549:$S$1549</c:f>
              <c:numCache>
                <c:formatCode>#,##0</c:formatCode>
                <c:ptCount val="9"/>
                <c:pt idx="0">
                  <c:v>14300</c:v>
                </c:pt>
                <c:pt idx="1">
                  <c:v>14200</c:v>
                </c:pt>
                <c:pt idx="2">
                  <c:v>13500</c:v>
                </c:pt>
                <c:pt idx="3">
                  <c:v>13600</c:v>
                </c:pt>
                <c:pt idx="4">
                  <c:v>13300</c:v>
                </c:pt>
                <c:pt idx="5">
                  <c:v>12600</c:v>
                </c:pt>
                <c:pt idx="6">
                  <c:v>11300</c:v>
                </c:pt>
                <c:pt idx="7">
                  <c:v>10700</c:v>
                </c:pt>
                <c:pt idx="8">
                  <c:v>10500</c:v>
                </c:pt>
              </c:numCache>
            </c:numRef>
          </c:val>
          <c:extLst>
            <c:ext xmlns:c16="http://schemas.microsoft.com/office/drawing/2014/chart" uri="{C3380CC4-5D6E-409C-BE32-E72D297353CC}">
              <c16:uniqueId val="{00000001-C393-4F07-A734-01C95447F2B4}"/>
            </c:ext>
          </c:extLst>
        </c:ser>
        <c:dLbls>
          <c:showLegendKey val="0"/>
          <c:showVal val="0"/>
          <c:showCatName val="0"/>
          <c:showSerName val="0"/>
          <c:showPercent val="0"/>
          <c:showBubbleSize val="0"/>
        </c:dLbls>
        <c:gapWidth val="99"/>
        <c:overlap val="100"/>
        <c:axId val="502361416"/>
        <c:axId val="502360104"/>
      </c:barChart>
      <c:catAx>
        <c:axId val="502361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02360104"/>
        <c:crosses val="autoZero"/>
        <c:auto val="1"/>
        <c:lblAlgn val="ctr"/>
        <c:lblOffset val="100"/>
        <c:noMultiLvlLbl val="0"/>
      </c:catAx>
      <c:valAx>
        <c:axId val="502360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023614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Auswertung ausgewählter Fahrradzählstellen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Abbildungen'!$A$1609</c:f>
              <c:strCache>
                <c:ptCount val="1"/>
                <c:pt idx="0">
                  <c:v>Hard, L202</c:v>
                </c:pt>
              </c:strCache>
            </c:strRef>
          </c:tx>
          <c:spPr>
            <a:ln w="19050" cap="rnd">
              <a:solidFill>
                <a:schemeClr val="accent1"/>
              </a:solidFill>
              <a:round/>
            </a:ln>
            <a:effectLst/>
          </c:spPr>
          <c:marker>
            <c:symbol val="none"/>
          </c:marker>
          <c:cat>
            <c:numRef>
              <c:f>'Energiebericht EA+ Abbildungen'!$K$1607:$S$1607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Abbildungen'!$K$1609:$S$1609</c:f>
              <c:numCache>
                <c:formatCode>#,##0</c:formatCode>
                <c:ptCount val="9"/>
                <c:pt idx="0">
                  <c:v>184971</c:v>
                </c:pt>
                <c:pt idx="1">
                  <c:v>180523</c:v>
                </c:pt>
                <c:pt idx="2">
                  <c:v>208416</c:v>
                </c:pt>
                <c:pt idx="3">
                  <c:v>205068</c:v>
                </c:pt>
                <c:pt idx="4">
                  <c:v>246053</c:v>
                </c:pt>
                <c:pt idx="5">
                  <c:v>212823</c:v>
                </c:pt>
                <c:pt idx="6">
                  <c:v>322419</c:v>
                </c:pt>
                <c:pt idx="7">
                  <c:v>309129</c:v>
                </c:pt>
                <c:pt idx="8">
                  <c:v>394568</c:v>
                </c:pt>
              </c:numCache>
            </c:numRef>
          </c:val>
          <c:smooth val="0"/>
          <c:extLst>
            <c:ext xmlns:c16="http://schemas.microsoft.com/office/drawing/2014/chart" uri="{C3380CC4-5D6E-409C-BE32-E72D297353CC}">
              <c16:uniqueId val="{00000000-4642-431D-8770-26A36C95B54B}"/>
            </c:ext>
          </c:extLst>
        </c:ser>
        <c:ser>
          <c:idx val="1"/>
          <c:order val="1"/>
          <c:tx>
            <c:strRef>
              <c:f>'Energiebericht EA+ Abbildungen'!$A$1610</c:f>
              <c:strCache>
                <c:ptCount val="1"/>
                <c:pt idx="0">
                  <c:v>Lauterach, L190</c:v>
                </c:pt>
              </c:strCache>
            </c:strRef>
          </c:tx>
          <c:spPr>
            <a:ln w="19050" cap="rnd">
              <a:solidFill>
                <a:schemeClr val="accent2"/>
              </a:solidFill>
              <a:round/>
            </a:ln>
            <a:effectLst/>
          </c:spPr>
          <c:marker>
            <c:symbol val="none"/>
          </c:marker>
          <c:cat>
            <c:numRef>
              <c:f>'Energiebericht EA+ Abbildungen'!$K$1607:$S$1607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Abbildungen'!$K$1610:$S$1610</c:f>
              <c:numCache>
                <c:formatCode>#,##0</c:formatCode>
                <c:ptCount val="9"/>
                <c:pt idx="0">
                  <c:v>190669</c:v>
                </c:pt>
                <c:pt idx="1">
                  <c:v>200924</c:v>
                </c:pt>
                <c:pt idx="2">
                  <c:v>251695</c:v>
                </c:pt>
                <c:pt idx="3">
                  <c:v>295025</c:v>
                </c:pt>
                <c:pt idx="4">
                  <c:v>300931</c:v>
                </c:pt>
                <c:pt idx="5">
                  <c:v>366812</c:v>
                </c:pt>
                <c:pt idx="6">
                  <c:v>407148</c:v>
                </c:pt>
                <c:pt idx="7">
                  <c:v>517585</c:v>
                </c:pt>
                <c:pt idx="8">
                  <c:v>454586</c:v>
                </c:pt>
              </c:numCache>
            </c:numRef>
          </c:val>
          <c:smooth val="0"/>
          <c:extLst>
            <c:ext xmlns:c16="http://schemas.microsoft.com/office/drawing/2014/chart" uri="{C3380CC4-5D6E-409C-BE32-E72D297353CC}">
              <c16:uniqueId val="{00000001-4642-431D-8770-26A36C95B54B}"/>
            </c:ext>
          </c:extLst>
        </c:ser>
        <c:ser>
          <c:idx val="2"/>
          <c:order val="2"/>
          <c:tx>
            <c:strRef>
              <c:f>'Energiebericht EA+ Abbildungen'!$A$1616</c:f>
              <c:strCache>
                <c:ptCount val="1"/>
                <c:pt idx="0">
                  <c:v>Lorüns</c:v>
                </c:pt>
              </c:strCache>
            </c:strRef>
          </c:tx>
          <c:spPr>
            <a:ln w="19050" cap="rnd">
              <a:solidFill>
                <a:schemeClr val="accent3"/>
              </a:solidFill>
              <a:round/>
            </a:ln>
            <a:effectLst/>
          </c:spPr>
          <c:marker>
            <c:symbol val="none"/>
          </c:marker>
          <c:cat>
            <c:numRef>
              <c:f>'Energiebericht EA+ Abbildungen'!$K$1607:$S$1607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'Energiebericht EA+ Abbildungen'!$K$1616:$S$1616</c:f>
              <c:numCache>
                <c:formatCode>#,##0</c:formatCode>
                <c:ptCount val="9"/>
                <c:pt idx="0">
                  <c:v>48617</c:v>
                </c:pt>
                <c:pt idx="1">
                  <c:v>67927</c:v>
                </c:pt>
                <c:pt idx="2">
                  <c:v>68938</c:v>
                </c:pt>
                <c:pt idx="3">
                  <c:v>78971</c:v>
                </c:pt>
                <c:pt idx="4">
                  <c:v>98620</c:v>
                </c:pt>
                <c:pt idx="5">
                  <c:v>88359</c:v>
                </c:pt>
                <c:pt idx="6">
                  <c:v>122015</c:v>
                </c:pt>
                <c:pt idx="7">
                  <c:v>97147</c:v>
                </c:pt>
                <c:pt idx="8">
                  <c:v>105319</c:v>
                </c:pt>
              </c:numCache>
            </c:numRef>
          </c:val>
          <c:smooth val="0"/>
          <c:extLst>
            <c:ext xmlns:c16="http://schemas.microsoft.com/office/drawing/2014/chart" uri="{C3380CC4-5D6E-409C-BE32-E72D297353CC}">
              <c16:uniqueId val="{00000002-4642-431D-8770-26A36C95B54B}"/>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noMultiLvlLbl val="0"/>
      </c:catAx>
      <c:valAx>
        <c:axId val="492045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Anzahl Zählungen pro</a:t>
                </a:r>
                <a:r>
                  <a:rPr lang="de-AT" baseline="0"/>
                  <a:t> Jahr [#/Jahr]</a:t>
                </a:r>
                <a:endParaRPr lang="de-AT"/>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Energieträger-Anteile am Gesamtverbrauch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6D6E71"/>
              </a:solidFill>
              <a:ln w="9525">
                <a:solidFill>
                  <a:schemeClr val="lt1"/>
                </a:solidFill>
              </a:ln>
              <a:effectLst/>
            </c:spPr>
            <c:extLst>
              <c:ext xmlns:c16="http://schemas.microsoft.com/office/drawing/2014/chart" uri="{C3380CC4-5D6E-409C-BE32-E72D297353CC}">
                <c16:uniqueId val="{00000001-8E68-406E-AF4A-C4C95794775F}"/>
              </c:ext>
            </c:extLst>
          </c:dPt>
          <c:dPt>
            <c:idx val="1"/>
            <c:bubble3D val="0"/>
            <c:spPr>
              <a:solidFill>
                <a:srgbClr val="FF4E46"/>
              </a:solidFill>
              <a:ln w="9525">
                <a:solidFill>
                  <a:schemeClr val="lt1"/>
                </a:solidFill>
              </a:ln>
              <a:effectLst/>
            </c:spPr>
            <c:extLst>
              <c:ext xmlns:c16="http://schemas.microsoft.com/office/drawing/2014/chart" uri="{C3380CC4-5D6E-409C-BE32-E72D297353CC}">
                <c16:uniqueId val="{00000003-8E68-406E-AF4A-C4C95794775F}"/>
              </c:ext>
            </c:extLst>
          </c:dPt>
          <c:dPt>
            <c:idx val="2"/>
            <c:bubble3D val="0"/>
            <c:spPr>
              <a:solidFill>
                <a:srgbClr val="FCDE70"/>
              </a:solidFill>
              <a:ln w="9525">
                <a:solidFill>
                  <a:schemeClr val="lt1"/>
                </a:solidFill>
              </a:ln>
              <a:effectLst/>
            </c:spPr>
            <c:extLst>
              <c:ext xmlns:c16="http://schemas.microsoft.com/office/drawing/2014/chart" uri="{C3380CC4-5D6E-409C-BE32-E72D297353CC}">
                <c16:uniqueId val="{00000005-8E68-406E-AF4A-C4C95794775F}"/>
              </c:ext>
            </c:extLst>
          </c:dPt>
          <c:dPt>
            <c:idx val="3"/>
            <c:bubble3D val="0"/>
            <c:spPr>
              <a:solidFill>
                <a:srgbClr val="41B769"/>
              </a:solidFill>
              <a:ln w="9525">
                <a:solidFill>
                  <a:schemeClr val="lt1"/>
                </a:solidFill>
              </a:ln>
              <a:effectLst/>
            </c:spPr>
            <c:extLst>
              <c:ext xmlns:c16="http://schemas.microsoft.com/office/drawing/2014/chart" uri="{C3380CC4-5D6E-409C-BE32-E72D297353CC}">
                <c16:uniqueId val="{00000007-8E68-406E-AF4A-C4C95794775F}"/>
              </c:ext>
            </c:extLst>
          </c:dPt>
          <c:dPt>
            <c:idx val="4"/>
            <c:bubble3D val="0"/>
            <c:spPr>
              <a:solidFill>
                <a:srgbClr val="94CC7C"/>
              </a:solidFill>
              <a:ln w="9525">
                <a:solidFill>
                  <a:schemeClr val="lt1"/>
                </a:solidFill>
              </a:ln>
              <a:effectLst/>
            </c:spPr>
            <c:extLst>
              <c:ext xmlns:c16="http://schemas.microsoft.com/office/drawing/2014/chart" uri="{C3380CC4-5D6E-409C-BE32-E72D297353CC}">
                <c16:uniqueId val="{00000009-8E68-406E-AF4A-C4C95794775F}"/>
              </c:ext>
            </c:extLst>
          </c:dPt>
          <c:dPt>
            <c:idx val="5"/>
            <c:bubble3D val="0"/>
            <c:spPr>
              <a:solidFill>
                <a:srgbClr val="EAECCC"/>
              </a:solidFill>
              <a:ln w="9525">
                <a:solidFill>
                  <a:schemeClr val="lt1"/>
                </a:solidFill>
              </a:ln>
              <a:effectLst/>
            </c:spPr>
            <c:extLst>
              <c:ext xmlns:c16="http://schemas.microsoft.com/office/drawing/2014/chart" uri="{C3380CC4-5D6E-409C-BE32-E72D297353CC}">
                <c16:uniqueId val="{0000000B-8E68-406E-AF4A-C4C95794775F}"/>
              </c:ext>
            </c:extLst>
          </c:dPt>
          <c:dPt>
            <c:idx val="6"/>
            <c:bubble3D val="0"/>
            <c:spPr>
              <a:solidFill>
                <a:srgbClr val="FBB042"/>
              </a:solidFill>
              <a:ln w="9525">
                <a:solidFill>
                  <a:schemeClr val="lt1"/>
                </a:solidFill>
              </a:ln>
              <a:effectLst/>
            </c:spPr>
            <c:extLst>
              <c:ext xmlns:c16="http://schemas.microsoft.com/office/drawing/2014/chart" uri="{C3380CC4-5D6E-409C-BE32-E72D297353CC}">
                <c16:uniqueId val="{0000000D-8E68-406E-AF4A-C4C95794775F}"/>
              </c:ext>
            </c:extLst>
          </c:dPt>
          <c:dPt>
            <c:idx val="7"/>
            <c:bubble3D val="0"/>
            <c:spPr>
              <a:solidFill>
                <a:srgbClr val="8FABDD"/>
              </a:solidFill>
              <a:ln w="9525">
                <a:solidFill>
                  <a:schemeClr val="lt1"/>
                </a:solidFill>
              </a:ln>
              <a:effectLst/>
            </c:spPr>
            <c:extLst>
              <c:ext xmlns:c16="http://schemas.microsoft.com/office/drawing/2014/chart" uri="{C3380CC4-5D6E-409C-BE32-E72D297353CC}">
                <c16:uniqueId val="{0000000F-8E68-406E-AF4A-C4C95794775F}"/>
              </c:ext>
            </c:extLst>
          </c:dPt>
          <c:dPt>
            <c:idx val="8"/>
            <c:bubble3D val="0"/>
            <c:spPr>
              <a:solidFill>
                <a:schemeClr val="accent3">
                  <a:lumMod val="60000"/>
                </a:schemeClr>
              </a:solidFill>
              <a:ln w="9525">
                <a:solidFill>
                  <a:schemeClr val="lt1"/>
                </a:solidFill>
              </a:ln>
              <a:effectLst/>
            </c:spPr>
            <c:extLst>
              <c:ext xmlns:c16="http://schemas.microsoft.com/office/drawing/2014/chart" uri="{C3380CC4-5D6E-409C-BE32-E72D297353CC}">
                <c16:uniqueId val="{00000011-8E68-406E-AF4A-C4C95794775F}"/>
              </c:ext>
            </c:extLst>
          </c:dPt>
          <c:dPt>
            <c:idx val="9"/>
            <c:bubble3D val="0"/>
            <c:spPr>
              <a:solidFill>
                <a:srgbClr val="5C7BBD"/>
              </a:solidFill>
              <a:ln w="9525">
                <a:solidFill>
                  <a:schemeClr val="lt1"/>
                </a:solidFill>
              </a:ln>
              <a:effectLst/>
            </c:spPr>
            <c:extLst>
              <c:ext xmlns:c16="http://schemas.microsoft.com/office/drawing/2014/chart" uri="{C3380CC4-5D6E-409C-BE32-E72D297353CC}">
                <c16:uniqueId val="{00000013-8E68-406E-AF4A-C4C95794775F}"/>
              </c:ext>
            </c:extLst>
          </c:dPt>
          <c:dLbls>
            <c:dLbl>
              <c:idx val="1"/>
              <c:layout>
                <c:manualLayout>
                  <c:x val="-1.3229166666666667E-2"/>
                  <c:y val="7.83950617283950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68-406E-AF4A-C4C95794775F}"/>
                </c:ext>
              </c:extLst>
            </c:dLbl>
            <c:dLbl>
              <c:idx val="2"/>
              <c:layout>
                <c:manualLayout>
                  <c:x val="5.5121527777777776E-2"/>
                  <c:y val="8.23148148148148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68-406E-AF4A-C4C95794775F}"/>
                </c:ext>
              </c:extLst>
            </c:dLbl>
            <c:dLbl>
              <c:idx val="5"/>
              <c:layout>
                <c:manualLayout>
                  <c:x val="-1.3804496741993128E-2"/>
                  <c:y val="-7.8858275428953344E-3"/>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8733878630944603"/>
                      <c:h val="0.17635473202659566"/>
                    </c:manualLayout>
                  </c15:layout>
                </c:ext>
                <c:ext xmlns:c16="http://schemas.microsoft.com/office/drawing/2014/chart" uri="{C3380CC4-5D6E-409C-BE32-E72D297353CC}">
                  <c16:uniqueId val="{0000000B-8E68-406E-AF4A-C4C95794775F}"/>
                </c:ext>
              </c:extLst>
            </c:dLbl>
            <c:dLbl>
              <c:idx val="6"/>
              <c:layout>
                <c:manualLayout>
                  <c:x val="-2.0356563811171877E-2"/>
                  <c:y val="1.6441386939537457E-3"/>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08822498416865"/>
                      <c:h val="0.12345697790991116"/>
                    </c:manualLayout>
                  </c15:layout>
                </c:ext>
                <c:ext xmlns:c16="http://schemas.microsoft.com/office/drawing/2014/chart" uri="{C3380CC4-5D6E-409C-BE32-E72D297353CC}">
                  <c16:uniqueId val="{0000000D-8E68-406E-AF4A-C4C95794775F}"/>
                </c:ext>
              </c:extLst>
            </c:dLbl>
            <c:dLbl>
              <c:idx val="7"/>
              <c:layout>
                <c:manualLayout>
                  <c:x val="-5.8934692079620044E-2"/>
                  <c:y val="-1.0731871891490978E-16"/>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0"/>
              <c:showCatName val="1"/>
              <c:showSerName val="0"/>
              <c:showPercent val="1"/>
              <c:showBubbleSize val="0"/>
              <c:extLst>
                <c:ext xmlns:c15="http://schemas.microsoft.com/office/drawing/2012/chart" uri="{CE6537A1-D6FC-4f65-9D91-7224C49458BB}">
                  <c15:layout>
                    <c:manualLayout>
                      <c:w val="0.32102665590064416"/>
                      <c:h val="0.13893870778165729"/>
                    </c:manualLayout>
                  </c15:layout>
                </c:ext>
                <c:ext xmlns:c16="http://schemas.microsoft.com/office/drawing/2014/chart" uri="{C3380CC4-5D6E-409C-BE32-E72D297353CC}">
                  <c16:uniqueId val="{0000000F-8E68-406E-AF4A-C4C95794775F}"/>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Abbildungen'!$AC$187:$AC$194</c:f>
              <c:strCache>
                <c:ptCount val="8"/>
                <c:pt idx="0">
                  <c:v>Treibstoffe</c:v>
                </c:pt>
                <c:pt idx="1">
                  <c:v>Heizöl</c:v>
                </c:pt>
                <c:pt idx="2">
                  <c:v>Gas</c:v>
                </c:pt>
                <c:pt idx="3">
                  <c:v>Biogene</c:v>
                </c:pt>
                <c:pt idx="4">
                  <c:v>Fernwärme</c:v>
                </c:pt>
                <c:pt idx="5">
                  <c:v>Umgebungswärme</c:v>
                </c:pt>
                <c:pt idx="6">
                  <c:v>Solarwärme</c:v>
                </c:pt>
                <c:pt idx="7">
                  <c:v>Elektrische Energie</c:v>
                </c:pt>
              </c:strCache>
            </c:strRef>
          </c:cat>
          <c:val>
            <c:numRef>
              <c:f>'Energiebericht EA+ Abbildungen'!$AE$187:$AE$194</c:f>
              <c:numCache>
                <c:formatCode>0%</c:formatCode>
                <c:ptCount val="8"/>
                <c:pt idx="0">
                  <c:v>0.21098071452266673</c:v>
                </c:pt>
                <c:pt idx="1">
                  <c:v>7.8705620448529509E-2</c:v>
                </c:pt>
                <c:pt idx="2">
                  <c:v>0.23364285139521851</c:v>
                </c:pt>
                <c:pt idx="3">
                  <c:v>9.7877496202543102E-2</c:v>
                </c:pt>
                <c:pt idx="4">
                  <c:v>3.4314289782169653E-2</c:v>
                </c:pt>
                <c:pt idx="5">
                  <c:v>4.2670676762037361E-2</c:v>
                </c:pt>
                <c:pt idx="6">
                  <c:v>1.9012186354842784E-2</c:v>
                </c:pt>
                <c:pt idx="7">
                  <c:v>0.28174280790274592</c:v>
                </c:pt>
              </c:numCache>
            </c:numRef>
          </c:val>
          <c:extLst>
            <c:ext xmlns:c16="http://schemas.microsoft.com/office/drawing/2014/chart" uri="{C3380CC4-5D6E-409C-BE32-E72D297353CC}">
              <c16:uniqueId val="{00000014-8E68-406E-AF4A-C4C95794775F}"/>
            </c:ext>
          </c:extLst>
        </c:ser>
        <c:dLbls>
          <c:showLegendKey val="0"/>
          <c:showVal val="1"/>
          <c:showCatName val="0"/>
          <c:showSerName val="0"/>
          <c:showPercent val="0"/>
          <c:showBubbleSize val="0"/>
          <c:showLeaderLines val="0"/>
        </c:dLbls>
        <c:firstSliceAng val="24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Teilnahme Betriebe an ÖPUL-Maßnahmen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rgbClr val="92D050"/>
            </a:solidFill>
            <a:ln>
              <a:noFill/>
            </a:ln>
            <a:effectLst/>
          </c:spPr>
          <c:invertIfNegative val="0"/>
          <c:dPt>
            <c:idx val="0"/>
            <c:invertIfNegative val="0"/>
            <c:bubble3D val="0"/>
            <c:spPr>
              <a:solidFill>
                <a:srgbClr val="F18027"/>
              </a:solidFill>
              <a:ln>
                <a:noFill/>
              </a:ln>
              <a:effectLst/>
            </c:spPr>
            <c:extLst>
              <c:ext xmlns:c16="http://schemas.microsoft.com/office/drawing/2014/chart" uri="{C3380CC4-5D6E-409C-BE32-E72D297353CC}">
                <c16:uniqueId val="{00000001-6328-473C-A40E-D47AA1277804}"/>
              </c:ext>
            </c:extLst>
          </c:dPt>
          <c:dPt>
            <c:idx val="1"/>
            <c:invertIfNegative val="0"/>
            <c:bubble3D val="0"/>
            <c:spPr>
              <a:solidFill>
                <a:srgbClr val="F18027"/>
              </a:solidFill>
              <a:ln>
                <a:noFill/>
              </a:ln>
              <a:effectLst/>
            </c:spPr>
            <c:extLst>
              <c:ext xmlns:c16="http://schemas.microsoft.com/office/drawing/2014/chart" uri="{C3380CC4-5D6E-409C-BE32-E72D297353CC}">
                <c16:uniqueId val="{00000003-6328-473C-A40E-D47AA1277804}"/>
              </c:ext>
            </c:extLst>
          </c:dPt>
          <c:dPt>
            <c:idx val="2"/>
            <c:invertIfNegative val="0"/>
            <c:bubble3D val="0"/>
            <c:spPr>
              <a:solidFill>
                <a:srgbClr val="F18027"/>
              </a:solidFill>
              <a:ln>
                <a:noFill/>
              </a:ln>
              <a:effectLst/>
            </c:spPr>
            <c:extLst>
              <c:ext xmlns:c16="http://schemas.microsoft.com/office/drawing/2014/chart" uri="{C3380CC4-5D6E-409C-BE32-E72D297353CC}">
                <c16:uniqueId val="{00000005-6328-473C-A40E-D47AA1277804}"/>
              </c:ext>
            </c:extLst>
          </c:dPt>
          <c:dLbls>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'Energiebericht EA+ Abbildungen'!$A$1895:$A$1897</c:f>
              <c:strCache>
                <c:ptCount val="3"/>
                <c:pt idx="0">
                  <c:v>Naturschutzprogramm</c:v>
                </c:pt>
                <c:pt idx="1">
                  <c:v>Einschränkung ertragssteigender Betriebsmittel</c:v>
                </c:pt>
                <c:pt idx="2">
                  <c:v>Tierschutz – Weide</c:v>
                </c:pt>
              </c:strCache>
            </c:strRef>
          </c:cat>
          <c:val>
            <c:numRef>
              <c:f>'Energiebericht EA+ Abbildungen'!$S$1895:$S$1897</c:f>
              <c:numCache>
                <c:formatCode>0%</c:formatCode>
                <c:ptCount val="3"/>
                <c:pt idx="0">
                  <c:v>0.68</c:v>
                </c:pt>
                <c:pt idx="1">
                  <c:v>0.5</c:v>
                </c:pt>
                <c:pt idx="2">
                  <c:v>0.66</c:v>
                </c:pt>
              </c:numCache>
            </c:numRef>
          </c:val>
          <c:extLst>
            <c:ext xmlns:c16="http://schemas.microsoft.com/office/drawing/2014/chart" uri="{C3380CC4-5D6E-409C-BE32-E72D297353CC}">
              <c16:uniqueId val="{00000006-6328-473C-A40E-D47AA1277804}"/>
            </c:ext>
          </c:extLst>
        </c:ser>
        <c:dLbls>
          <c:showLegendKey val="0"/>
          <c:showVal val="0"/>
          <c:showCatName val="0"/>
          <c:showSerName val="0"/>
          <c:showPercent val="0"/>
          <c:showBubbleSize val="0"/>
        </c:dLbls>
        <c:gapWidth val="190"/>
        <c:axId val="655331352"/>
        <c:axId val="655332008"/>
      </c:barChart>
      <c:catAx>
        <c:axId val="655331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55332008"/>
        <c:crosses val="autoZero"/>
        <c:auto val="1"/>
        <c:lblAlgn val="ctr"/>
        <c:lblOffset val="100"/>
        <c:noMultiLvlLbl val="0"/>
      </c:catAx>
      <c:valAx>
        <c:axId val="655332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55331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5"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Bekanntheitsgrad des Programms Energieautonomie (Befragung 2020)</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0"/>
          <c:order val="0"/>
          <c:tx>
            <c:v>Ja</c:v>
          </c:tx>
          <c:spPr>
            <a:solidFill>
              <a:srgbClr val="F18A1D"/>
            </a:solidFill>
            <a:ln>
              <a:noFill/>
            </a:ln>
            <a:effectLst/>
          </c:spPr>
          <c:invertIfNegative val="0"/>
          <c:dPt>
            <c:idx val="0"/>
            <c:invertIfNegative val="0"/>
            <c:bubble3D val="0"/>
            <c:spPr>
              <a:solidFill>
                <a:srgbClr val="F18A1D"/>
              </a:solidFill>
              <a:ln>
                <a:noFill/>
              </a:ln>
              <a:effectLst/>
            </c:spPr>
            <c:extLst>
              <c:ext xmlns:c16="http://schemas.microsoft.com/office/drawing/2014/chart" uri="{C3380CC4-5D6E-409C-BE32-E72D297353CC}">
                <c16:uniqueId val="{00000001-FE65-41D8-9824-EDF27538A818}"/>
              </c:ext>
            </c:extLst>
          </c:dPt>
          <c:dPt>
            <c:idx val="1"/>
            <c:invertIfNegative val="0"/>
            <c:bubble3D val="0"/>
            <c:spPr>
              <a:solidFill>
                <a:srgbClr val="F18A1D"/>
              </a:solidFill>
              <a:ln>
                <a:noFill/>
              </a:ln>
              <a:effectLst/>
            </c:spPr>
            <c:extLst>
              <c:ext xmlns:c16="http://schemas.microsoft.com/office/drawing/2014/chart" uri="{C3380CC4-5D6E-409C-BE32-E72D297353CC}">
                <c16:uniqueId val="{00000003-FE65-41D8-9824-EDF27538A818}"/>
              </c:ext>
            </c:extLst>
          </c:dPt>
          <c:dPt>
            <c:idx val="2"/>
            <c:invertIfNegative val="0"/>
            <c:bubble3D val="0"/>
            <c:spPr>
              <a:solidFill>
                <a:srgbClr val="F18A1D"/>
              </a:solidFill>
              <a:ln>
                <a:noFill/>
              </a:ln>
              <a:effectLst/>
            </c:spPr>
            <c:extLst>
              <c:ext xmlns:c16="http://schemas.microsoft.com/office/drawing/2014/chart" uri="{C3380CC4-5D6E-409C-BE32-E72D297353CC}">
                <c16:uniqueId val="{00000005-FE65-41D8-9824-EDF27538A818}"/>
              </c:ext>
            </c:extLst>
          </c:dPt>
          <c:cat>
            <c:strRef>
              <c:f>'Energiebericht EA+ Abbildungen'!$A$1948:$A$1949</c:f>
              <c:strCache>
                <c:ptCount val="2"/>
                <c:pt idx="0">
                  <c:v>Bekanntheit des Programms Energieautonomie+</c:v>
                </c:pt>
                <c:pt idx="1">
                  <c:v>Wunsch nach einer weiteren Vertiefung der Kampagne</c:v>
                </c:pt>
              </c:strCache>
            </c:strRef>
          </c:cat>
          <c:val>
            <c:numRef>
              <c:f>'Energiebericht EA+ Abbildungen'!$Q$1948:$Q$1949</c:f>
              <c:numCache>
                <c:formatCode>0%</c:formatCode>
                <c:ptCount val="2"/>
                <c:pt idx="0">
                  <c:v>0.77</c:v>
                </c:pt>
                <c:pt idx="1">
                  <c:v>0.74</c:v>
                </c:pt>
              </c:numCache>
            </c:numRef>
          </c:val>
          <c:extLst>
            <c:ext xmlns:c16="http://schemas.microsoft.com/office/drawing/2014/chart" uri="{C3380CC4-5D6E-409C-BE32-E72D297353CC}">
              <c16:uniqueId val="{00000006-FE65-41D8-9824-EDF27538A818}"/>
            </c:ext>
          </c:extLst>
        </c:ser>
        <c:ser>
          <c:idx val="1"/>
          <c:order val="1"/>
          <c:tx>
            <c:v>Nein</c:v>
          </c:tx>
          <c:spPr>
            <a:solidFill>
              <a:srgbClr val="B2B4B6"/>
            </a:solidFill>
            <a:ln>
              <a:noFill/>
            </a:ln>
            <a:effectLst/>
          </c:spPr>
          <c:invertIfNegative val="0"/>
          <c:cat>
            <c:strRef>
              <c:f>'Energiebericht EA+ Abbildungen'!$A$1948:$A$1949</c:f>
              <c:strCache>
                <c:ptCount val="2"/>
                <c:pt idx="0">
                  <c:v>Bekanntheit des Programms Energieautonomie+</c:v>
                </c:pt>
                <c:pt idx="1">
                  <c:v>Wunsch nach einer weiteren Vertiefung der Kampagne</c:v>
                </c:pt>
              </c:strCache>
            </c:strRef>
          </c:cat>
          <c:val>
            <c:numRef>
              <c:f>'Energiebericht EA+ Abbildungen'!$C$1935:$C$1936</c:f>
              <c:numCache>
                <c:formatCode>0%</c:formatCode>
                <c:ptCount val="2"/>
                <c:pt idx="0">
                  <c:v>0.22999999999999998</c:v>
                </c:pt>
                <c:pt idx="1">
                  <c:v>0.26</c:v>
                </c:pt>
              </c:numCache>
            </c:numRef>
          </c:val>
          <c:extLst>
            <c:ext xmlns:c16="http://schemas.microsoft.com/office/drawing/2014/chart" uri="{C3380CC4-5D6E-409C-BE32-E72D297353CC}">
              <c16:uniqueId val="{00000007-FE65-41D8-9824-EDF27538A818}"/>
            </c:ext>
          </c:extLst>
        </c:ser>
        <c:dLbls>
          <c:showLegendKey val="0"/>
          <c:showVal val="0"/>
          <c:showCatName val="0"/>
          <c:showSerName val="0"/>
          <c:showPercent val="0"/>
          <c:showBubbleSize val="0"/>
        </c:dLbls>
        <c:gapWidth val="190"/>
        <c:overlap val="100"/>
        <c:axId val="655331352"/>
        <c:axId val="655332008"/>
      </c:barChart>
      <c:catAx>
        <c:axId val="655331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55332008"/>
        <c:crosses val="autoZero"/>
        <c:auto val="1"/>
        <c:lblAlgn val="ctr"/>
        <c:lblOffset val="100"/>
        <c:noMultiLvlLbl val="0"/>
      </c:catAx>
      <c:valAx>
        <c:axId val="655332008"/>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55331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5"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a:t>CO2-Emissionen der Landesverwaltung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chemeClr val="bg1">
                <a:lumMod val="65000"/>
              </a:schemeClr>
            </a:solidFill>
            <a:ln>
              <a:noFill/>
            </a:ln>
            <a:effectLst/>
          </c:spPr>
          <c:invertIfNegative val="0"/>
          <c:cat>
            <c:numRef>
              <c:f>'Energiebericht EA+ Abbildungen'!$N$1968:$R$1968</c:f>
              <c:numCache>
                <c:formatCode>General</c:formatCode>
                <c:ptCount val="5"/>
                <c:pt idx="0">
                  <c:v>2017</c:v>
                </c:pt>
                <c:pt idx="1">
                  <c:v>2018</c:v>
                </c:pt>
                <c:pt idx="2">
                  <c:v>2019</c:v>
                </c:pt>
                <c:pt idx="3">
                  <c:v>2020</c:v>
                </c:pt>
                <c:pt idx="4">
                  <c:v>2021</c:v>
                </c:pt>
              </c:numCache>
            </c:numRef>
          </c:cat>
          <c:val>
            <c:numRef>
              <c:f>'Energiebericht EA+ Abbildungen'!$N$1970:$R$1970</c:f>
              <c:numCache>
                <c:formatCode>#,##0</c:formatCode>
                <c:ptCount val="5"/>
                <c:pt idx="0">
                  <c:v>3923</c:v>
                </c:pt>
                <c:pt idx="1">
                  <c:v>3649</c:v>
                </c:pt>
                <c:pt idx="2">
                  <c:v>3459</c:v>
                </c:pt>
                <c:pt idx="3">
                  <c:v>2753</c:v>
                </c:pt>
                <c:pt idx="4">
                  <c:v>3098</c:v>
                </c:pt>
              </c:numCache>
            </c:numRef>
          </c:val>
          <c:extLst>
            <c:ext xmlns:c16="http://schemas.microsoft.com/office/drawing/2014/chart" uri="{C3380CC4-5D6E-409C-BE32-E72D297353CC}">
              <c16:uniqueId val="{00000000-FFB8-4FD6-B62D-1BE3C807F12D}"/>
            </c:ext>
          </c:extLst>
        </c:ser>
        <c:dLbls>
          <c:showLegendKey val="0"/>
          <c:showVal val="0"/>
          <c:showCatName val="0"/>
          <c:showSerName val="0"/>
          <c:showPercent val="0"/>
          <c:showBubbleSize val="0"/>
        </c:dLbls>
        <c:gapWidth val="219"/>
        <c:overlap val="-27"/>
        <c:axId val="513047104"/>
        <c:axId val="513047432"/>
      </c:barChart>
      <c:catAx>
        <c:axId val="51304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13047432"/>
        <c:crosses val="autoZero"/>
        <c:auto val="1"/>
        <c:lblAlgn val="ctr"/>
        <c:lblOffset val="100"/>
        <c:noMultiLvlLbl val="0"/>
      </c:catAx>
      <c:valAx>
        <c:axId val="5130474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Treibhausgas-Emissionen CO2 [t]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13047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pPr>
      <a:endParaRPr lang="de-DE"/>
    </a:p>
  </c:txPr>
  <c:printSettings>
    <c:headerFooter/>
    <c:pageMargins b="0" l="0" r="0" t="0" header="0" footer="0"/>
    <c:pageSetup paperSize="155"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Erzegung und Verbrauch 2005 - 2021 (GWh)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5C7BBD"/>
              </a:solidFill>
              <a:ln>
                <a:noFill/>
              </a:ln>
              <a:effectLst/>
            </c:spPr>
            <c:extLst>
              <c:ext xmlns:c16="http://schemas.microsoft.com/office/drawing/2014/chart" uri="{C3380CC4-5D6E-409C-BE32-E72D297353CC}">
                <c16:uniqueId val="{00000001-9499-487A-BC19-763D022A99C2}"/>
              </c:ext>
            </c:extLst>
          </c:dPt>
          <c:dPt>
            <c:idx val="1"/>
            <c:invertIfNegative val="0"/>
            <c:bubble3D val="0"/>
            <c:spPr>
              <a:solidFill>
                <a:srgbClr val="FBB042"/>
              </a:solidFill>
              <a:ln>
                <a:noFill/>
              </a:ln>
              <a:effectLst/>
            </c:spPr>
            <c:extLst>
              <c:ext xmlns:c16="http://schemas.microsoft.com/office/drawing/2014/chart" uri="{C3380CC4-5D6E-409C-BE32-E72D297353CC}">
                <c16:uniqueId val="{00000003-9499-487A-BC19-763D022A99C2}"/>
              </c:ext>
            </c:extLst>
          </c:dPt>
          <c:dPt>
            <c:idx val="2"/>
            <c:invertIfNegative val="0"/>
            <c:bubble3D val="0"/>
            <c:spPr>
              <a:solidFill>
                <a:srgbClr val="41B769"/>
              </a:solidFill>
              <a:ln>
                <a:noFill/>
              </a:ln>
              <a:effectLst/>
            </c:spPr>
            <c:extLst>
              <c:ext xmlns:c16="http://schemas.microsoft.com/office/drawing/2014/chart" uri="{C3380CC4-5D6E-409C-BE32-E72D297353CC}">
                <c16:uniqueId val="{00000005-9499-487A-BC19-763D022A99C2}"/>
              </c:ext>
            </c:extLst>
          </c:dPt>
          <c:dPt>
            <c:idx val="3"/>
            <c:invertIfNegative val="0"/>
            <c:bubble3D val="0"/>
            <c:spPr>
              <a:solidFill>
                <a:sysClr val="window" lastClr="FFFFFF">
                  <a:lumMod val="65000"/>
                </a:sysClr>
              </a:solidFill>
              <a:ln>
                <a:noFill/>
              </a:ln>
              <a:effectLst/>
            </c:spPr>
            <c:extLst>
              <c:ext xmlns:c16="http://schemas.microsoft.com/office/drawing/2014/chart" uri="{C3380CC4-5D6E-409C-BE32-E72D297353CC}">
                <c16:uniqueId val="{00000007-9499-487A-BC19-763D022A99C2}"/>
              </c:ext>
            </c:extLst>
          </c:dPt>
          <c:dPt>
            <c:idx val="4"/>
            <c:invertIfNegative val="0"/>
            <c:bubble3D val="0"/>
            <c:spPr>
              <a:solidFill>
                <a:sysClr val="windowText" lastClr="000000"/>
              </a:solidFill>
              <a:ln>
                <a:noFill/>
              </a:ln>
              <a:effectLst/>
            </c:spPr>
            <c:extLst>
              <c:ext xmlns:c16="http://schemas.microsoft.com/office/drawing/2014/chart" uri="{C3380CC4-5D6E-409C-BE32-E72D297353CC}">
                <c16:uniqueId val="{00000009-9499-487A-BC19-763D022A99C2}"/>
              </c:ext>
            </c:extLst>
          </c:dPt>
          <c:dPt>
            <c:idx val="5"/>
            <c:invertIfNegative val="0"/>
            <c:bubble3D val="0"/>
            <c:spPr>
              <a:solidFill>
                <a:schemeClr val="tx1"/>
              </a:solidFill>
              <a:ln>
                <a:noFill/>
              </a:ln>
              <a:effectLst/>
            </c:spPr>
            <c:extLst>
              <c:ext xmlns:c16="http://schemas.microsoft.com/office/drawing/2014/chart" uri="{C3380CC4-5D6E-409C-BE32-E72D297353CC}">
                <c16:uniqueId val="{0000000B-9499-487A-BC19-763D022A99C2}"/>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Abbildungen'!$AC$1039:$AC$1045</c15:sqref>
                  </c15:fullRef>
                </c:ext>
              </c:extLst>
              <c:f>('Energiebericht EA+ Abbildungen'!$AC$1039,'Energiebericht EA+ Abbildungen'!$AC$1041:$AC$1042,'Energiebericht EA+ Abbildungen'!$AC$1044:$AC$1045)</c:f>
              <c:strCache>
                <c:ptCount val="5"/>
                <c:pt idx="0">
                  <c:v>Wasserkraft</c:v>
                </c:pt>
                <c:pt idx="1">
                  <c:v>Photovoltaik Netzeinspeisung</c:v>
                </c:pt>
                <c:pt idx="2">
                  <c:v>Biogene</c:v>
                </c:pt>
                <c:pt idx="3">
                  <c:v>Erzeugung gesamt</c:v>
                </c:pt>
                <c:pt idx="4">
                  <c:v>Nettoverbrauch</c:v>
                </c:pt>
              </c:strCache>
            </c:strRef>
          </c:cat>
          <c:val>
            <c:numRef>
              <c:extLst>
                <c:ext xmlns:c15="http://schemas.microsoft.com/office/drawing/2012/chart" uri="{02D57815-91ED-43cb-92C2-25804820EDAC}">
                  <c15:fullRef>
                    <c15:sqref>'Energiebericht EA+ Abbildungen'!$AF$1039:$AF$1045</c15:sqref>
                  </c15:fullRef>
                </c:ext>
              </c:extLst>
              <c:f>('Energiebericht EA+ Abbildungen'!$AF$1039,'Energiebericht EA+ Abbildungen'!$AF$1041:$AF$1042,'Energiebericht EA+ Abbildungen'!$AF$1044:$AF$1045)</c:f>
              <c:numCache>
                <c:formatCode>#,##0</c:formatCode>
                <c:ptCount val="5"/>
                <c:pt idx="0">
                  <c:v>31.274136670201187</c:v>
                </c:pt>
                <c:pt idx="1">
                  <c:v>64.005517631283809</c:v>
                </c:pt>
                <c:pt idx="2">
                  <c:v>-47.798364480654563</c:v>
                </c:pt>
                <c:pt idx="3">
                  <c:v>42.55314182083066</c:v>
                </c:pt>
                <c:pt idx="4">
                  <c:v>289.97855860297705</c:v>
                </c:pt>
              </c:numCache>
            </c:numRef>
          </c:val>
          <c:extLst>
            <c:ext xmlns:c16="http://schemas.microsoft.com/office/drawing/2014/chart" uri="{C3380CC4-5D6E-409C-BE32-E72D297353CC}">
              <c16:uniqueId val="{0000000C-9499-487A-BC19-763D022A99C2}"/>
            </c:ext>
          </c:extLst>
        </c:ser>
        <c:dLbls>
          <c:showLegendKey val="0"/>
          <c:showVal val="0"/>
          <c:showCatName val="0"/>
          <c:showSerName val="0"/>
          <c:showPercent val="0"/>
          <c:showBubbleSize val="0"/>
        </c:dLbls>
        <c:gapWidth val="182"/>
        <c:axId val="575691496"/>
        <c:axId val="575686576"/>
      </c:barChart>
      <c:catAx>
        <c:axId val="5756914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75686576"/>
        <c:crosses val="autoZero"/>
        <c:auto val="1"/>
        <c:lblAlgn val="ctr"/>
        <c:lblOffset val="100"/>
        <c:noMultiLvlLbl val="0"/>
      </c:catAx>
      <c:valAx>
        <c:axId val="575686576"/>
        <c:scaling>
          <c:orientation val="minMax"/>
          <c:max val="3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756914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'Energiebericht EA+ Abbildungen'!$A$1586</c:f>
              <c:strCache>
                <c:ptCount val="1"/>
                <c:pt idx="0">
                  <c:v>Rad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Abbildungen'!$B$1574:$E$1574</c:f>
              <c:strCache>
                <c:ptCount val="4"/>
                <c:pt idx="0">
                  <c:v>Zentralraum
größere
Gemeinden
</c:v>
                </c:pt>
                <c:pt idx="1">
                  <c:v>Zentralraum kleinere Gemeinden</c:v>
                </c:pt>
                <c:pt idx="2">
                  <c:v>Periphere Gemeinden</c:v>
                </c:pt>
                <c:pt idx="3">
                  <c:v>Vorarlberg 2017</c:v>
                </c:pt>
              </c:strCache>
            </c:strRef>
          </c:cat>
          <c:val>
            <c:numRef>
              <c:f>'Energiebericht EA+ Abbildungen'!$B$1586:$E$1586</c:f>
              <c:numCache>
                <c:formatCode>General</c:formatCode>
                <c:ptCount val="4"/>
                <c:pt idx="0">
                  <c:v>18</c:v>
                </c:pt>
                <c:pt idx="1">
                  <c:v>17</c:v>
                </c:pt>
                <c:pt idx="2">
                  <c:v>8</c:v>
                </c:pt>
                <c:pt idx="3">
                  <c:v>16</c:v>
                </c:pt>
              </c:numCache>
            </c:numRef>
          </c:val>
          <c:extLst>
            <c:ext xmlns:c16="http://schemas.microsoft.com/office/drawing/2014/chart" uri="{C3380CC4-5D6E-409C-BE32-E72D297353CC}">
              <c16:uniqueId val="{00000000-E31F-4B0B-B70B-C7AB59188E30}"/>
            </c:ext>
          </c:extLst>
        </c:ser>
        <c:ser>
          <c:idx val="1"/>
          <c:order val="1"/>
          <c:tx>
            <c:strRef>
              <c:f>'Energiebericht EA+ Abbildungen'!$A$1587</c:f>
              <c:strCache>
                <c:ptCount val="1"/>
                <c:pt idx="0">
                  <c:v>Andere</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Abbildungen'!$B$1574:$E$1574</c:f>
              <c:strCache>
                <c:ptCount val="4"/>
                <c:pt idx="0">
                  <c:v>Zentralraum
größere
Gemeinden
</c:v>
                </c:pt>
                <c:pt idx="1">
                  <c:v>Zentralraum kleinere Gemeinden</c:v>
                </c:pt>
                <c:pt idx="2">
                  <c:v>Periphere Gemeinden</c:v>
                </c:pt>
                <c:pt idx="3">
                  <c:v>Vorarlberg 2017</c:v>
                </c:pt>
              </c:strCache>
            </c:strRef>
          </c:cat>
          <c:val>
            <c:numRef>
              <c:f>'Energiebericht EA+ Abbildungen'!$B$1587:$E$1587</c:f>
              <c:numCache>
                <c:formatCode>General</c:formatCode>
                <c:ptCount val="4"/>
                <c:pt idx="0">
                  <c:v>82</c:v>
                </c:pt>
                <c:pt idx="1">
                  <c:v>83</c:v>
                </c:pt>
                <c:pt idx="2">
                  <c:v>92</c:v>
                </c:pt>
                <c:pt idx="3">
                  <c:v>84</c:v>
                </c:pt>
              </c:numCache>
            </c:numRef>
          </c:val>
          <c:extLst>
            <c:ext xmlns:c16="http://schemas.microsoft.com/office/drawing/2014/chart" uri="{C3380CC4-5D6E-409C-BE32-E72D297353CC}">
              <c16:uniqueId val="{00000001-E31F-4B0B-B70B-C7AB59188E30}"/>
            </c:ext>
          </c:extLst>
        </c:ser>
        <c:dLbls>
          <c:showLegendKey val="0"/>
          <c:showVal val="1"/>
          <c:showCatName val="0"/>
          <c:showSerName val="0"/>
          <c:showPercent val="0"/>
          <c:showBubbleSize val="0"/>
        </c:dLbls>
        <c:gapWidth val="150"/>
        <c:overlap val="100"/>
        <c:axId val="582443696"/>
        <c:axId val="582440744"/>
      </c:barChart>
      <c:catAx>
        <c:axId val="58244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582440744"/>
        <c:crosses val="autoZero"/>
        <c:auto val="1"/>
        <c:lblAlgn val="ctr"/>
        <c:lblOffset val="100"/>
        <c:noMultiLvlLbl val="0"/>
      </c:catAx>
      <c:valAx>
        <c:axId val="582440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58244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'Energiebericht EA+ Abbildungen'!$A$1583</c:f>
              <c:strCache>
                <c:ptCount val="1"/>
                <c:pt idx="0">
                  <c:v>ÖV</c:v>
                </c:pt>
              </c:strCache>
            </c:strRef>
          </c:tx>
          <c:spPr>
            <a:solidFill>
              <a:srgbClr val="ED7D31"/>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Abbildungen'!$B$1574:$E$1574</c:f>
              <c:strCache>
                <c:ptCount val="4"/>
                <c:pt idx="0">
                  <c:v>Zentralraum
größere
Gemeinden
</c:v>
                </c:pt>
                <c:pt idx="1">
                  <c:v>Zentralraum kleinere Gemeinden</c:v>
                </c:pt>
                <c:pt idx="2">
                  <c:v>Periphere Gemeinden</c:v>
                </c:pt>
                <c:pt idx="3">
                  <c:v>Vorarlberg 2017</c:v>
                </c:pt>
              </c:strCache>
            </c:strRef>
          </c:cat>
          <c:val>
            <c:numRef>
              <c:f>'Energiebericht EA+ Abbildungen'!$B$1583:$E$1583</c:f>
              <c:numCache>
                <c:formatCode>General</c:formatCode>
                <c:ptCount val="4"/>
                <c:pt idx="0">
                  <c:v>14</c:v>
                </c:pt>
                <c:pt idx="1">
                  <c:v>13</c:v>
                </c:pt>
                <c:pt idx="2">
                  <c:v>14</c:v>
                </c:pt>
                <c:pt idx="3">
                  <c:v>14</c:v>
                </c:pt>
              </c:numCache>
            </c:numRef>
          </c:val>
          <c:extLst>
            <c:ext xmlns:c16="http://schemas.microsoft.com/office/drawing/2014/chart" uri="{C3380CC4-5D6E-409C-BE32-E72D297353CC}">
              <c16:uniqueId val="{00000000-4199-4E73-B654-1577EFE8AAD0}"/>
            </c:ext>
          </c:extLst>
        </c:ser>
        <c:ser>
          <c:idx val="1"/>
          <c:order val="1"/>
          <c:tx>
            <c:strRef>
              <c:f>'Energiebericht EA+ Abbildungen'!$A$1584</c:f>
              <c:strCache>
                <c:ptCount val="1"/>
                <c:pt idx="0">
                  <c:v>Andere</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'Energiebericht EA+ Abbildungen'!$B$1574:$E$1574</c:f>
              <c:strCache>
                <c:ptCount val="4"/>
                <c:pt idx="0">
                  <c:v>Zentralraum
größere
Gemeinden
</c:v>
                </c:pt>
                <c:pt idx="1">
                  <c:v>Zentralraum kleinere Gemeinden</c:v>
                </c:pt>
                <c:pt idx="2">
                  <c:v>Periphere Gemeinden</c:v>
                </c:pt>
                <c:pt idx="3">
                  <c:v>Vorarlberg 2017</c:v>
                </c:pt>
              </c:strCache>
            </c:strRef>
          </c:cat>
          <c:val>
            <c:numRef>
              <c:f>'Energiebericht EA+ Abbildungen'!$B$1584:$E$1584</c:f>
              <c:numCache>
                <c:formatCode>General</c:formatCode>
                <c:ptCount val="4"/>
                <c:pt idx="0">
                  <c:v>86</c:v>
                </c:pt>
                <c:pt idx="1">
                  <c:v>87</c:v>
                </c:pt>
                <c:pt idx="2">
                  <c:v>86</c:v>
                </c:pt>
                <c:pt idx="3">
                  <c:v>86</c:v>
                </c:pt>
              </c:numCache>
            </c:numRef>
          </c:val>
          <c:extLst>
            <c:ext xmlns:c16="http://schemas.microsoft.com/office/drawing/2014/chart" uri="{C3380CC4-5D6E-409C-BE32-E72D297353CC}">
              <c16:uniqueId val="{00000001-4199-4E73-B654-1577EFE8AAD0}"/>
            </c:ext>
          </c:extLst>
        </c:ser>
        <c:dLbls>
          <c:showLegendKey val="0"/>
          <c:showVal val="1"/>
          <c:showCatName val="0"/>
          <c:showSerName val="0"/>
          <c:showPercent val="0"/>
          <c:showBubbleSize val="0"/>
        </c:dLbls>
        <c:gapWidth val="150"/>
        <c:overlap val="100"/>
        <c:axId val="582443696"/>
        <c:axId val="582440744"/>
      </c:barChart>
      <c:catAx>
        <c:axId val="58244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582440744"/>
        <c:crosses val="autoZero"/>
        <c:auto val="1"/>
        <c:lblAlgn val="ctr"/>
        <c:lblOffset val="100"/>
        <c:noMultiLvlLbl val="0"/>
      </c:catAx>
      <c:valAx>
        <c:axId val="582440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58244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EinwohnerInnen nach ÖV-Güteklassen 2017</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chemeClr val="accent1"/>
              </a:solidFill>
              <a:ln w="9525">
                <a:solidFill>
                  <a:schemeClr val="lt1"/>
                </a:solidFill>
              </a:ln>
              <a:effectLst/>
            </c:spPr>
            <c:extLst>
              <c:ext xmlns:c16="http://schemas.microsoft.com/office/drawing/2014/chart" uri="{C3380CC4-5D6E-409C-BE32-E72D297353CC}">
                <c16:uniqueId val="{00000001-311B-4375-B7C7-2E0D1125C544}"/>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311B-4375-B7C7-2E0D1125C544}"/>
              </c:ext>
            </c:extLst>
          </c:dPt>
          <c:dPt>
            <c:idx val="2"/>
            <c:bubble3D val="0"/>
            <c:spPr>
              <a:solidFill>
                <a:srgbClr val="FF4E46"/>
              </a:solidFill>
              <a:ln w="9525">
                <a:solidFill>
                  <a:schemeClr val="lt1"/>
                </a:solidFill>
              </a:ln>
              <a:effectLst/>
            </c:spPr>
            <c:extLst>
              <c:ext xmlns:c16="http://schemas.microsoft.com/office/drawing/2014/chart" uri="{C3380CC4-5D6E-409C-BE32-E72D297353CC}">
                <c16:uniqueId val="{00000005-311B-4375-B7C7-2E0D1125C544}"/>
              </c:ext>
            </c:extLst>
          </c:dPt>
          <c:dPt>
            <c:idx val="3"/>
            <c:bubble3D val="0"/>
            <c:spPr>
              <a:solidFill>
                <a:srgbClr val="FCDE70"/>
              </a:solidFill>
              <a:ln w="9525">
                <a:solidFill>
                  <a:schemeClr val="lt1"/>
                </a:solidFill>
              </a:ln>
              <a:effectLst/>
            </c:spPr>
            <c:extLst>
              <c:ext xmlns:c16="http://schemas.microsoft.com/office/drawing/2014/chart" uri="{C3380CC4-5D6E-409C-BE32-E72D297353CC}">
                <c16:uniqueId val="{00000007-311B-4375-B7C7-2E0D1125C544}"/>
              </c:ext>
            </c:extLst>
          </c:dPt>
          <c:dPt>
            <c:idx val="4"/>
            <c:bubble3D val="0"/>
            <c:spPr>
              <a:solidFill>
                <a:srgbClr val="41B769"/>
              </a:solidFill>
              <a:ln w="9525">
                <a:solidFill>
                  <a:schemeClr val="lt1"/>
                </a:solidFill>
              </a:ln>
              <a:effectLst/>
            </c:spPr>
            <c:extLst>
              <c:ext xmlns:c16="http://schemas.microsoft.com/office/drawing/2014/chart" uri="{C3380CC4-5D6E-409C-BE32-E72D297353CC}">
                <c16:uniqueId val="{00000009-311B-4375-B7C7-2E0D1125C544}"/>
              </c:ext>
            </c:extLst>
          </c:dPt>
          <c:dPt>
            <c:idx val="5"/>
            <c:bubble3D val="0"/>
            <c:spPr>
              <a:solidFill>
                <a:srgbClr val="94CC7C"/>
              </a:solidFill>
              <a:ln w="9525">
                <a:solidFill>
                  <a:schemeClr val="lt1"/>
                </a:solidFill>
              </a:ln>
              <a:effectLst/>
            </c:spPr>
            <c:extLst>
              <c:ext xmlns:c16="http://schemas.microsoft.com/office/drawing/2014/chart" uri="{C3380CC4-5D6E-409C-BE32-E72D297353CC}">
                <c16:uniqueId val="{0000000B-311B-4375-B7C7-2E0D1125C544}"/>
              </c:ext>
            </c:extLst>
          </c:dPt>
          <c:dPt>
            <c:idx val="6"/>
            <c:bubble3D val="0"/>
            <c:spPr>
              <a:solidFill>
                <a:srgbClr val="EAECCC"/>
              </a:solidFill>
              <a:ln w="9525">
                <a:solidFill>
                  <a:schemeClr val="lt1"/>
                </a:solidFill>
              </a:ln>
              <a:effectLst/>
            </c:spPr>
            <c:extLst>
              <c:ext xmlns:c16="http://schemas.microsoft.com/office/drawing/2014/chart" uri="{C3380CC4-5D6E-409C-BE32-E72D297353CC}">
                <c16:uniqueId val="{0000000D-311B-4375-B7C7-2E0D1125C544}"/>
              </c:ext>
            </c:extLst>
          </c:dPt>
          <c:dPt>
            <c:idx val="7"/>
            <c:bubble3D val="0"/>
            <c:spPr>
              <a:solidFill>
                <a:srgbClr val="FBB042"/>
              </a:solidFill>
              <a:ln w="9525">
                <a:solidFill>
                  <a:schemeClr val="lt1"/>
                </a:solidFill>
              </a:ln>
              <a:effectLst/>
            </c:spPr>
            <c:extLst>
              <c:ext xmlns:c16="http://schemas.microsoft.com/office/drawing/2014/chart" uri="{C3380CC4-5D6E-409C-BE32-E72D297353CC}">
                <c16:uniqueId val="{0000000F-311B-4375-B7C7-2E0D1125C544}"/>
              </c:ext>
            </c:extLst>
          </c:dPt>
          <c:dPt>
            <c:idx val="8"/>
            <c:bubble3D val="0"/>
            <c:spPr>
              <a:solidFill>
                <a:srgbClr val="8FABDD"/>
              </a:solidFill>
              <a:ln w="9525">
                <a:solidFill>
                  <a:schemeClr val="lt1"/>
                </a:solidFill>
              </a:ln>
              <a:effectLst/>
            </c:spPr>
            <c:extLst>
              <c:ext xmlns:c16="http://schemas.microsoft.com/office/drawing/2014/chart" uri="{C3380CC4-5D6E-409C-BE32-E72D297353CC}">
                <c16:uniqueId val="{00000011-311B-4375-B7C7-2E0D1125C544}"/>
              </c:ext>
            </c:extLst>
          </c:dPt>
          <c:dPt>
            <c:idx val="9"/>
            <c:bubble3D val="0"/>
            <c:spPr>
              <a:solidFill>
                <a:srgbClr val="5C7BBD"/>
              </a:solidFill>
              <a:ln w="9525">
                <a:solidFill>
                  <a:schemeClr val="lt1"/>
                </a:solidFill>
              </a:ln>
              <a:effectLst/>
            </c:spPr>
            <c:extLst>
              <c:ext xmlns:c16="http://schemas.microsoft.com/office/drawing/2014/chart" uri="{C3380CC4-5D6E-409C-BE32-E72D297353CC}">
                <c16:uniqueId val="{00000013-311B-4375-B7C7-2E0D1125C544}"/>
              </c:ext>
            </c:extLst>
          </c:dPt>
          <c:dLbls>
            <c:dLbl>
              <c:idx val="0"/>
              <c:layout>
                <c:manualLayout>
                  <c:x val="4.8762152777777779E-3"/>
                  <c:y val="4.691975308641975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1B-4375-B7C7-2E0D1125C544}"/>
                </c:ext>
              </c:extLst>
            </c:dLbl>
            <c:dLbl>
              <c:idx val="1"/>
              <c:layout>
                <c:manualLayout>
                  <c:x val="-3.3913194444444446E-3"/>
                  <c:y val="-4.0091512345679155E-2"/>
                </c:manualLayout>
              </c:layout>
              <c:numFmt formatCode="0.0\ %"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3041996527777777"/>
                      <c:h val="0.14410771604938269"/>
                    </c:manualLayout>
                  </c15:layout>
                </c:ext>
                <c:ext xmlns:c16="http://schemas.microsoft.com/office/drawing/2014/chart" uri="{C3380CC4-5D6E-409C-BE32-E72D297353CC}">
                  <c16:uniqueId val="{00000003-311B-4375-B7C7-2E0D1125C544}"/>
                </c:ext>
              </c:extLst>
            </c:dLbl>
            <c:dLbl>
              <c:idx val="2"/>
              <c:layout>
                <c:manualLayout>
                  <c:x val="-9.0255208333333333E-3"/>
                  <c:y val="-1.699506172839506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1B-4375-B7C7-2E0D1125C544}"/>
                </c:ext>
              </c:extLst>
            </c:dLbl>
            <c:dLbl>
              <c:idx val="3"/>
              <c:layout>
                <c:manualLayout>
                  <c:x val="8.1753819444444362E-2"/>
                  <c:y val="7.79851851851851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11B-4375-B7C7-2E0D1125C544}"/>
                </c:ext>
              </c:extLst>
            </c:dLbl>
            <c:dLbl>
              <c:idx val="4"/>
              <c:layout>
                <c:manualLayout>
                  <c:x val="1.4623263888888889E-2"/>
                  <c:y val="-8.8518518518514925E-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11B-4375-B7C7-2E0D1125C544}"/>
                </c:ext>
              </c:extLst>
            </c:dLbl>
            <c:dLbl>
              <c:idx val="5"/>
              <c:layout>
                <c:manualLayout>
                  <c:x val="-2.2509982638888971E-2"/>
                  <c:y val="-2.8178703703703702E-2"/>
                </c:manualLayout>
              </c:layout>
              <c:numFmt formatCode="0.0\ %"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653437499999997"/>
                      <c:h val="0.13087129629629629"/>
                    </c:manualLayout>
                  </c15:layout>
                </c:ext>
                <c:ext xmlns:c16="http://schemas.microsoft.com/office/drawing/2014/chart" uri="{C3380CC4-5D6E-409C-BE32-E72D297353CC}">
                  <c16:uniqueId val="{0000000B-311B-4375-B7C7-2E0D1125C544}"/>
                </c:ext>
              </c:extLst>
            </c:dLbl>
            <c:dLbl>
              <c:idx val="6"/>
              <c:layout>
                <c:manualLayout>
                  <c:x val="-1.6270052083333413E-2"/>
                  <c:y val="-3.3656172839506171E-2"/>
                </c:manualLayout>
              </c:layout>
              <c:numFmt formatCode="0.0\ %"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6164027777777773"/>
                      <c:h val="9.3790123456790123E-2"/>
                    </c:manualLayout>
                  </c15:layout>
                </c:ext>
                <c:ext xmlns:c16="http://schemas.microsoft.com/office/drawing/2014/chart" uri="{C3380CC4-5D6E-409C-BE32-E72D297353CC}">
                  <c16:uniqueId val="{0000000D-311B-4375-B7C7-2E0D1125C544}"/>
                </c:ext>
              </c:extLst>
            </c:dLbl>
            <c:dLbl>
              <c:idx val="7"/>
              <c:layout>
                <c:manualLayout>
                  <c:x val="-3.2670138888888081E-3"/>
                  <c:y val="-1.93984567901236E-2"/>
                </c:manualLayout>
              </c:layout>
              <c:numFmt formatCode="0.0\ %"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14114461805555556"/>
                      <c:h val="9.9513271604938267E-2"/>
                    </c:manualLayout>
                  </c15:layout>
                </c:ext>
                <c:ext xmlns:c16="http://schemas.microsoft.com/office/drawing/2014/chart" uri="{C3380CC4-5D6E-409C-BE32-E72D297353CC}">
                  <c16:uniqueId val="{0000000F-311B-4375-B7C7-2E0D1125C544}"/>
                </c:ext>
              </c:extLst>
            </c:dLbl>
            <c:dLbl>
              <c:idx val="8"/>
              <c:layout>
                <c:manualLayout>
                  <c:x val="1.5266639366296957E-2"/>
                  <c:y val="-1.0009199714863148E-2"/>
                </c:manualLayout>
              </c:layout>
              <c:numFmt formatCode="0.0\ %"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extLst>
                <c:ext xmlns:c15="http://schemas.microsoft.com/office/drawing/2012/chart" uri="{CE6537A1-D6FC-4f65-9D91-7224C49458BB}">
                  <c15:layout>
                    <c:manualLayout>
                      <c:w val="0.26170432275487082"/>
                      <c:h val="0.15759027777777779"/>
                    </c:manualLayout>
                  </c15:layout>
                </c:ext>
                <c:ext xmlns:c16="http://schemas.microsoft.com/office/drawing/2014/chart" uri="{C3380CC4-5D6E-409C-BE32-E72D297353CC}">
                  <c16:uniqueId val="{00000011-311B-4375-B7C7-2E0D1125C544}"/>
                </c:ext>
              </c:extLst>
            </c:dLbl>
            <c:dLbl>
              <c:idx val="9"/>
              <c:layout>
                <c:manualLayout>
                  <c:x val="3.9812464501959792E-2"/>
                  <c:y val="-1.6203706657135386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430297923683074"/>
                      <c:h val="0.16836342592592593"/>
                    </c:manualLayout>
                  </c15:layout>
                </c:ext>
                <c:ext xmlns:c16="http://schemas.microsoft.com/office/drawing/2014/chart" uri="{C3380CC4-5D6E-409C-BE32-E72D297353CC}">
                  <c16:uniqueId val="{00000013-311B-4375-B7C7-2E0D1125C544}"/>
                </c:ext>
              </c:extLst>
            </c:dLbl>
            <c:numFmt formatCode="0.0\ %" sourceLinked="0"/>
            <c:spPr>
              <a:noFill/>
              <a:ln>
                <a:no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'Energiebericht EA+ Abbildungen'!$A$1653:$A$1660</c:f>
              <c:strCache>
                <c:ptCount val="8"/>
                <c:pt idx="0">
                  <c:v>A</c:v>
                </c:pt>
                <c:pt idx="1">
                  <c:v>B</c:v>
                </c:pt>
                <c:pt idx="2">
                  <c:v>C</c:v>
                </c:pt>
                <c:pt idx="3">
                  <c:v>D</c:v>
                </c:pt>
                <c:pt idx="4">
                  <c:v>E</c:v>
                </c:pt>
                <c:pt idx="5">
                  <c:v>F</c:v>
                </c:pt>
                <c:pt idx="6">
                  <c:v>G</c:v>
                </c:pt>
                <c:pt idx="7">
                  <c:v>keine</c:v>
                </c:pt>
              </c:strCache>
            </c:strRef>
          </c:cat>
          <c:val>
            <c:numRef>
              <c:f>'Energiebericht EA+ Abbildungen'!$N$1653:$N$1660</c:f>
              <c:numCache>
                <c:formatCode>General</c:formatCode>
                <c:ptCount val="8"/>
                <c:pt idx="0">
                  <c:v>7.6999999999999999E-2</c:v>
                </c:pt>
                <c:pt idx="1">
                  <c:v>0.16399999999999998</c:v>
                </c:pt>
                <c:pt idx="2">
                  <c:v>0.316</c:v>
                </c:pt>
                <c:pt idx="3">
                  <c:v>0.20899999999999999</c:v>
                </c:pt>
                <c:pt idx="4">
                  <c:v>0.126</c:v>
                </c:pt>
                <c:pt idx="5">
                  <c:v>6.4000000000000001E-2</c:v>
                </c:pt>
                <c:pt idx="6">
                  <c:v>2.1000000000000001E-2</c:v>
                </c:pt>
                <c:pt idx="7">
                  <c:v>2.4E-2</c:v>
                </c:pt>
              </c:numCache>
            </c:numRef>
          </c:val>
          <c:extLst>
            <c:ext xmlns:c16="http://schemas.microsoft.com/office/drawing/2014/chart" uri="{C3380CC4-5D6E-409C-BE32-E72D297353CC}">
              <c16:uniqueId val="{00000014-311B-4375-B7C7-2E0D1125C544}"/>
            </c:ext>
          </c:extLst>
        </c:ser>
        <c:dLbls>
          <c:showLegendKey val="0"/>
          <c:showVal val="1"/>
          <c:showCatName val="0"/>
          <c:showSerName val="0"/>
          <c:showPercent val="0"/>
          <c:showBubbleSize val="0"/>
          <c:showLeaderLines val="0"/>
        </c:dLbls>
        <c:firstSliceAng val="148"/>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1"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Änderung der Energieträger 2005 - 2021 (GWh)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tx>
            <c:strRef>
              <c:f>'Energiebericht EA+ Abbildungen'!$AF$1688</c:f>
              <c:strCache>
                <c:ptCount val="1"/>
                <c:pt idx="0">
                  <c:v>2005-2021</c:v>
                </c:pt>
              </c:strCache>
            </c:strRef>
          </c:tx>
          <c:spPr>
            <a:solidFill>
              <a:schemeClr val="accent1"/>
            </a:solidFill>
            <a:ln>
              <a:noFill/>
            </a:ln>
            <a:effectLst/>
          </c:spPr>
          <c:invertIfNegative val="0"/>
          <c:dPt>
            <c:idx val="0"/>
            <c:invertIfNegative val="0"/>
            <c:bubble3D val="0"/>
            <c:spPr>
              <a:solidFill>
                <a:sysClr val="windowText" lastClr="000000">
                  <a:lumMod val="65000"/>
                  <a:lumOff val="35000"/>
                </a:sysClr>
              </a:solidFill>
              <a:ln>
                <a:noFill/>
              </a:ln>
              <a:effectLst/>
            </c:spPr>
            <c:extLst>
              <c:ext xmlns:c16="http://schemas.microsoft.com/office/drawing/2014/chart" uri="{C3380CC4-5D6E-409C-BE32-E72D297353CC}">
                <c16:uniqueId val="{00000001-0191-49D9-AB16-344EA9AD1D68}"/>
              </c:ext>
            </c:extLst>
          </c:dPt>
          <c:dPt>
            <c:idx val="1"/>
            <c:invertIfNegative val="0"/>
            <c:bubble3D val="0"/>
            <c:spPr>
              <a:solidFill>
                <a:srgbClr val="FF4E46"/>
              </a:solidFill>
              <a:ln>
                <a:noFill/>
              </a:ln>
              <a:effectLst/>
            </c:spPr>
            <c:extLst>
              <c:ext xmlns:c16="http://schemas.microsoft.com/office/drawing/2014/chart" uri="{C3380CC4-5D6E-409C-BE32-E72D297353CC}">
                <c16:uniqueId val="{00000003-0191-49D9-AB16-344EA9AD1D68}"/>
              </c:ext>
            </c:extLst>
          </c:dPt>
          <c:dPt>
            <c:idx val="2"/>
            <c:invertIfNegative val="0"/>
            <c:bubble3D val="0"/>
            <c:spPr>
              <a:solidFill>
                <a:srgbClr val="FCDE70"/>
              </a:solidFill>
              <a:ln>
                <a:noFill/>
              </a:ln>
              <a:effectLst/>
            </c:spPr>
            <c:extLst>
              <c:ext xmlns:c16="http://schemas.microsoft.com/office/drawing/2014/chart" uri="{C3380CC4-5D6E-409C-BE32-E72D297353CC}">
                <c16:uniqueId val="{00000005-0191-49D9-AB16-344EA9AD1D68}"/>
              </c:ext>
            </c:extLst>
          </c:dPt>
          <c:dPt>
            <c:idx val="3"/>
            <c:invertIfNegative val="0"/>
            <c:bubble3D val="0"/>
            <c:spPr>
              <a:solidFill>
                <a:srgbClr val="41B769"/>
              </a:solidFill>
              <a:ln>
                <a:noFill/>
              </a:ln>
              <a:effectLst/>
            </c:spPr>
            <c:extLst>
              <c:ext xmlns:c16="http://schemas.microsoft.com/office/drawing/2014/chart" uri="{C3380CC4-5D6E-409C-BE32-E72D297353CC}">
                <c16:uniqueId val="{00000007-0191-49D9-AB16-344EA9AD1D68}"/>
              </c:ext>
            </c:extLst>
          </c:dPt>
          <c:dPt>
            <c:idx val="4"/>
            <c:invertIfNegative val="0"/>
            <c:bubble3D val="0"/>
            <c:spPr>
              <a:solidFill>
                <a:srgbClr val="EAECCC"/>
              </a:solidFill>
              <a:ln>
                <a:noFill/>
              </a:ln>
              <a:effectLst/>
            </c:spPr>
            <c:extLst>
              <c:ext xmlns:c16="http://schemas.microsoft.com/office/drawing/2014/chart" uri="{C3380CC4-5D6E-409C-BE32-E72D297353CC}">
                <c16:uniqueId val="{00000009-0191-49D9-AB16-344EA9AD1D68}"/>
              </c:ext>
            </c:extLst>
          </c:dPt>
          <c:dPt>
            <c:idx val="5"/>
            <c:invertIfNegative val="0"/>
            <c:bubble3D val="0"/>
            <c:spPr>
              <a:solidFill>
                <a:srgbClr val="8FABDD"/>
              </a:solidFill>
              <a:ln>
                <a:noFill/>
              </a:ln>
              <a:effectLst/>
            </c:spPr>
            <c:extLst>
              <c:ext xmlns:c16="http://schemas.microsoft.com/office/drawing/2014/chart" uri="{C3380CC4-5D6E-409C-BE32-E72D297353CC}">
                <c16:uniqueId val="{0000000B-0191-49D9-AB16-344EA9AD1D68}"/>
              </c:ext>
            </c:extLst>
          </c:dPt>
          <c:dPt>
            <c:idx val="6"/>
            <c:invertIfNegative val="0"/>
            <c:bubble3D val="0"/>
            <c:spPr>
              <a:solidFill>
                <a:sysClr val="windowText" lastClr="000000"/>
              </a:solidFill>
              <a:ln>
                <a:noFill/>
              </a:ln>
              <a:effectLst/>
            </c:spPr>
            <c:extLst>
              <c:ext xmlns:c16="http://schemas.microsoft.com/office/drawing/2014/chart" uri="{C3380CC4-5D6E-409C-BE32-E72D297353CC}">
                <c16:uniqueId val="{0000000D-0191-49D9-AB16-344EA9AD1D68}"/>
              </c:ext>
            </c:extLst>
          </c:dPt>
          <c:dLbls>
            <c:dLbl>
              <c:idx val="1"/>
              <c:layout>
                <c:manualLayout>
                  <c:x val="-9.9840091478394441E-2"/>
                  <c:y val="-1.0438041638802061E-16"/>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91-49D9-AB16-344EA9AD1D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Abbildungen'!$AC$1690:$AC$1700</c15:sqref>
                  </c15:fullRef>
                </c:ext>
              </c:extLst>
              <c:f>('Energiebericht EA+ Abbildungen'!$AC$1691:$AC$1695,'Energiebericht EA+ Abbildungen'!$AC$1698,'Energiebericht EA+ Abbildungen'!$AC$1700)</c:f>
              <c:strCache>
                <c:ptCount val="7"/>
                <c:pt idx="0">
                  <c:v>Treibstoffe</c:v>
                </c:pt>
                <c:pt idx="1">
                  <c:v>Heizöl</c:v>
                </c:pt>
                <c:pt idx="2">
                  <c:v>Gas</c:v>
                </c:pt>
                <c:pt idx="3">
                  <c:v>Biogene</c:v>
                </c:pt>
                <c:pt idx="4">
                  <c:v>Fernwärme</c:v>
                </c:pt>
                <c:pt idx="5">
                  <c:v>Elektrische Energie</c:v>
                </c:pt>
                <c:pt idx="6">
                  <c:v>Gesamt</c:v>
                </c:pt>
              </c:strCache>
            </c:strRef>
          </c:cat>
          <c:val>
            <c:numRef>
              <c:extLst>
                <c:ext xmlns:c15="http://schemas.microsoft.com/office/drawing/2012/chart" uri="{02D57815-91ED-43cb-92C2-25804820EDAC}">
                  <c15:fullRef>
                    <c15:sqref>'Energiebericht EA+ Abbildungen'!$AF$1690:$AF$1700</c15:sqref>
                  </c15:fullRef>
                </c:ext>
              </c:extLst>
              <c:f>('Energiebericht EA+ Abbildungen'!$AF$1691:$AF$1695,'Energiebericht EA+ Abbildungen'!$AF$1698,'Energiebericht EA+ Abbildungen'!$AF$1700)</c:f>
              <c:numCache>
                <c:formatCode>#,##0</c:formatCode>
                <c:ptCount val="7"/>
                <c:pt idx="0">
                  <c:v>-76.115733995862598</c:v>
                </c:pt>
                <c:pt idx="1">
                  <c:v>-172.78529226261691</c:v>
                </c:pt>
                <c:pt idx="2">
                  <c:v>313.664615512767</c:v>
                </c:pt>
                <c:pt idx="3">
                  <c:v>-51.927140466685138</c:v>
                </c:pt>
                <c:pt idx="4">
                  <c:v>-5.3356161988251785</c:v>
                </c:pt>
                <c:pt idx="5">
                  <c:v>199.02566030119817</c:v>
                </c:pt>
                <c:pt idx="6">
                  <c:v>209.33983841778127</c:v>
                </c:pt>
              </c:numCache>
            </c:numRef>
          </c:val>
          <c:extLst>
            <c:ext xmlns:c15="http://schemas.microsoft.com/office/drawing/2012/chart" uri="{02D57815-91ED-43cb-92C2-25804820EDAC}">
              <c15:categoryFilterExceptions>
                <c15:categoryFilterException>
                  <c15:sqref>'Energiebericht EA+ Abbildungen'!$AF$1697</c15:sqref>
                  <c15:spPr xmlns:c15="http://schemas.microsoft.com/office/drawing/2012/chart">
                    <a:solidFill>
                      <a:srgbClr val="8FABDD"/>
                    </a:solidFill>
                    <a:ln>
                      <a:noFill/>
                    </a:ln>
                    <a:effectLst/>
                  </c15:spPr>
                  <c15:invertIfNegative val="0"/>
                  <c15:bubble3D val="0"/>
                </c15:categoryFilterException>
                <c15:categoryFilterException>
                  <c15:sqref>'Energiebericht EA+ Abbildungen'!$AF$1699</c15:sqref>
                  <c15:spPr xmlns:c15="http://schemas.microsoft.com/office/drawing/2012/chart">
                    <a:solidFill>
                      <a:sysClr val="windowText" lastClr="000000"/>
                    </a:solidFill>
                    <a:ln>
                      <a:noFill/>
                    </a:ln>
                    <a:effectLst/>
                  </c15:spPr>
                  <c15:invertIfNegative val="0"/>
                  <c15:bubble3D val="0"/>
                </c15:categoryFilterException>
              </c15:categoryFilterExceptions>
            </c:ext>
            <c:ext xmlns:c16="http://schemas.microsoft.com/office/drawing/2014/chart" uri="{C3380CC4-5D6E-409C-BE32-E72D297353CC}">
              <c16:uniqueId val="{0000000E-0191-49D9-AB16-344EA9AD1D68}"/>
            </c:ext>
          </c:extLst>
        </c:ser>
        <c:dLbls>
          <c:dLblPos val="outEnd"/>
          <c:showLegendKey val="0"/>
          <c:showVal val="1"/>
          <c:showCatName val="0"/>
          <c:showSerName val="0"/>
          <c:showPercent val="0"/>
          <c:showBubbleSize val="0"/>
        </c:dLbls>
        <c:gapWidth val="182"/>
        <c:axId val="621275944"/>
        <c:axId val="621266760"/>
      </c:barChart>
      <c:catAx>
        <c:axId val="6212759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66760"/>
        <c:crosses val="autoZero"/>
        <c:auto val="1"/>
        <c:lblAlgn val="ctr"/>
        <c:lblOffset val="100"/>
        <c:noMultiLvlLbl val="0"/>
      </c:catAx>
      <c:valAx>
        <c:axId val="621266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75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Anteil erneuerbarer Energie gemäß EU- Richtlinie 2009/28/EG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Abbildungen'!$A$1340</c:f>
              <c:strCache>
                <c:ptCount val="1"/>
                <c:pt idx="0">
                  <c:v>Anteil Erneuerbarer Energieträger insgesamt (ohne Importstrom erneuerbar) laut Energiebilanz</c:v>
                </c:pt>
              </c:strCache>
            </c:strRef>
          </c:tx>
          <c:spPr>
            <a:ln w="28575"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Abbildungen'!$B$1338:$R$1338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Abbildungen'!$B$1340:$R$1340</c:f>
              <c:numCache>
                <c:formatCode>0%</c:formatCode>
                <c:ptCount val="17"/>
                <c:pt idx="0">
                  <c:v>0.32103255701126271</c:v>
                </c:pt>
                <c:pt idx="1">
                  <c:v>0.33698673848637695</c:v>
                </c:pt>
                <c:pt idx="2">
                  <c:v>0.35866771980515233</c:v>
                </c:pt>
                <c:pt idx="3">
                  <c:v>0.38454200939114636</c:v>
                </c:pt>
                <c:pt idx="4">
                  <c:v>0.37897160346628289</c:v>
                </c:pt>
                <c:pt idx="5">
                  <c:v>0.36611527841929814</c:v>
                </c:pt>
                <c:pt idx="6">
                  <c:v>0.38154836988164076</c:v>
                </c:pt>
                <c:pt idx="7">
                  <c:v>0.39140261656159736</c:v>
                </c:pt>
                <c:pt idx="8">
                  <c:v>0.38778804612299694</c:v>
                </c:pt>
                <c:pt idx="9">
                  <c:v>0.40537266380942116</c:v>
                </c:pt>
                <c:pt idx="10">
                  <c:v>0.41955438167160541</c:v>
                </c:pt>
                <c:pt idx="11">
                  <c:v>0.40629320094570431</c:v>
                </c:pt>
                <c:pt idx="12">
                  <c:v>0.38796783906441262</c:v>
                </c:pt>
                <c:pt idx="13">
                  <c:v>0.40232374437288049</c:v>
                </c:pt>
                <c:pt idx="14">
                  <c:v>0.39959575086045773</c:v>
                </c:pt>
                <c:pt idx="15">
                  <c:v>0.40576057172520841</c:v>
                </c:pt>
                <c:pt idx="16">
                  <c:v>0.40405455607974855</c:v>
                </c:pt>
              </c:numCache>
            </c:numRef>
          </c:val>
          <c:smooth val="0"/>
          <c:extLst>
            <c:ext xmlns:c16="http://schemas.microsoft.com/office/drawing/2014/chart" uri="{C3380CC4-5D6E-409C-BE32-E72D297353CC}">
              <c16:uniqueId val="{00000000-9713-4FF7-A3F5-527CD9466043}"/>
            </c:ext>
          </c:extLst>
        </c:ser>
        <c:dLbls>
          <c:showLegendKey val="0"/>
          <c:showVal val="0"/>
          <c:showCatName val="0"/>
          <c:showSerName val="0"/>
          <c:showPercent val="0"/>
          <c:showBubbleSize val="0"/>
        </c:dLbls>
        <c:smooth val="0"/>
        <c:axId val="635069696"/>
        <c:axId val="635077896"/>
      </c:lineChart>
      <c:catAx>
        <c:axId val="63506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5077896"/>
        <c:crosses val="autoZero"/>
        <c:auto val="1"/>
        <c:lblAlgn val="ctr"/>
        <c:lblOffset val="100"/>
        <c:noMultiLvlLbl val="0"/>
      </c:catAx>
      <c:valAx>
        <c:axId val="635077896"/>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Anteil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506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THG </a:t>
            </a:r>
            <a:r>
              <a:rPr lang="de-AT" baseline="0"/>
              <a:t>Industrie inkl. Emissionshandel 2021</a:t>
            </a:r>
            <a:endParaRPr lang="de-A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tx>
            <c:strRef>
              <c:f>'Energiebericht EA+ Abbildungen'!$R$1781</c:f>
              <c:strCache>
                <c:ptCount val="1"/>
                <c:pt idx="0">
                  <c:v>2021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DE-4F3B-9C62-C60258069A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FDE-4F3B-9C62-C60258069A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('Energiebericht EA+ Abbildungen'!$A$1783,'Energiebericht EA+ Abbildungen'!$A$1790)</c:f>
              <c:strCache>
                <c:ptCount val="2"/>
                <c:pt idx="0">
                  <c:v>Emissionen Industrie nach KSG</c:v>
                </c:pt>
                <c:pt idx="1">
                  <c:v>Emissionshandel - Sektor Industrie</c:v>
                </c:pt>
              </c:strCache>
            </c:strRef>
          </c:cat>
          <c:val>
            <c:numRef>
              <c:f>('Energiebericht EA+ Abbildungen'!$R$1783,'Energiebericht EA+ Abbildungen'!$R$1790)</c:f>
              <c:numCache>
                <c:formatCode>#,##0;\-#,##0;\:</c:formatCode>
                <c:ptCount val="2"/>
                <c:pt idx="0">
                  <c:v>349.69253816667219</c:v>
                </c:pt>
                <c:pt idx="1">
                  <c:v>28.734000000000002</c:v>
                </c:pt>
              </c:numCache>
            </c:numRef>
          </c:val>
          <c:extLst>
            <c:ext xmlns:c16="http://schemas.microsoft.com/office/drawing/2014/chart" uri="{C3380CC4-5D6E-409C-BE32-E72D297353CC}">
              <c16:uniqueId val="{00000004-BFDE-4F3B-9C62-C60258069AAC}"/>
            </c:ext>
          </c:extLst>
        </c:ser>
        <c:dLbls>
          <c:showLegendKey val="0"/>
          <c:showVal val="1"/>
          <c:showCatName val="0"/>
          <c:showSerName val="0"/>
          <c:showPercent val="0"/>
          <c:showBubbleSize val="0"/>
          <c:showLeaderLines val="1"/>
        </c:dLbls>
        <c:firstSliceAng val="89"/>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Änderung des Energieverbrauchs 2005 - 2021 (in GWh)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6D6E71"/>
              </a:solidFill>
              <a:ln>
                <a:noFill/>
              </a:ln>
              <a:effectLst/>
            </c:spPr>
            <c:extLst>
              <c:ext xmlns:c16="http://schemas.microsoft.com/office/drawing/2014/chart" uri="{C3380CC4-5D6E-409C-BE32-E72D297353CC}">
                <c16:uniqueId val="{00000001-DD16-4CD9-BDE5-F6C1A0D730CA}"/>
              </c:ext>
            </c:extLst>
          </c:dPt>
          <c:dPt>
            <c:idx val="1"/>
            <c:invertIfNegative val="0"/>
            <c:bubble3D val="0"/>
            <c:spPr>
              <a:solidFill>
                <a:srgbClr val="FF4E46"/>
              </a:solidFill>
              <a:ln>
                <a:noFill/>
              </a:ln>
              <a:effectLst/>
            </c:spPr>
            <c:extLst>
              <c:ext xmlns:c16="http://schemas.microsoft.com/office/drawing/2014/chart" uri="{C3380CC4-5D6E-409C-BE32-E72D297353CC}">
                <c16:uniqueId val="{00000003-DD16-4CD9-BDE5-F6C1A0D730CA}"/>
              </c:ext>
            </c:extLst>
          </c:dPt>
          <c:dPt>
            <c:idx val="2"/>
            <c:invertIfNegative val="0"/>
            <c:bubble3D val="0"/>
            <c:spPr>
              <a:solidFill>
                <a:srgbClr val="FBDE6F"/>
              </a:solidFill>
              <a:ln>
                <a:noFill/>
              </a:ln>
              <a:effectLst/>
            </c:spPr>
            <c:extLst>
              <c:ext xmlns:c16="http://schemas.microsoft.com/office/drawing/2014/chart" uri="{C3380CC4-5D6E-409C-BE32-E72D297353CC}">
                <c16:uniqueId val="{00000005-DD16-4CD9-BDE5-F6C1A0D730CA}"/>
              </c:ext>
            </c:extLst>
          </c:dPt>
          <c:dPt>
            <c:idx val="3"/>
            <c:invertIfNegative val="0"/>
            <c:bubble3D val="0"/>
            <c:spPr>
              <a:solidFill>
                <a:srgbClr val="41B769"/>
              </a:solidFill>
              <a:ln>
                <a:noFill/>
              </a:ln>
              <a:effectLst/>
            </c:spPr>
            <c:extLst>
              <c:ext xmlns:c16="http://schemas.microsoft.com/office/drawing/2014/chart" uri="{C3380CC4-5D6E-409C-BE32-E72D297353CC}">
                <c16:uniqueId val="{00000007-DD16-4CD9-BDE5-F6C1A0D730CA}"/>
              </c:ext>
            </c:extLst>
          </c:dPt>
          <c:dPt>
            <c:idx val="4"/>
            <c:invertIfNegative val="0"/>
            <c:bubble3D val="0"/>
            <c:spPr>
              <a:solidFill>
                <a:srgbClr val="94CC7C"/>
              </a:solidFill>
              <a:ln>
                <a:noFill/>
              </a:ln>
              <a:effectLst/>
            </c:spPr>
            <c:extLst>
              <c:ext xmlns:c16="http://schemas.microsoft.com/office/drawing/2014/chart" uri="{C3380CC4-5D6E-409C-BE32-E72D297353CC}">
                <c16:uniqueId val="{00000009-DD16-4CD9-BDE5-F6C1A0D730CA}"/>
              </c:ext>
            </c:extLst>
          </c:dPt>
          <c:dPt>
            <c:idx val="5"/>
            <c:invertIfNegative val="0"/>
            <c:bubble3D val="0"/>
            <c:spPr>
              <a:solidFill>
                <a:srgbClr val="EAECCC"/>
              </a:solidFill>
              <a:ln>
                <a:noFill/>
              </a:ln>
              <a:effectLst/>
            </c:spPr>
            <c:extLst>
              <c:ext xmlns:c16="http://schemas.microsoft.com/office/drawing/2014/chart" uri="{C3380CC4-5D6E-409C-BE32-E72D297353CC}">
                <c16:uniqueId val="{0000000B-DD16-4CD9-BDE5-F6C1A0D730CA}"/>
              </c:ext>
            </c:extLst>
          </c:dPt>
          <c:dPt>
            <c:idx val="6"/>
            <c:invertIfNegative val="0"/>
            <c:bubble3D val="0"/>
            <c:spPr>
              <a:solidFill>
                <a:srgbClr val="FBB042"/>
              </a:solidFill>
              <a:ln>
                <a:noFill/>
              </a:ln>
              <a:effectLst/>
            </c:spPr>
            <c:extLst>
              <c:ext xmlns:c16="http://schemas.microsoft.com/office/drawing/2014/chart" uri="{C3380CC4-5D6E-409C-BE32-E72D297353CC}">
                <c16:uniqueId val="{0000000D-DD16-4CD9-BDE5-F6C1A0D730CA}"/>
              </c:ext>
            </c:extLst>
          </c:dPt>
          <c:dPt>
            <c:idx val="7"/>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F-DD16-4CD9-BDE5-F6C1A0D730CA}"/>
              </c:ext>
            </c:extLst>
          </c:dPt>
          <c:dPt>
            <c:idx val="8"/>
            <c:invertIfNegative val="0"/>
            <c:bubble3D val="0"/>
            <c:spPr>
              <a:solidFill>
                <a:sysClr val="windowText" lastClr="000000"/>
              </a:solidFill>
              <a:ln>
                <a:noFill/>
              </a:ln>
              <a:effectLst/>
            </c:spPr>
            <c:extLst>
              <c:ext xmlns:c16="http://schemas.microsoft.com/office/drawing/2014/chart" uri="{C3380CC4-5D6E-409C-BE32-E72D297353CC}">
                <c16:uniqueId val="{00000011-DD16-4CD9-BDE5-F6C1A0D730C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'Energiebericht EA+ Abbildungen'!$AC$186:$AC$196</c15:sqref>
                  </c15:fullRef>
                </c:ext>
              </c:extLst>
              <c:f>('Energiebericht EA+ Abbildungen'!$AC$187:$AC$194,'Energiebericht EA+ Abbildungen'!$AC$196)</c:f>
              <c:strCache>
                <c:ptCount val="9"/>
                <c:pt idx="0">
                  <c:v>Treibstoffe</c:v>
                </c:pt>
                <c:pt idx="1">
                  <c:v>Heizöl</c:v>
                </c:pt>
                <c:pt idx="2">
                  <c:v>Gas</c:v>
                </c:pt>
                <c:pt idx="3">
                  <c:v>Biogene</c:v>
                </c:pt>
                <c:pt idx="4">
                  <c:v>Fernwärme</c:v>
                </c:pt>
                <c:pt idx="5">
                  <c:v>Umgebungswärme</c:v>
                </c:pt>
                <c:pt idx="6">
                  <c:v>Solarwärme</c:v>
                </c:pt>
                <c:pt idx="7">
                  <c:v>Elektrische Energie</c:v>
                </c:pt>
                <c:pt idx="8">
                  <c:v>Gesamt</c:v>
                </c:pt>
              </c:strCache>
            </c:strRef>
          </c:cat>
          <c:val>
            <c:numRef>
              <c:extLst>
                <c:ext xmlns:c15="http://schemas.microsoft.com/office/drawing/2012/chart" uri="{02D57815-91ED-43cb-92C2-25804820EDAC}">
                  <c15:fullRef>
                    <c15:sqref>'Energiebericht EA+ Abbildungen'!$AF$186:$AF$196</c15:sqref>
                  </c15:fullRef>
                </c:ext>
              </c:extLst>
              <c:f>('Energiebericht EA+ Abbildungen'!$AF$187:$AF$194,'Energiebericht EA+ Abbildungen'!$AF$196)</c:f>
              <c:numCache>
                <c:formatCode>#,##0</c:formatCode>
                <c:ptCount val="9"/>
                <c:pt idx="0">
                  <c:v>247.33993401324892</c:v>
                </c:pt>
                <c:pt idx="1">
                  <c:v>-897.51903372274398</c:v>
                </c:pt>
                <c:pt idx="2">
                  <c:v>260.3134111644431</c:v>
                </c:pt>
                <c:pt idx="3">
                  <c:v>190.7737208116173</c:v>
                </c:pt>
                <c:pt idx="4">
                  <c:v>190.82068711488489</c:v>
                </c:pt>
                <c:pt idx="5">
                  <c:v>358.62339629652018</c:v>
                </c:pt>
                <c:pt idx="6">
                  <c:v>115.96351380658963</c:v>
                </c:pt>
                <c:pt idx="7">
                  <c:v>289.97855860297659</c:v>
                </c:pt>
                <c:pt idx="8">
                  <c:v>726.81383995383294</c:v>
                </c:pt>
              </c:numCache>
            </c:numRef>
          </c:val>
          <c:extLst>
            <c:ext xmlns:c15="http://schemas.microsoft.com/office/drawing/2012/chart" uri="{02D57815-91ED-43cb-92C2-25804820EDAC}">
              <c15:categoryFilterExceptions>
                <c15:categoryFilterException>
                  <c15:sqref>'Energiebericht EA+ Abbildungen'!$AF$195</c15:sqref>
                  <c15:spPr xmlns:c15="http://schemas.microsoft.com/office/drawing/2012/chart">
                    <a:solidFill>
                      <a:schemeClr val="tx1"/>
                    </a:solidFill>
                    <a:ln>
                      <a:noFill/>
                    </a:ln>
                    <a:effectLst/>
                  </c15:spPr>
                  <c15:invertIfNegative val="0"/>
                  <c15:bubble3D val="0"/>
                </c15:categoryFilterException>
              </c15:categoryFilterExceptions>
            </c:ext>
            <c:ext xmlns:c16="http://schemas.microsoft.com/office/drawing/2014/chart" uri="{C3380CC4-5D6E-409C-BE32-E72D297353CC}">
              <c16:uniqueId val="{00000012-DD16-4CD9-BDE5-F6C1A0D730CA}"/>
            </c:ext>
          </c:extLst>
        </c:ser>
        <c:dLbls>
          <c:dLblPos val="outEnd"/>
          <c:showLegendKey val="0"/>
          <c:showVal val="1"/>
          <c:showCatName val="0"/>
          <c:showSerName val="0"/>
          <c:showPercent val="0"/>
          <c:showBubbleSize val="0"/>
        </c:dLbls>
        <c:gapWidth val="182"/>
        <c:axId val="621275944"/>
        <c:axId val="621266760"/>
      </c:barChart>
      <c:catAx>
        <c:axId val="6212759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66760"/>
        <c:crossesAt val="0"/>
        <c:auto val="1"/>
        <c:lblAlgn val="ctr"/>
        <c:lblOffset val="100"/>
        <c:noMultiLvlLbl val="0"/>
      </c:catAx>
      <c:valAx>
        <c:axId val="621266760"/>
        <c:scaling>
          <c:orientation val="minMax"/>
          <c:max val="800"/>
          <c:min val="-12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21275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Aufteilung Gasverbrauch nach Sektoren 2021</a:t>
            </a:r>
          </a:p>
        </c:rich>
      </c:tx>
      <c:overlay val="1"/>
      <c:spPr>
        <a:noFill/>
        <a:ln>
          <a:noFill/>
        </a:ln>
        <a:effectLst/>
      </c:spPr>
    </c:title>
    <c:autoTitleDeleted val="0"/>
    <c:plotArea>
      <c:layout/>
      <c:doughnutChart>
        <c:varyColors val="1"/>
        <c:ser>
          <c:idx val="0"/>
          <c:order val="0"/>
          <c:spPr>
            <a:ln w="9525"/>
          </c:spPr>
          <c:dPt>
            <c:idx val="0"/>
            <c:bubble3D val="0"/>
            <c:spPr>
              <a:solidFill>
                <a:srgbClr val="B1B4B6"/>
              </a:solidFill>
              <a:ln w="9525">
                <a:solidFill>
                  <a:schemeClr val="lt1"/>
                </a:solidFill>
              </a:ln>
              <a:effectLst/>
            </c:spPr>
            <c:extLst>
              <c:ext xmlns:c16="http://schemas.microsoft.com/office/drawing/2014/chart" uri="{C3380CC4-5D6E-409C-BE32-E72D297353CC}">
                <c16:uniqueId val="{0000000A-7BD3-426E-A8B7-C7F62C33E0EC}"/>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C-7BD3-426E-A8B7-C7F62C33E0EC}"/>
              </c:ext>
            </c:extLst>
          </c:dPt>
          <c:dPt>
            <c:idx val="2"/>
            <c:bubble3D val="0"/>
            <c:spPr>
              <a:solidFill>
                <a:srgbClr val="9DB47D"/>
              </a:solidFill>
              <a:ln w="9525">
                <a:solidFill>
                  <a:schemeClr val="lt1"/>
                </a:solidFill>
              </a:ln>
              <a:effectLst/>
            </c:spPr>
            <c:extLst>
              <c:ext xmlns:c16="http://schemas.microsoft.com/office/drawing/2014/chart" uri="{C3380CC4-5D6E-409C-BE32-E72D297353CC}">
                <c16:uniqueId val="{0000000E-7BD3-426E-A8B7-C7F62C33E0EC}"/>
              </c:ext>
            </c:extLst>
          </c:dPt>
          <c:dPt>
            <c:idx val="3"/>
            <c:bubble3D val="0"/>
            <c:spPr>
              <a:solidFill>
                <a:srgbClr val="497B62"/>
              </a:solidFill>
              <a:ln w="9525">
                <a:solidFill>
                  <a:schemeClr val="lt1"/>
                </a:solidFill>
              </a:ln>
              <a:effectLst/>
            </c:spPr>
            <c:extLst>
              <c:ext xmlns:c16="http://schemas.microsoft.com/office/drawing/2014/chart" uri="{C3380CC4-5D6E-409C-BE32-E72D297353CC}">
                <c16:uniqueId val="{00000010-7BD3-426E-A8B7-C7F62C33E0EC}"/>
              </c:ext>
            </c:extLst>
          </c:dPt>
          <c:dLbls>
            <c:dLbl>
              <c:idx val="0"/>
              <c:layout>
                <c:manualLayout>
                  <c:x val="-0.16202777777777777"/>
                  <c:y val="-3.56095679012347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BD3-426E-A8B7-C7F62C33E0EC}"/>
                </c:ext>
              </c:extLst>
            </c:dLbl>
            <c:dLbl>
              <c:idx val="1"/>
              <c:layout>
                <c:manualLayout>
                  <c:x val="-0.12029444444444447"/>
                  <c:y val="-9.4911882716049389E-2"/>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8398717948717946"/>
                      <c:h val="0.16515879629629629"/>
                    </c:manualLayout>
                  </c15:layout>
                </c:ext>
                <c:ext xmlns:c16="http://schemas.microsoft.com/office/drawing/2014/chart" uri="{C3380CC4-5D6E-409C-BE32-E72D297353CC}">
                  <c16:uniqueId val="{0000000C-7BD3-426E-A8B7-C7F62C33E0EC}"/>
                </c:ext>
              </c:extLst>
            </c:dLbl>
            <c:dLbl>
              <c:idx val="2"/>
              <c:layout>
                <c:manualLayout>
                  <c:x val="0.16651388888888888"/>
                  <c:y val="-6.2760802469136161E-3"/>
                </c:manualLayout>
              </c:layout>
              <c:showLegendKey val="0"/>
              <c:showVal val="0"/>
              <c:showCatName val="1"/>
              <c:showSerName val="0"/>
              <c:showPercent val="1"/>
              <c:showBubbleSize val="0"/>
              <c:extLst>
                <c:ext xmlns:c15="http://schemas.microsoft.com/office/drawing/2012/chart" uri="{CE6537A1-D6FC-4f65-9D91-7224C49458BB}">
                  <c15:layout>
                    <c:manualLayout>
                      <c:w val="0.17991666666666667"/>
                      <c:h val="0.16515879629629629"/>
                    </c:manualLayout>
                  </c15:layout>
                </c:ext>
                <c:ext xmlns:c16="http://schemas.microsoft.com/office/drawing/2014/chart" uri="{C3380CC4-5D6E-409C-BE32-E72D297353CC}">
                  <c16:uniqueId val="{0000000E-7BD3-426E-A8B7-C7F62C33E0EC}"/>
                </c:ext>
              </c:extLst>
            </c:dLbl>
            <c:dLbl>
              <c:idx val="3"/>
              <c:layout>
                <c:manualLayout>
                  <c:x val="0.18195755208333333"/>
                  <c:y val="0.10235709876543196"/>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1330624999999995"/>
                      <c:h val="0.14985617283950617"/>
                    </c:manualLayout>
                  </c15:layout>
                </c:ext>
                <c:ext xmlns:c16="http://schemas.microsoft.com/office/drawing/2014/chart" uri="{C3380CC4-5D6E-409C-BE32-E72D297353CC}">
                  <c16:uniqueId val="{00000010-7BD3-426E-A8B7-C7F62C33E0EC}"/>
                </c:ext>
              </c:extLst>
            </c:dLbl>
            <c:dLbl>
              <c:idx val="4"/>
              <c:layout>
                <c:manualLayout>
                  <c:x val="-4.3867516574090928E-3"/>
                  <c:y val="-3.55926620192631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BD3-426E-A8B7-C7F62C33E0EC}"/>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Abbildungen'!$A$422:$A$425</c:f>
              <c:strCache>
                <c:ptCount val="4"/>
                <c:pt idx="0">
                  <c:v>Industrie</c:v>
                </c:pt>
                <c:pt idx="1">
                  <c:v>Verkehr</c:v>
                </c:pt>
                <c:pt idx="2">
                  <c:v>Gebäude</c:v>
                </c:pt>
                <c:pt idx="3">
                  <c:v>Landwirtschaft</c:v>
                </c:pt>
              </c:strCache>
            </c:strRef>
          </c:cat>
          <c:val>
            <c:numRef>
              <c:f>'Energiebericht EA+ Abbildungen'!$AE$422:$AE$425</c:f>
              <c:numCache>
                <c:formatCode>0%</c:formatCode>
                <c:ptCount val="4"/>
                <c:pt idx="0">
                  <c:v>0.41943399823645938</c:v>
                </c:pt>
                <c:pt idx="1">
                  <c:v>3.1202973404273631E-3</c:v>
                </c:pt>
                <c:pt idx="2">
                  <c:v>0.40548891583346675</c:v>
                </c:pt>
                <c:pt idx="3">
                  <c:v>1.2338627212744294E-3</c:v>
                </c:pt>
              </c:numCache>
            </c:numRef>
          </c:val>
          <c:extLst>
            <c:ext xmlns:c16="http://schemas.microsoft.com/office/drawing/2014/chart" uri="{C3380CC4-5D6E-409C-BE32-E72D297353CC}">
              <c16:uniqueId val="{00000012-7BD3-426E-A8B7-C7F62C33E0EC}"/>
            </c:ext>
          </c:extLst>
        </c:ser>
        <c:dLbls>
          <c:showLegendKey val="0"/>
          <c:showVal val="1"/>
          <c:showCatName val="0"/>
          <c:showSerName val="0"/>
          <c:showPercent val="0"/>
          <c:showBubbleSize val="0"/>
          <c:showLeaderLines val="0"/>
        </c:dLbls>
        <c:firstSliceAng val="162"/>
        <c:holeSize val="50"/>
      </c:doughnutChart>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Aufteilung Stromverbrauch nach Sektoren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doughnutChart>
        <c:varyColors val="1"/>
        <c:ser>
          <c:idx val="0"/>
          <c:order val="0"/>
          <c:spPr>
            <a:ln w="9525"/>
          </c:spPr>
          <c:dPt>
            <c:idx val="0"/>
            <c:bubble3D val="0"/>
            <c:spPr>
              <a:solidFill>
                <a:srgbClr val="B1B4B6"/>
              </a:solidFill>
              <a:ln w="9525">
                <a:solidFill>
                  <a:schemeClr val="lt1"/>
                </a:solidFill>
              </a:ln>
              <a:effectLst/>
            </c:spPr>
            <c:extLst>
              <c:ext xmlns:c16="http://schemas.microsoft.com/office/drawing/2014/chart" uri="{C3380CC4-5D6E-409C-BE32-E72D297353CC}">
                <c16:uniqueId val="{00000001-9B48-443E-8E08-2C79B314856D}"/>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9B48-443E-8E08-2C79B314856D}"/>
              </c:ext>
            </c:extLst>
          </c:dPt>
          <c:dPt>
            <c:idx val="2"/>
            <c:bubble3D val="0"/>
            <c:spPr>
              <a:solidFill>
                <a:srgbClr val="9DB47D"/>
              </a:solidFill>
              <a:ln w="9525">
                <a:solidFill>
                  <a:schemeClr val="lt1"/>
                </a:solidFill>
              </a:ln>
              <a:effectLst/>
            </c:spPr>
            <c:extLst>
              <c:ext xmlns:c16="http://schemas.microsoft.com/office/drawing/2014/chart" uri="{C3380CC4-5D6E-409C-BE32-E72D297353CC}">
                <c16:uniqueId val="{00000005-9B48-443E-8E08-2C79B314856D}"/>
              </c:ext>
            </c:extLst>
          </c:dPt>
          <c:dPt>
            <c:idx val="3"/>
            <c:bubble3D val="0"/>
            <c:spPr>
              <a:solidFill>
                <a:srgbClr val="497B62"/>
              </a:solidFill>
              <a:ln w="9525">
                <a:solidFill>
                  <a:schemeClr val="lt1"/>
                </a:solidFill>
              </a:ln>
              <a:effectLst/>
            </c:spPr>
            <c:extLst>
              <c:ext xmlns:c16="http://schemas.microsoft.com/office/drawing/2014/chart" uri="{C3380CC4-5D6E-409C-BE32-E72D297353CC}">
                <c16:uniqueId val="{00000007-9B48-443E-8E08-2C79B314856D}"/>
              </c:ext>
            </c:extLst>
          </c:dPt>
          <c:dLbls>
            <c:dLbl>
              <c:idx val="0"/>
              <c:layout>
                <c:manualLayout>
                  <c:x val="-0.16202777777777777"/>
                  <c:y val="-3.56095679012347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48-443E-8E08-2C79B314856D}"/>
                </c:ext>
              </c:extLst>
            </c:dLbl>
            <c:dLbl>
              <c:idx val="1"/>
              <c:layout>
                <c:manualLayout>
                  <c:x val="-0.12029444444444447"/>
                  <c:y val="-9.4911882716049389E-2"/>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8398717948717946"/>
                      <c:h val="0.16515879629629629"/>
                    </c:manualLayout>
                  </c15:layout>
                </c:ext>
                <c:ext xmlns:c16="http://schemas.microsoft.com/office/drawing/2014/chart" uri="{C3380CC4-5D6E-409C-BE32-E72D297353CC}">
                  <c16:uniqueId val="{00000003-9B48-443E-8E08-2C79B314856D}"/>
                </c:ext>
              </c:extLst>
            </c:dLbl>
            <c:dLbl>
              <c:idx val="2"/>
              <c:layout>
                <c:manualLayout>
                  <c:x val="0.16651388888888888"/>
                  <c:y val="-6.2760802469136161E-3"/>
                </c:manualLayout>
              </c:layout>
              <c:showLegendKey val="0"/>
              <c:showVal val="0"/>
              <c:showCatName val="1"/>
              <c:showSerName val="0"/>
              <c:showPercent val="1"/>
              <c:showBubbleSize val="0"/>
              <c:extLst>
                <c:ext xmlns:c15="http://schemas.microsoft.com/office/drawing/2012/chart" uri="{CE6537A1-D6FC-4f65-9D91-7224C49458BB}">
                  <c15:layout>
                    <c:manualLayout>
                      <c:w val="0.17991666666666667"/>
                      <c:h val="0.16515879629629629"/>
                    </c:manualLayout>
                  </c15:layout>
                </c:ext>
                <c:ext xmlns:c16="http://schemas.microsoft.com/office/drawing/2014/chart" uri="{C3380CC4-5D6E-409C-BE32-E72D297353CC}">
                  <c16:uniqueId val="{00000005-9B48-443E-8E08-2C79B314856D}"/>
                </c:ext>
              </c:extLst>
            </c:dLbl>
            <c:dLbl>
              <c:idx val="3"/>
              <c:layout>
                <c:manualLayout>
                  <c:x val="0.18195755208333333"/>
                  <c:y val="0.10235709876543196"/>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1330624999999995"/>
                      <c:h val="0.14985617283950617"/>
                    </c:manualLayout>
                  </c15:layout>
                </c:ext>
                <c:ext xmlns:c16="http://schemas.microsoft.com/office/drawing/2014/chart" uri="{C3380CC4-5D6E-409C-BE32-E72D297353CC}">
                  <c16:uniqueId val="{00000007-9B48-443E-8E08-2C79B314856D}"/>
                </c:ext>
              </c:extLst>
            </c:dLbl>
            <c:dLbl>
              <c:idx val="4"/>
              <c:layout>
                <c:manualLayout>
                  <c:x val="-4.3867516574090928E-3"/>
                  <c:y val="-3.55926620192631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B48-443E-8E08-2C79B314856D}"/>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Abbildungen'!$A$430:$A$433</c:f>
              <c:strCache>
                <c:ptCount val="4"/>
                <c:pt idx="0">
                  <c:v>Industrie</c:v>
                </c:pt>
                <c:pt idx="1">
                  <c:v>Verkehr</c:v>
                </c:pt>
                <c:pt idx="2">
                  <c:v>Gebäude</c:v>
                </c:pt>
                <c:pt idx="3">
                  <c:v>Landwirtschaft</c:v>
                </c:pt>
              </c:strCache>
            </c:strRef>
          </c:cat>
          <c:val>
            <c:numRef>
              <c:f>'Energiebericht EA+ Abbildungen'!$AE$430:$AE$433</c:f>
              <c:numCache>
                <c:formatCode>0%</c:formatCode>
                <c:ptCount val="4"/>
                <c:pt idx="0">
                  <c:v>0.39423189398744091</c:v>
                </c:pt>
                <c:pt idx="1">
                  <c:v>4.5304181002011626E-2</c:v>
                </c:pt>
                <c:pt idx="2">
                  <c:v>0.54196557682050372</c:v>
                </c:pt>
                <c:pt idx="3">
                  <c:v>1.849834819004369E-2</c:v>
                </c:pt>
              </c:numCache>
            </c:numRef>
          </c:val>
          <c:extLst>
            <c:ext xmlns:c16="http://schemas.microsoft.com/office/drawing/2014/chart" uri="{C3380CC4-5D6E-409C-BE32-E72D297353CC}">
              <c16:uniqueId val="{00000009-9B48-443E-8E08-2C79B314856D}"/>
            </c:ext>
          </c:extLst>
        </c:ser>
        <c:dLbls>
          <c:showLegendKey val="0"/>
          <c:showVal val="1"/>
          <c:showCatName val="0"/>
          <c:showSerName val="0"/>
          <c:showPercent val="0"/>
          <c:showBubbleSize val="0"/>
          <c:showLeaderLines val="0"/>
        </c:dLbls>
        <c:firstSliceAng val="162"/>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Aufteilung Ölverbrauch nach Sektoren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8256944444444448"/>
          <c:y val="0.10169753086419753"/>
          <c:w val="0.44368055555555558"/>
          <c:h val="0.78876543209876548"/>
        </c:manualLayout>
      </c:layout>
      <c:doughnutChart>
        <c:varyColors val="1"/>
        <c:ser>
          <c:idx val="0"/>
          <c:order val="0"/>
          <c:spPr>
            <a:ln w="9525"/>
          </c:spPr>
          <c:dPt>
            <c:idx val="0"/>
            <c:bubble3D val="0"/>
            <c:spPr>
              <a:solidFill>
                <a:srgbClr val="B1B4B6"/>
              </a:solidFill>
              <a:ln w="9525">
                <a:solidFill>
                  <a:schemeClr val="lt1"/>
                </a:solidFill>
              </a:ln>
              <a:effectLst/>
            </c:spPr>
            <c:extLst>
              <c:ext xmlns:c16="http://schemas.microsoft.com/office/drawing/2014/chart" uri="{C3380CC4-5D6E-409C-BE32-E72D297353CC}">
                <c16:uniqueId val="{00000001-BB17-48DC-9D59-A4136A9E8A2E}"/>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BB17-48DC-9D59-A4136A9E8A2E}"/>
              </c:ext>
            </c:extLst>
          </c:dPt>
          <c:dPt>
            <c:idx val="2"/>
            <c:bubble3D val="0"/>
            <c:spPr>
              <a:solidFill>
                <a:srgbClr val="9DB47D"/>
              </a:solidFill>
              <a:ln w="9525">
                <a:solidFill>
                  <a:schemeClr val="lt1"/>
                </a:solidFill>
              </a:ln>
              <a:effectLst/>
            </c:spPr>
            <c:extLst>
              <c:ext xmlns:c16="http://schemas.microsoft.com/office/drawing/2014/chart" uri="{C3380CC4-5D6E-409C-BE32-E72D297353CC}">
                <c16:uniqueId val="{00000005-BB17-48DC-9D59-A4136A9E8A2E}"/>
              </c:ext>
            </c:extLst>
          </c:dPt>
          <c:dPt>
            <c:idx val="3"/>
            <c:bubble3D val="0"/>
            <c:spPr>
              <a:solidFill>
                <a:srgbClr val="497B62"/>
              </a:solidFill>
              <a:ln w="9525">
                <a:solidFill>
                  <a:schemeClr val="lt1"/>
                </a:solidFill>
              </a:ln>
              <a:effectLst/>
            </c:spPr>
            <c:extLst>
              <c:ext xmlns:c16="http://schemas.microsoft.com/office/drawing/2014/chart" uri="{C3380CC4-5D6E-409C-BE32-E72D297353CC}">
                <c16:uniqueId val="{00000007-BB17-48DC-9D59-A4136A9E8A2E}"/>
              </c:ext>
            </c:extLst>
          </c:dPt>
          <c:dLbls>
            <c:dLbl>
              <c:idx val="0"/>
              <c:layout>
                <c:manualLayout>
                  <c:x val="0.141734375"/>
                  <c:y val="7.0223765432098767E-2"/>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17-48DC-9D59-A4136A9E8A2E}"/>
                </c:ext>
              </c:extLst>
            </c:dLbl>
            <c:dLbl>
              <c:idx val="1"/>
              <c:layout>
                <c:manualLayout>
                  <c:x val="9.9682812499999995E-2"/>
                  <c:y val="0.13327160493827162"/>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17-48DC-9D59-A4136A9E8A2E}"/>
                </c:ext>
              </c:extLst>
            </c:dLbl>
            <c:dLbl>
              <c:idx val="2"/>
              <c:layout>
                <c:manualLayout>
                  <c:x val="-0.19310470085470086"/>
                  <c:y val="0.1015171296296296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17-48DC-9D59-A4136A9E8A2E}"/>
                </c:ext>
              </c:extLst>
            </c:dLbl>
            <c:dLbl>
              <c:idx val="3"/>
              <c:layout>
                <c:manualLayout>
                  <c:x val="0.17469288194444429"/>
                  <c:y val="-2.2143518518518519E-3"/>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667779513888889"/>
                      <c:h val="0.16022006172839504"/>
                    </c:manualLayout>
                  </c15:layout>
                </c:ext>
                <c:ext xmlns:c16="http://schemas.microsoft.com/office/drawing/2014/chart" uri="{C3380CC4-5D6E-409C-BE32-E72D297353CC}">
                  <c16:uniqueId val="{00000007-BB17-48DC-9D59-A4136A9E8A2E}"/>
                </c:ext>
              </c:extLst>
            </c:dLbl>
            <c:dLbl>
              <c:idx val="4"/>
              <c:layout>
                <c:manualLayout>
                  <c:x val="-4.3867516574090928E-3"/>
                  <c:y val="-3.55926620192631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B17-48DC-9D59-A4136A9E8A2E}"/>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Abbildungen'!$A$438:$A$441</c:f>
              <c:strCache>
                <c:ptCount val="4"/>
                <c:pt idx="0">
                  <c:v>Industrie</c:v>
                </c:pt>
                <c:pt idx="1">
                  <c:v>Verkehr</c:v>
                </c:pt>
                <c:pt idx="2">
                  <c:v>Gebäude</c:v>
                </c:pt>
                <c:pt idx="3">
                  <c:v>Landwirtschaft</c:v>
                </c:pt>
              </c:strCache>
            </c:strRef>
          </c:cat>
          <c:val>
            <c:numRef>
              <c:f>'Energiebericht EA+ Abbildungen'!$AE$438:$AE$441</c:f>
              <c:numCache>
                <c:formatCode>0%</c:formatCode>
                <c:ptCount val="4"/>
                <c:pt idx="0">
                  <c:v>2.7826544007757546E-2</c:v>
                </c:pt>
                <c:pt idx="1">
                  <c:v>2.2410000742408578E-3</c:v>
                </c:pt>
                <c:pt idx="2">
                  <c:v>0.96716149429661324</c:v>
                </c:pt>
                <c:pt idx="3">
                  <c:v>2.7709616213883108E-3</c:v>
                </c:pt>
              </c:numCache>
            </c:numRef>
          </c:val>
          <c:extLst>
            <c:ext xmlns:c16="http://schemas.microsoft.com/office/drawing/2014/chart" uri="{C3380CC4-5D6E-409C-BE32-E72D297353CC}">
              <c16:uniqueId val="{00000009-BB17-48DC-9D59-A4136A9E8A2E}"/>
            </c:ext>
          </c:extLst>
        </c:ser>
        <c:dLbls>
          <c:showLegendKey val="0"/>
          <c:showVal val="1"/>
          <c:showCatName val="0"/>
          <c:showSerName val="0"/>
          <c:showPercent val="0"/>
          <c:showBubbleSize val="0"/>
          <c:showLeaderLines val="0"/>
        </c:dLbls>
        <c:firstSliceAng val="10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Aufteilung Biogene nach Sektoren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doughnutChart>
        <c:varyColors val="1"/>
        <c:ser>
          <c:idx val="0"/>
          <c:order val="0"/>
          <c:spPr>
            <a:ln w="9525"/>
          </c:spPr>
          <c:dPt>
            <c:idx val="0"/>
            <c:bubble3D val="0"/>
            <c:spPr>
              <a:solidFill>
                <a:srgbClr val="B1B4B6"/>
              </a:solidFill>
              <a:ln w="9525">
                <a:solidFill>
                  <a:schemeClr val="lt1"/>
                </a:solidFill>
              </a:ln>
              <a:effectLst/>
            </c:spPr>
            <c:extLst>
              <c:ext xmlns:c16="http://schemas.microsoft.com/office/drawing/2014/chart" uri="{C3380CC4-5D6E-409C-BE32-E72D297353CC}">
                <c16:uniqueId val="{00000001-8E7F-4E0D-A72C-BAE013EAF423}"/>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8E7F-4E0D-A72C-BAE013EAF423}"/>
              </c:ext>
            </c:extLst>
          </c:dPt>
          <c:dPt>
            <c:idx val="2"/>
            <c:bubble3D val="0"/>
            <c:spPr>
              <a:solidFill>
                <a:srgbClr val="9DB47D"/>
              </a:solidFill>
              <a:ln w="9525">
                <a:solidFill>
                  <a:schemeClr val="lt1"/>
                </a:solidFill>
              </a:ln>
              <a:effectLst/>
            </c:spPr>
            <c:extLst>
              <c:ext xmlns:c16="http://schemas.microsoft.com/office/drawing/2014/chart" uri="{C3380CC4-5D6E-409C-BE32-E72D297353CC}">
                <c16:uniqueId val="{00000005-8E7F-4E0D-A72C-BAE013EAF423}"/>
              </c:ext>
            </c:extLst>
          </c:dPt>
          <c:dPt>
            <c:idx val="3"/>
            <c:bubble3D val="0"/>
            <c:spPr>
              <a:solidFill>
                <a:srgbClr val="497B62"/>
              </a:solidFill>
              <a:ln w="9525">
                <a:solidFill>
                  <a:schemeClr val="lt1"/>
                </a:solidFill>
              </a:ln>
              <a:effectLst/>
            </c:spPr>
            <c:extLst>
              <c:ext xmlns:c16="http://schemas.microsoft.com/office/drawing/2014/chart" uri="{C3380CC4-5D6E-409C-BE32-E72D297353CC}">
                <c16:uniqueId val="{00000007-8E7F-4E0D-A72C-BAE013EAF423}"/>
              </c:ext>
            </c:extLst>
          </c:dPt>
          <c:dLbls>
            <c:dLbl>
              <c:idx val="0"/>
              <c:layout>
                <c:manualLayout>
                  <c:x val="0.14235624999999999"/>
                  <c:y val="1.92672839506172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7F-4E0D-A72C-BAE013EAF423}"/>
                </c:ext>
              </c:extLst>
            </c:dLbl>
            <c:dLbl>
              <c:idx val="1"/>
              <c:layout>
                <c:manualLayout>
                  <c:x val="0.12376666666666658"/>
                  <c:y val="8.93166666666665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7F-4E0D-A72C-BAE013EAF423}"/>
                </c:ext>
              </c:extLst>
            </c:dLbl>
            <c:dLbl>
              <c:idx val="2"/>
              <c:layout>
                <c:manualLayout>
                  <c:x val="-0.11203368055555557"/>
                  <c:y val="5.839999999999993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7F-4E0D-A72C-BAE013EAF423}"/>
                </c:ext>
              </c:extLst>
            </c:dLbl>
            <c:dLbl>
              <c:idx val="3"/>
              <c:layout>
                <c:manualLayout>
                  <c:x val="0.16790746527777761"/>
                  <c:y val="-3.1612345679012346E-2"/>
                </c:manualLayout>
              </c:layout>
              <c:showLegendKey val="0"/>
              <c:showVal val="0"/>
              <c:showCatName val="1"/>
              <c:showSerName val="0"/>
              <c:showPercent val="1"/>
              <c:showBubbleSize val="0"/>
              <c:extLst>
                <c:ext xmlns:c15="http://schemas.microsoft.com/office/drawing/2012/chart" uri="{CE6537A1-D6FC-4f65-9D91-7224C49458BB}">
                  <c15:layout>
                    <c:manualLayout>
                      <c:w val="0.15366180555555556"/>
                      <c:h val="0.13278179012345678"/>
                    </c:manualLayout>
                  </c15:layout>
                </c:ext>
                <c:ext xmlns:c16="http://schemas.microsoft.com/office/drawing/2014/chart" uri="{C3380CC4-5D6E-409C-BE32-E72D297353CC}">
                  <c16:uniqueId val="{00000007-8E7F-4E0D-A72C-BAE013EAF423}"/>
                </c:ext>
              </c:extLst>
            </c:dLbl>
            <c:dLbl>
              <c:idx val="4"/>
              <c:layout>
                <c:manualLayout>
                  <c:x val="-4.3867516574090928E-3"/>
                  <c:y val="-3.55926620192631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E7F-4E0D-A72C-BAE013EAF423}"/>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Abbildungen'!$A$446:$A$449</c:f>
              <c:strCache>
                <c:ptCount val="4"/>
                <c:pt idx="0">
                  <c:v>Industrie</c:v>
                </c:pt>
                <c:pt idx="1">
                  <c:v>Verkehr</c:v>
                </c:pt>
                <c:pt idx="2">
                  <c:v>Gebäude</c:v>
                </c:pt>
                <c:pt idx="3">
                  <c:v>Landwirtschaft</c:v>
                </c:pt>
              </c:strCache>
            </c:strRef>
          </c:cat>
          <c:val>
            <c:numRef>
              <c:f>'Energiebericht EA+ Abbildungen'!$AE$446:$AE$449</c:f>
              <c:numCache>
                <c:formatCode>0%</c:formatCode>
                <c:ptCount val="4"/>
                <c:pt idx="0">
                  <c:v>4.773182010429021E-2</c:v>
                </c:pt>
                <c:pt idx="1">
                  <c:v>1.3486429452499253E-2</c:v>
                </c:pt>
                <c:pt idx="2">
                  <c:v>0.88261723487997101</c:v>
                </c:pt>
                <c:pt idx="3">
                  <c:v>5.6164515563239585E-2</c:v>
                </c:pt>
              </c:numCache>
            </c:numRef>
          </c:val>
          <c:extLst>
            <c:ext xmlns:c16="http://schemas.microsoft.com/office/drawing/2014/chart" uri="{C3380CC4-5D6E-409C-BE32-E72D297353CC}">
              <c16:uniqueId val="{00000009-8E7F-4E0D-A72C-BAE013EAF423}"/>
            </c:ext>
          </c:extLst>
        </c:ser>
        <c:dLbls>
          <c:showLegendKey val="0"/>
          <c:showVal val="1"/>
          <c:showCatName val="0"/>
          <c:showSerName val="0"/>
          <c:showPercent val="0"/>
          <c:showBubbleSize val="0"/>
          <c:showLeaderLines val="0"/>
        </c:dLbls>
        <c:firstSliceAng val="10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Aufteilung Fernwärme nach Sektoren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doughnutChart>
        <c:varyColors val="1"/>
        <c:ser>
          <c:idx val="0"/>
          <c:order val="0"/>
          <c:spPr>
            <a:ln w="9525"/>
          </c:spPr>
          <c:dPt>
            <c:idx val="0"/>
            <c:bubble3D val="0"/>
            <c:spPr>
              <a:solidFill>
                <a:srgbClr val="B1B4B6"/>
              </a:solidFill>
              <a:ln w="9525">
                <a:solidFill>
                  <a:schemeClr val="lt1"/>
                </a:solidFill>
              </a:ln>
              <a:effectLst/>
            </c:spPr>
            <c:extLst>
              <c:ext xmlns:c16="http://schemas.microsoft.com/office/drawing/2014/chart" uri="{C3380CC4-5D6E-409C-BE32-E72D297353CC}">
                <c16:uniqueId val="{00000001-2761-4750-8B5E-F9C6045B600C}"/>
              </c:ext>
            </c:extLst>
          </c:dPt>
          <c:dPt>
            <c:idx val="1"/>
            <c:bubble3D val="0"/>
            <c:spPr>
              <a:solidFill>
                <a:srgbClr val="6D6E71"/>
              </a:solidFill>
              <a:ln w="9525">
                <a:solidFill>
                  <a:schemeClr val="lt1"/>
                </a:solidFill>
              </a:ln>
              <a:effectLst/>
            </c:spPr>
            <c:extLst>
              <c:ext xmlns:c16="http://schemas.microsoft.com/office/drawing/2014/chart" uri="{C3380CC4-5D6E-409C-BE32-E72D297353CC}">
                <c16:uniqueId val="{00000003-2761-4750-8B5E-F9C6045B600C}"/>
              </c:ext>
            </c:extLst>
          </c:dPt>
          <c:dPt>
            <c:idx val="2"/>
            <c:bubble3D val="0"/>
            <c:spPr>
              <a:solidFill>
                <a:srgbClr val="9DB47D"/>
              </a:solidFill>
              <a:ln w="9525">
                <a:solidFill>
                  <a:schemeClr val="lt1"/>
                </a:solidFill>
              </a:ln>
              <a:effectLst/>
            </c:spPr>
            <c:extLst>
              <c:ext xmlns:c16="http://schemas.microsoft.com/office/drawing/2014/chart" uri="{C3380CC4-5D6E-409C-BE32-E72D297353CC}">
                <c16:uniqueId val="{00000005-2761-4750-8B5E-F9C6045B600C}"/>
              </c:ext>
            </c:extLst>
          </c:dPt>
          <c:dPt>
            <c:idx val="3"/>
            <c:bubble3D val="0"/>
            <c:spPr>
              <a:solidFill>
                <a:srgbClr val="497B62"/>
              </a:solidFill>
              <a:ln w="9525">
                <a:solidFill>
                  <a:schemeClr val="lt1"/>
                </a:solidFill>
              </a:ln>
              <a:effectLst/>
            </c:spPr>
            <c:extLst>
              <c:ext xmlns:c16="http://schemas.microsoft.com/office/drawing/2014/chart" uri="{C3380CC4-5D6E-409C-BE32-E72D297353CC}">
                <c16:uniqueId val="{00000007-2761-4750-8B5E-F9C6045B600C}"/>
              </c:ext>
            </c:extLst>
          </c:dPt>
          <c:dLbls>
            <c:dLbl>
              <c:idx val="0"/>
              <c:layout>
                <c:manualLayout>
                  <c:x val="0.14326076388888873"/>
                  <c:y val="7.4143827160493905E-2"/>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61-4750-8B5E-F9C6045B600C}"/>
                </c:ext>
              </c:extLst>
            </c:dLbl>
            <c:dLbl>
              <c:idx val="1"/>
              <c:delete val="1"/>
              <c:extLst>
                <c:ext xmlns:c15="http://schemas.microsoft.com/office/drawing/2012/chart" uri="{CE6537A1-D6FC-4f65-9D91-7224C49458BB}"/>
                <c:ext xmlns:c16="http://schemas.microsoft.com/office/drawing/2014/chart" uri="{C3380CC4-5D6E-409C-BE32-E72D297353CC}">
                  <c16:uniqueId val="{00000003-2761-4750-8B5E-F9C6045B600C}"/>
                </c:ext>
              </c:extLst>
            </c:dLbl>
            <c:dLbl>
              <c:idx val="2"/>
              <c:layout>
                <c:manualLayout>
                  <c:x val="-0.13532604166666667"/>
                  <c:y val="2.50820987654320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61-4750-8B5E-F9C6045B600C}"/>
                </c:ext>
              </c:extLst>
            </c:dLbl>
            <c:dLbl>
              <c:idx val="3"/>
              <c:layout>
                <c:manualLayout>
                  <c:x val="0.18845902777777779"/>
                  <c:y val="1.1759259259259259E-2"/>
                </c:manualLayout>
              </c:layout>
              <c:numFmt formatCode="0.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689828125"/>
                      <c:h val="0.11788950617283951"/>
                    </c:manualLayout>
                  </c15:layout>
                </c:ext>
                <c:ext xmlns:c16="http://schemas.microsoft.com/office/drawing/2014/chart" uri="{C3380CC4-5D6E-409C-BE32-E72D297353CC}">
                  <c16:uniqueId val="{00000007-2761-4750-8B5E-F9C6045B600C}"/>
                </c:ext>
              </c:extLst>
            </c:dLbl>
            <c:dLbl>
              <c:idx val="4"/>
              <c:layout>
                <c:manualLayout>
                  <c:x val="-4.3867516574090928E-3"/>
                  <c:y val="-3.55926620192631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761-4750-8B5E-F9C6045B600C}"/>
                </c:ext>
              </c:extLst>
            </c:dLbl>
            <c:numFmt formatCode="0\ %"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Abbildungen'!$A$454:$A$457</c:f>
              <c:strCache>
                <c:ptCount val="4"/>
                <c:pt idx="0">
                  <c:v>Industrie</c:v>
                </c:pt>
                <c:pt idx="1">
                  <c:v>Verkehr</c:v>
                </c:pt>
                <c:pt idx="2">
                  <c:v>Gebäude</c:v>
                </c:pt>
                <c:pt idx="3">
                  <c:v>Landwirtschaft</c:v>
                </c:pt>
              </c:strCache>
            </c:strRef>
          </c:cat>
          <c:val>
            <c:numRef>
              <c:f>'Energiebericht EA+ Abbildungen'!$AE$454:$AE$457</c:f>
              <c:numCache>
                <c:formatCode>0%</c:formatCode>
                <c:ptCount val="4"/>
                <c:pt idx="0">
                  <c:v>4.5257760615586326E-2</c:v>
                </c:pt>
                <c:pt idx="1">
                  <c:v>0</c:v>
                </c:pt>
                <c:pt idx="2">
                  <c:v>0.94692516969736262</c:v>
                </c:pt>
                <c:pt idx="3">
                  <c:v>7.8170696870510318E-3</c:v>
                </c:pt>
              </c:numCache>
            </c:numRef>
          </c:val>
          <c:extLst>
            <c:ext xmlns:c16="http://schemas.microsoft.com/office/drawing/2014/chart" uri="{C3380CC4-5D6E-409C-BE32-E72D297353CC}">
              <c16:uniqueId val="{00000009-2761-4750-8B5E-F9C6045B600C}"/>
            </c:ext>
          </c:extLst>
        </c:ser>
        <c:dLbls>
          <c:showLegendKey val="0"/>
          <c:showVal val="1"/>
          <c:showCatName val="0"/>
          <c:showSerName val="0"/>
          <c:showPercent val="0"/>
          <c:showBubbleSize val="0"/>
          <c:showLeaderLines val="0"/>
        </c:dLbls>
        <c:firstSliceAng val="98"/>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pPr>
      <a:endParaRPr lang="de-DE"/>
    </a:p>
  </c:txPr>
  <c:printSettings>
    <c:headerFooter/>
    <c:pageMargins b="0" l="0" r="0" t="0" header="0" footer="0"/>
    <c:pageSetup paperSize="152"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0"/>
            </a:pPr>
            <a:r>
              <a:rPr lang="en-US" sz="1200" b="0"/>
              <a:t>Durchschnittlicher Strombedarf pro Haushalt (kWh)</a:t>
            </a:r>
          </a:p>
        </c:rich>
      </c:tx>
      <c:overlay val="0"/>
    </c:title>
    <c:autoTitleDeleted val="0"/>
    <c:plotArea>
      <c:layout/>
      <c:areaChart>
        <c:grouping val="stacked"/>
        <c:varyColors val="0"/>
        <c:ser>
          <c:idx val="0"/>
          <c:order val="0"/>
          <c:tx>
            <c:strRef>
              <c:f>'Energiebericht EA+ Abbildungen'!$A$967</c:f>
              <c:strCache>
                <c:ptCount val="1"/>
                <c:pt idx="0">
                  <c:v>Strom für Wärmeanwendungen</c:v>
                </c:pt>
              </c:strCache>
            </c:strRef>
          </c:tx>
          <c:spPr>
            <a:solidFill>
              <a:srgbClr val="8FABDD"/>
            </a:solidFill>
            <a:ln w="25400">
              <a:noFill/>
            </a:ln>
            <a:effectLst/>
          </c:spPr>
          <c:dLbls>
            <c:dLbl>
              <c:idx val="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8A90-47FF-99E6-F4322D78CBC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'Energiebericht EA+ Abbildungen'!$B$958:$R$958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Abbildungen'!$B$967:$R$967</c:f>
              <c:numCache>
                <c:formatCode>#,##0;\-#,##0;\:</c:formatCode>
                <c:ptCount val="17"/>
                <c:pt idx="0">
                  <c:v>1866.7105662752429</c:v>
                </c:pt>
                <c:pt idx="1">
                  <c:v>2009.0581373758046</c:v>
                </c:pt>
                <c:pt idx="2">
                  <c:v>1880.0053317956908</c:v>
                </c:pt>
                <c:pt idx="3">
                  <c:v>1915.3233052117471</c:v>
                </c:pt>
                <c:pt idx="4">
                  <c:v>2149.4728446615195</c:v>
                </c:pt>
                <c:pt idx="5">
                  <c:v>2203.6370426333751</c:v>
                </c:pt>
                <c:pt idx="6">
                  <c:v>1944.5317919648105</c:v>
                </c:pt>
                <c:pt idx="7">
                  <c:v>1940.5485120104759</c:v>
                </c:pt>
                <c:pt idx="8">
                  <c:v>2153.9313856289773</c:v>
                </c:pt>
                <c:pt idx="9">
                  <c:v>1869.81486945199</c:v>
                </c:pt>
                <c:pt idx="10">
                  <c:v>1922.0263316407395</c:v>
                </c:pt>
                <c:pt idx="11">
                  <c:v>1939.7901219611117</c:v>
                </c:pt>
                <c:pt idx="12">
                  <c:v>2043.2044425506265</c:v>
                </c:pt>
                <c:pt idx="13">
                  <c:v>1986.5242413768424</c:v>
                </c:pt>
                <c:pt idx="14">
                  <c:v>2001.392733243938</c:v>
                </c:pt>
                <c:pt idx="15">
                  <c:v>1995.2885237614973</c:v>
                </c:pt>
                <c:pt idx="16">
                  <c:v>2067.4834381852334</c:v>
                </c:pt>
              </c:numCache>
            </c:numRef>
          </c:val>
          <c:extLst>
            <c:ext xmlns:c16="http://schemas.microsoft.com/office/drawing/2014/chart" uri="{C3380CC4-5D6E-409C-BE32-E72D297353CC}">
              <c16:uniqueId val="{00000000-5E0D-44D3-903C-86795CDE820C}"/>
            </c:ext>
          </c:extLst>
        </c:ser>
        <c:ser>
          <c:idx val="2"/>
          <c:order val="1"/>
          <c:tx>
            <c:strRef>
              <c:f>'Energiebericht EA+ Abbildungen'!$A$968</c:f>
              <c:strCache>
                <c:ptCount val="1"/>
                <c:pt idx="0">
                  <c:v>Haushaltsstrom</c:v>
                </c:pt>
              </c:strCache>
            </c:strRef>
          </c:tx>
          <c:spPr>
            <a:solidFill>
              <a:srgbClr val="5C7BBC"/>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Abbildungen'!$B$958:$R$958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'Energiebericht EA+ Abbildungen'!$B$968:$R$968</c:f>
              <c:numCache>
                <c:formatCode>#,##0;\-#,##0;\:</c:formatCode>
                <c:ptCount val="17"/>
                <c:pt idx="0">
                  <c:v>3495.3820985776474</c:v>
                </c:pt>
                <c:pt idx="1">
                  <c:v>3345.7016367241272</c:v>
                </c:pt>
                <c:pt idx="2">
                  <c:v>3312.148836038612</c:v>
                </c:pt>
                <c:pt idx="3">
                  <c:v>3251.2731916202979</c:v>
                </c:pt>
                <c:pt idx="4">
                  <c:v>3068.5709872274433</c:v>
                </c:pt>
                <c:pt idx="5">
                  <c:v>3004.783729851375</c:v>
                </c:pt>
                <c:pt idx="6">
                  <c:v>3085.9659961535099</c:v>
                </c:pt>
                <c:pt idx="7">
                  <c:v>3121.7460784010627</c:v>
                </c:pt>
                <c:pt idx="8">
                  <c:v>2916.2581914445618</c:v>
                </c:pt>
                <c:pt idx="9">
                  <c:v>2914.88052413784</c:v>
                </c:pt>
                <c:pt idx="10">
                  <c:v>2805.3440787873328</c:v>
                </c:pt>
                <c:pt idx="11">
                  <c:v>2811.2606059314717</c:v>
                </c:pt>
                <c:pt idx="12">
                  <c:v>2699.4425777901024</c:v>
                </c:pt>
                <c:pt idx="13">
                  <c:v>2628.5457790622818</c:v>
                </c:pt>
                <c:pt idx="14">
                  <c:v>2651.1942160593535</c:v>
                </c:pt>
                <c:pt idx="15">
                  <c:v>2647.7850734904841</c:v>
                </c:pt>
                <c:pt idx="16">
                  <c:v>2752.8324216604187</c:v>
                </c:pt>
              </c:numCache>
            </c:numRef>
          </c:val>
          <c:extLst>
            <c:ext xmlns:c16="http://schemas.microsoft.com/office/drawing/2014/chart" uri="{C3380CC4-5D6E-409C-BE32-E72D297353CC}">
              <c16:uniqueId val="{00000001-5E0D-44D3-903C-86795CDE820C}"/>
            </c:ext>
          </c:extLst>
        </c:ser>
        <c:dLbls>
          <c:showLegendKey val="0"/>
          <c:showVal val="0"/>
          <c:showCatName val="0"/>
          <c:showSerName val="0"/>
          <c:showPercent val="0"/>
          <c:showBubbleSize val="0"/>
        </c:dLbls>
        <c:axId val="526819888"/>
        <c:axId val="526816280"/>
        <c:extLst>
          <c:ext xmlns:c15="http://schemas.microsoft.com/office/drawing/2012/chart" uri="{02D57815-91ED-43cb-92C2-25804820EDAC}">
            <c15:filteredAreaSeries>
              <c15:ser>
                <c:idx val="1"/>
                <c:order val="2"/>
                <c:tx>
                  <c:strRef>
                    <c:extLst>
                      <c:ext uri="{02D57815-91ED-43cb-92C2-25804820EDAC}">
                        <c15:formulaRef>
                          <c15:sqref>'Energiebericht EA+ Abbildungen'!$A$966</c15:sqref>
                        </c15:formulaRef>
                      </c:ext>
                    </c:extLst>
                    <c:strCache>
                      <c:ptCount val="1"/>
                      <c:pt idx="0">
                        <c:v>Strom pro Haushalt gesamt</c:v>
                      </c:pt>
                    </c:strCache>
                  </c:strRef>
                </c:tx>
                <c:spPr>
                  <a:solidFill>
                    <a:schemeClr val="accent2"/>
                  </a:solidFill>
                  <a:ln>
                    <a:noFill/>
                  </a:ln>
                  <a:effectLst/>
                </c:spPr>
                <c:cat>
                  <c:numRef>
                    <c:extLst>
                      <c:ext uri="{02D57815-91ED-43cb-92C2-25804820EDAC}">
                        <c15:formulaRef>
                          <c15:sqref>'Energiebericht EA+ Abbildungen'!$B$958:$R$958</c15:sqref>
                        </c15:formulaRef>
                      </c:ext>
                    </c:extLst>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extLst>
                      <c:ext uri="{02D57815-91ED-43cb-92C2-25804820EDAC}">
                        <c15:formulaRef>
                          <c15:sqref>'Energiebericht EA+ Abbildungen'!$B$966:$R$966</c15:sqref>
                        </c15:formulaRef>
                      </c:ext>
                    </c:extLst>
                    <c:numCache>
                      <c:formatCode>#,##0;\-#,##0;\:</c:formatCode>
                      <c:ptCount val="17"/>
                      <c:pt idx="0">
                        <c:v>5362.0926648528903</c:v>
                      </c:pt>
                      <c:pt idx="1">
                        <c:v>5354.7597740999317</c:v>
                      </c:pt>
                      <c:pt idx="2">
                        <c:v>5192.1541678343028</c:v>
                      </c:pt>
                      <c:pt idx="3">
                        <c:v>5166.596496832045</c:v>
                      </c:pt>
                      <c:pt idx="4">
                        <c:v>5218.0438318889628</c:v>
                      </c:pt>
                      <c:pt idx="5">
                        <c:v>5208.4207724847502</c:v>
                      </c:pt>
                      <c:pt idx="6">
                        <c:v>5030.4977881183204</c:v>
                      </c:pt>
                      <c:pt idx="7">
                        <c:v>5062.2945904115386</c:v>
                      </c:pt>
                      <c:pt idx="8">
                        <c:v>5070.1895770735391</c:v>
                      </c:pt>
                      <c:pt idx="9">
                        <c:v>4784.69539358983</c:v>
                      </c:pt>
                      <c:pt idx="10">
                        <c:v>4727.3704104280723</c:v>
                      </c:pt>
                      <c:pt idx="11">
                        <c:v>4751.0507278925834</c:v>
                      </c:pt>
                      <c:pt idx="12">
                        <c:v>4742.6470203407289</c:v>
                      </c:pt>
                      <c:pt idx="13">
                        <c:v>4615.0700204391242</c:v>
                      </c:pt>
                      <c:pt idx="14">
                        <c:v>4652.5869493032915</c:v>
                      </c:pt>
                      <c:pt idx="15">
                        <c:v>4643.0735972519815</c:v>
                      </c:pt>
                      <c:pt idx="16">
                        <c:v>4820.3158598456521</c:v>
                      </c:pt>
                    </c:numCache>
                  </c:numRef>
                </c:val>
                <c:extLst>
                  <c:ext xmlns:c16="http://schemas.microsoft.com/office/drawing/2014/chart" uri="{C3380CC4-5D6E-409C-BE32-E72D297353CC}">
                    <c16:uniqueId val="{00000005-8A90-47FF-99E6-F4322D78CBCB}"/>
                  </c:ext>
                </c:extLst>
              </c15:ser>
            </c15:filteredAreaSeries>
          </c:ext>
        </c:extLst>
      </c:areaChart>
      <c:catAx>
        <c:axId val="52681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26816280"/>
        <c:crosses val="autoZero"/>
        <c:auto val="1"/>
        <c:lblAlgn val="ctr"/>
        <c:lblOffset val="100"/>
        <c:noMultiLvlLbl val="0"/>
      </c:catAx>
      <c:valAx>
        <c:axId val="526816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26819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sz="1200"/>
              <a:t>E-Ladepunkte in</a:t>
            </a:r>
            <a:r>
              <a:rPr lang="de-AT" sz="1200" baseline="0"/>
              <a:t> Vorarlberg</a:t>
            </a:r>
            <a:endParaRPr lang="de-AT" sz="12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1"/>
          <c:order val="0"/>
          <c:tx>
            <c:strRef>
              <c:f>'Energiebericht EA+ Abbildungen'!$A$1524</c:f>
              <c:strCache>
                <c:ptCount val="1"/>
                <c:pt idx="0">
                  <c:v>kleiner 11 kW</c:v>
                </c:pt>
              </c:strCache>
            </c:strRef>
          </c:tx>
          <c:spPr>
            <a:solidFill>
              <a:schemeClr val="accent2">
                <a:lumMod val="50000"/>
              </a:schemeClr>
            </a:solidFill>
            <a:ln>
              <a:noFill/>
            </a:ln>
            <a:effectLst/>
          </c:spPr>
          <c:invertIfNegative val="0"/>
          <c:cat>
            <c:numRef>
              <c:f>'Energiebericht EA+ Abbildungen'!$Q$1520:$S$1520</c:f>
              <c:numCache>
                <c:formatCode>General</c:formatCode>
                <c:ptCount val="3"/>
                <c:pt idx="0">
                  <c:v>2020</c:v>
                </c:pt>
                <c:pt idx="1">
                  <c:v>2021</c:v>
                </c:pt>
                <c:pt idx="2">
                  <c:v>2022</c:v>
                </c:pt>
              </c:numCache>
            </c:numRef>
          </c:cat>
          <c:val>
            <c:numRef>
              <c:f>'Energiebericht EA+ Abbildungen'!$Q$1524:$Z$1524</c:f>
              <c:numCache>
                <c:formatCode>0</c:formatCode>
                <c:ptCount val="3"/>
                <c:pt idx="0">
                  <c:v>5</c:v>
                </c:pt>
                <c:pt idx="1">
                  <c:v>5</c:v>
                </c:pt>
                <c:pt idx="2">
                  <c:v>5</c:v>
                </c:pt>
              </c:numCache>
            </c:numRef>
          </c:val>
          <c:extLst>
            <c:ext xmlns:c16="http://schemas.microsoft.com/office/drawing/2014/chart" uri="{C3380CC4-5D6E-409C-BE32-E72D297353CC}">
              <c16:uniqueId val="{00000000-3534-46A2-A4A4-005FABB0D719}"/>
            </c:ext>
          </c:extLst>
        </c:ser>
        <c:ser>
          <c:idx val="2"/>
          <c:order val="1"/>
          <c:tx>
            <c:strRef>
              <c:f>'Energiebericht EA+ Abbildungen'!$A$1525</c:f>
              <c:strCache>
                <c:ptCount val="1"/>
                <c:pt idx="0">
                  <c:v>11-21 kW</c:v>
                </c:pt>
              </c:strCache>
            </c:strRef>
          </c:tx>
          <c:spPr>
            <a:solidFill>
              <a:schemeClr val="accent2"/>
            </a:solidFill>
            <a:ln>
              <a:noFill/>
            </a:ln>
            <a:effectLst/>
          </c:spPr>
          <c:invertIfNegative val="0"/>
          <c:cat>
            <c:numRef>
              <c:f>'Energiebericht EA+ Abbildungen'!$Q$1520:$S$1520</c:f>
              <c:numCache>
                <c:formatCode>General</c:formatCode>
                <c:ptCount val="3"/>
                <c:pt idx="0">
                  <c:v>2020</c:v>
                </c:pt>
                <c:pt idx="1">
                  <c:v>2021</c:v>
                </c:pt>
                <c:pt idx="2">
                  <c:v>2022</c:v>
                </c:pt>
              </c:numCache>
            </c:numRef>
          </c:cat>
          <c:val>
            <c:numRef>
              <c:f>'Energiebericht EA+ Abbildungen'!$Q$1525:$Z$1525</c:f>
              <c:numCache>
                <c:formatCode>0</c:formatCode>
                <c:ptCount val="3"/>
                <c:pt idx="0">
                  <c:v>34</c:v>
                </c:pt>
                <c:pt idx="1">
                  <c:v>37</c:v>
                </c:pt>
                <c:pt idx="2">
                  <c:v>114</c:v>
                </c:pt>
              </c:numCache>
            </c:numRef>
          </c:val>
          <c:extLst>
            <c:ext xmlns:c16="http://schemas.microsoft.com/office/drawing/2014/chart" uri="{C3380CC4-5D6E-409C-BE32-E72D297353CC}">
              <c16:uniqueId val="{00000001-3534-46A2-A4A4-005FABB0D719}"/>
            </c:ext>
          </c:extLst>
        </c:ser>
        <c:ser>
          <c:idx val="0"/>
          <c:order val="2"/>
          <c:tx>
            <c:strRef>
              <c:f>'Energiebericht EA+ Abbildungen'!$A$1526</c:f>
              <c:strCache>
                <c:ptCount val="1"/>
                <c:pt idx="0">
                  <c:v>22-49 kW</c:v>
                </c:pt>
              </c:strCache>
            </c:strRef>
          </c:tx>
          <c:spPr>
            <a:solidFill>
              <a:schemeClr val="accent2">
                <a:lumMod val="60000"/>
                <a:lumOff val="40000"/>
              </a:schemeClr>
            </a:solidFill>
            <a:ln>
              <a:noFill/>
            </a:ln>
            <a:effectLst/>
          </c:spPr>
          <c:invertIfNegative val="0"/>
          <c:cat>
            <c:numRef>
              <c:f>'Energiebericht EA+ Abbildungen'!$Q$1520:$S$1520</c:f>
              <c:numCache>
                <c:formatCode>General</c:formatCode>
                <c:ptCount val="3"/>
                <c:pt idx="0">
                  <c:v>2020</c:v>
                </c:pt>
                <c:pt idx="1">
                  <c:v>2021</c:v>
                </c:pt>
                <c:pt idx="2">
                  <c:v>2022</c:v>
                </c:pt>
              </c:numCache>
            </c:numRef>
          </c:cat>
          <c:val>
            <c:numRef>
              <c:f>'Energiebericht EA+ Abbildungen'!$Q$1526:$Z$1526</c:f>
              <c:numCache>
                <c:formatCode>0</c:formatCode>
                <c:ptCount val="3"/>
                <c:pt idx="0">
                  <c:v>496</c:v>
                </c:pt>
                <c:pt idx="1">
                  <c:v>519</c:v>
                </c:pt>
                <c:pt idx="2">
                  <c:v>621</c:v>
                </c:pt>
              </c:numCache>
            </c:numRef>
          </c:val>
          <c:extLst>
            <c:ext xmlns:c16="http://schemas.microsoft.com/office/drawing/2014/chart" uri="{C3380CC4-5D6E-409C-BE32-E72D297353CC}">
              <c16:uniqueId val="{00000014-258D-4071-9A41-1C122A650AE5}"/>
            </c:ext>
          </c:extLst>
        </c:ser>
        <c:ser>
          <c:idx val="3"/>
          <c:order val="3"/>
          <c:tx>
            <c:strRef>
              <c:f>'Energiebericht EA+ Abbildungen'!$A$1527</c:f>
              <c:strCache>
                <c:ptCount val="1"/>
                <c:pt idx="0">
                  <c:v>Ab 50 kW</c:v>
                </c:pt>
              </c:strCache>
            </c:strRef>
          </c:tx>
          <c:spPr>
            <a:solidFill>
              <a:schemeClr val="accent2">
                <a:lumMod val="40000"/>
                <a:lumOff val="60000"/>
              </a:schemeClr>
            </a:solidFill>
            <a:ln>
              <a:noFill/>
            </a:ln>
            <a:effectLst/>
          </c:spPr>
          <c:invertIfNegative val="0"/>
          <c:cat>
            <c:numRef>
              <c:f>'Energiebericht EA+ Abbildungen'!$Q$1520:$S$1520</c:f>
              <c:numCache>
                <c:formatCode>General</c:formatCode>
                <c:ptCount val="3"/>
                <c:pt idx="0">
                  <c:v>2020</c:v>
                </c:pt>
                <c:pt idx="1">
                  <c:v>2021</c:v>
                </c:pt>
                <c:pt idx="2">
                  <c:v>2022</c:v>
                </c:pt>
              </c:numCache>
            </c:numRef>
          </c:cat>
          <c:val>
            <c:numRef>
              <c:f>'Energiebericht EA+ Abbildungen'!$Q$1527:$Z$1527</c:f>
              <c:numCache>
                <c:formatCode>0</c:formatCode>
                <c:ptCount val="3"/>
                <c:pt idx="0">
                  <c:v>100</c:v>
                </c:pt>
                <c:pt idx="1">
                  <c:v>113</c:v>
                </c:pt>
                <c:pt idx="2">
                  <c:v>159</c:v>
                </c:pt>
              </c:numCache>
            </c:numRef>
          </c:val>
          <c:extLst>
            <c:ext xmlns:c16="http://schemas.microsoft.com/office/drawing/2014/chart" uri="{C3380CC4-5D6E-409C-BE32-E72D297353CC}">
              <c16:uniqueId val="{00000015-258D-4071-9A41-1C122A650AE5}"/>
            </c:ext>
          </c:extLst>
        </c:ser>
        <c:dLbls>
          <c:showLegendKey val="0"/>
          <c:showVal val="0"/>
          <c:showCatName val="0"/>
          <c:showSerName val="0"/>
          <c:showPercent val="0"/>
          <c:showBubbleSize val="0"/>
        </c:dLbls>
        <c:gapWidth val="190"/>
        <c:overlap val="100"/>
        <c:axId val="502361416"/>
        <c:axId val="502360104"/>
      </c:barChart>
      <c:catAx>
        <c:axId val="502361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02360104"/>
        <c:crosses val="autoZero"/>
        <c:auto val="1"/>
        <c:lblAlgn val="ctr"/>
        <c:lblOffset val="100"/>
        <c:noMultiLvlLbl val="0"/>
      </c:catAx>
      <c:valAx>
        <c:axId val="502360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Anzahl Ladepunkte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02361416"/>
        <c:crosses val="autoZero"/>
        <c:crossBetween val="between"/>
        <c:majorUnit val="2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Netzabgabe Erdgas und Anteil Biogase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v>Bio-Methan</c:v>
          </c:tx>
          <c:spPr>
            <a:solidFill>
              <a:srgbClr val="92D050"/>
            </a:solidFill>
            <a:ln>
              <a:noFill/>
            </a:ln>
            <a:effectLst/>
          </c:spPr>
          <c:invertIfNegative val="0"/>
          <c:dLbls>
            <c:dLbl>
              <c:idx val="0"/>
              <c:tx>
                <c:rich>
                  <a:bodyPr/>
                  <a:lstStyle/>
                  <a:p>
                    <a:fld id="{22F0142B-DEA5-4C28-8F07-D91C76FCAE7E}" type="CELLRANGE">
                      <a:rPr lang="en-US"/>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3A5-4861-A28E-887DCCF2D9B2}"/>
                </c:ext>
              </c:extLst>
            </c:dLbl>
            <c:dLbl>
              <c:idx val="1"/>
              <c:tx>
                <c:rich>
                  <a:bodyPr/>
                  <a:lstStyle/>
                  <a:p>
                    <a:fld id="{1AAAE503-A1E2-4A78-9E35-69CFABFDC49F}"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A5-4861-A28E-887DCCF2D9B2}"/>
                </c:ext>
              </c:extLst>
            </c:dLbl>
            <c:dLbl>
              <c:idx val="2"/>
              <c:tx>
                <c:rich>
                  <a:bodyPr/>
                  <a:lstStyle/>
                  <a:p>
                    <a:fld id="{7D1EE185-BA42-4410-9909-2D67E128089E}"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A5-4861-A28E-887DCCF2D9B2}"/>
                </c:ext>
              </c:extLst>
            </c:dLbl>
            <c:dLbl>
              <c:idx val="3"/>
              <c:tx>
                <c:rich>
                  <a:bodyPr/>
                  <a:lstStyle/>
                  <a:p>
                    <a:fld id="{19E99B8D-1F8A-43A2-BE32-3EBA6B462D23}"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A5-4861-A28E-887DCCF2D9B2}"/>
                </c:ext>
              </c:extLst>
            </c:dLbl>
            <c:dLbl>
              <c:idx val="4"/>
              <c:tx>
                <c:rich>
                  <a:bodyPr/>
                  <a:lstStyle/>
                  <a:p>
                    <a:fld id="{1586ED90-7F25-4831-9C9A-14308890042C}"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A5-4861-A28E-887DCCF2D9B2}"/>
                </c:ext>
              </c:extLst>
            </c:dLbl>
            <c:dLbl>
              <c:idx val="5"/>
              <c:tx>
                <c:rich>
                  <a:bodyPr/>
                  <a:lstStyle/>
                  <a:p>
                    <a:fld id="{0F45AF1A-A806-4BA0-94A9-A371CED217B4}"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A5-4861-A28E-887DCCF2D9B2}"/>
                </c:ext>
              </c:extLst>
            </c:dLbl>
            <c:dLbl>
              <c:idx val="6"/>
              <c:tx>
                <c:rich>
                  <a:bodyPr/>
                  <a:lstStyle/>
                  <a:p>
                    <a:fld id="{D07500E3-FDBA-45FD-9C69-7DF27D7D0381}"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A5-4861-A28E-887DCCF2D9B2}"/>
                </c:ext>
              </c:extLst>
            </c:dLbl>
            <c:dLbl>
              <c:idx val="7"/>
              <c:tx>
                <c:rich>
                  <a:bodyPr/>
                  <a:lstStyle/>
                  <a:p>
                    <a:fld id="{C6C05D92-DB52-4902-81C2-1A9E7EF6BB5A}"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A5-4861-A28E-887DCCF2D9B2}"/>
                </c:ext>
              </c:extLst>
            </c:dLbl>
            <c:dLbl>
              <c:idx val="8"/>
              <c:tx>
                <c:rich>
                  <a:bodyPr/>
                  <a:lstStyle/>
                  <a:p>
                    <a:fld id="{818215D9-6B97-4BE0-AE96-B0C824982046}"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A5-4861-A28E-887DCCF2D9B2}"/>
                </c:ext>
              </c:extLst>
            </c:dLbl>
            <c:dLbl>
              <c:idx val="9"/>
              <c:tx>
                <c:rich>
                  <a:bodyPr/>
                  <a:lstStyle/>
                  <a:p>
                    <a:fld id="{0D88530B-11D5-478E-BD3A-0BC98769F599}" type="CELLRANGE">
                      <a:rPr lang="de-AT"/>
                      <a:pPr/>
                      <a:t>[ZELLBEREICH]</a:t>
                    </a:fld>
                    <a:endParaRPr lang="de-AT"/>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A5-4861-A28E-887DCCF2D9B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'Energiebericht EA+ Abbildungen'!$J$1212:$S$1212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'Energiebericht EA+ Abbildungen'!$J$1214:$S$1214</c:f>
              <c:numCache>
                <c:formatCode>#,##0;\-#,##0;\:</c:formatCode>
                <c:ptCount val="10"/>
                <c:pt idx="0">
                  <c:v>1.4</c:v>
                </c:pt>
                <c:pt idx="1">
                  <c:v>8.1999999999999993</c:v>
                </c:pt>
                <c:pt idx="2">
                  <c:v>11.7</c:v>
                </c:pt>
                <c:pt idx="3">
                  <c:v>17.100000000000001</c:v>
                </c:pt>
                <c:pt idx="4">
                  <c:v>27.9</c:v>
                </c:pt>
                <c:pt idx="5">
                  <c:v>31.3</c:v>
                </c:pt>
                <c:pt idx="6">
                  <c:v>23.6</c:v>
                </c:pt>
                <c:pt idx="7">
                  <c:v>23.597973693141821</c:v>
                </c:pt>
                <c:pt idx="8">
                  <c:v>24.105894116804691</c:v>
                </c:pt>
                <c:pt idx="9" formatCode="#,##0.0;\-#,##0.0;\:">
                  <c:v>29.52</c:v>
                </c:pt>
              </c:numCache>
            </c:numRef>
          </c:val>
          <c:extLst>
            <c:ext xmlns:c15="http://schemas.microsoft.com/office/drawing/2012/chart" uri="{02D57815-91ED-43cb-92C2-25804820EDAC}">
              <c15:datalabelsRange>
                <c15:f>'Energiebericht EA+ Abbildungen'!$J$1216:$S$1216</c15:f>
                <c15:dlblRangeCache>
                  <c:ptCount val="10"/>
                  <c:pt idx="0">
                    <c:v>0,1%</c:v>
                  </c:pt>
                  <c:pt idx="1">
                    <c:v>0,4%</c:v>
                  </c:pt>
                  <c:pt idx="2">
                    <c:v>0,6%</c:v>
                  </c:pt>
                  <c:pt idx="3">
                    <c:v>0,8%</c:v>
                  </c:pt>
                  <c:pt idx="4">
                    <c:v>1,3%</c:v>
                  </c:pt>
                  <c:pt idx="5">
                    <c:v>1,5%</c:v>
                  </c:pt>
                  <c:pt idx="6">
                    <c:v>1,1%</c:v>
                  </c:pt>
                  <c:pt idx="7">
                    <c:v>1,1%</c:v>
                  </c:pt>
                  <c:pt idx="8">
                    <c:v>1,0%</c:v>
                  </c:pt>
                  <c:pt idx="9">
                    <c:v>1,5%</c:v>
                  </c:pt>
                </c15:dlblRangeCache>
              </c15:datalabelsRange>
            </c:ext>
            <c:ext xmlns:c16="http://schemas.microsoft.com/office/drawing/2014/chart" uri="{C3380CC4-5D6E-409C-BE32-E72D297353CC}">
              <c16:uniqueId val="{00000000-33A5-4861-A28E-887DCCF2D9B2}"/>
            </c:ext>
          </c:extLst>
        </c:ser>
        <c:ser>
          <c:idx val="1"/>
          <c:order val="1"/>
          <c:tx>
            <c:v>Erdgas gesamt</c:v>
          </c:tx>
          <c:spPr>
            <a:solidFill>
              <a:srgbClr val="FCDE70"/>
            </a:solidFill>
            <a:ln>
              <a:noFill/>
            </a:ln>
            <a:effectLst/>
          </c:spPr>
          <c:invertIfNegative val="0"/>
          <c:cat>
            <c:numRef>
              <c:f>'Energiebericht EA+ Abbildungen'!$J$1212:$S$1212</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'Energiebericht EA+ Abbildungen'!$J$1215:$S$1215</c:f>
              <c:numCache>
                <c:formatCode>#,##0;\-#,##0;\:</c:formatCode>
                <c:ptCount val="10"/>
                <c:pt idx="0">
                  <c:v>2164.5</c:v>
                </c:pt>
                <c:pt idx="1">
                  <c:v>1850.4</c:v>
                </c:pt>
                <c:pt idx="2">
                  <c:v>2032.4</c:v>
                </c:pt>
                <c:pt idx="3">
                  <c:v>2063.8000000000002</c:v>
                </c:pt>
                <c:pt idx="4">
                  <c:v>2171.3000000000002</c:v>
                </c:pt>
                <c:pt idx="5">
                  <c:v>2078.3000000000002</c:v>
                </c:pt>
                <c:pt idx="6">
                  <c:v>2164.6999999999998</c:v>
                </c:pt>
                <c:pt idx="7">
                  <c:v>2121.3266324696347</c:v>
                </c:pt>
                <c:pt idx="8">
                  <c:v>2328.4003461021389</c:v>
                </c:pt>
                <c:pt idx="9">
                  <c:v>2008.2937193473085</c:v>
                </c:pt>
              </c:numCache>
            </c:numRef>
          </c:val>
          <c:extLst>
            <c:ext xmlns:c16="http://schemas.microsoft.com/office/drawing/2014/chart" uri="{C3380CC4-5D6E-409C-BE32-E72D297353CC}">
              <c16:uniqueId val="{00000001-33A5-4861-A28E-887DCCF2D9B2}"/>
            </c:ext>
          </c:extLst>
        </c:ser>
        <c:dLbls>
          <c:showLegendKey val="0"/>
          <c:showVal val="0"/>
          <c:showCatName val="0"/>
          <c:showSerName val="0"/>
          <c:showPercent val="0"/>
          <c:showBubbleSize val="0"/>
        </c:dLbls>
        <c:gapWidth val="219"/>
        <c:overlap val="-27"/>
        <c:axId val="410783256"/>
        <c:axId val="410781944"/>
      </c:barChart>
      <c:catAx>
        <c:axId val="410783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10781944"/>
        <c:crosses val="autoZero"/>
        <c:auto val="1"/>
        <c:lblAlgn val="ctr"/>
        <c:lblOffset val="100"/>
        <c:noMultiLvlLbl val="0"/>
      </c:catAx>
      <c:valAx>
        <c:axId val="410781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Netzabgabe an Endkunden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10783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Anteil der Sektoren an den THG-Emissionen 2021 </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B99A62"/>
              </a:solidFill>
              <a:ln w="9525">
                <a:solidFill>
                  <a:schemeClr val="lt1"/>
                </a:solidFill>
              </a:ln>
              <a:effectLst/>
            </c:spPr>
            <c:extLst>
              <c:ext xmlns:c16="http://schemas.microsoft.com/office/drawing/2014/chart" uri="{C3380CC4-5D6E-409C-BE32-E72D297353CC}">
                <c16:uniqueId val="{00000001-D878-4D80-97D4-3A2B38CCCA5E}"/>
              </c:ext>
            </c:extLst>
          </c:dPt>
          <c:dPt>
            <c:idx val="1"/>
            <c:bubble3D val="0"/>
            <c:spPr>
              <a:solidFill>
                <a:srgbClr val="B1B4B6"/>
              </a:solidFill>
              <a:ln w="9525">
                <a:solidFill>
                  <a:schemeClr val="lt1"/>
                </a:solidFill>
              </a:ln>
              <a:effectLst/>
            </c:spPr>
            <c:extLst>
              <c:ext xmlns:c16="http://schemas.microsoft.com/office/drawing/2014/chart" uri="{C3380CC4-5D6E-409C-BE32-E72D297353CC}">
                <c16:uniqueId val="{00000003-D878-4D80-97D4-3A2B38CCCA5E}"/>
              </c:ext>
            </c:extLst>
          </c:dPt>
          <c:dPt>
            <c:idx val="2"/>
            <c:bubble3D val="0"/>
            <c:spPr>
              <a:solidFill>
                <a:srgbClr val="6D6E71"/>
              </a:solidFill>
              <a:ln w="9525">
                <a:solidFill>
                  <a:schemeClr val="lt1"/>
                </a:solidFill>
              </a:ln>
              <a:effectLst/>
            </c:spPr>
            <c:extLst>
              <c:ext xmlns:c16="http://schemas.microsoft.com/office/drawing/2014/chart" uri="{C3380CC4-5D6E-409C-BE32-E72D297353CC}">
                <c16:uniqueId val="{00000005-D878-4D80-97D4-3A2B38CCCA5E}"/>
              </c:ext>
            </c:extLst>
          </c:dPt>
          <c:dPt>
            <c:idx val="3"/>
            <c:bubble3D val="0"/>
            <c:spPr>
              <a:solidFill>
                <a:srgbClr val="9DB47D"/>
              </a:solidFill>
              <a:ln w="9525">
                <a:solidFill>
                  <a:schemeClr val="lt1"/>
                </a:solidFill>
              </a:ln>
              <a:effectLst/>
            </c:spPr>
            <c:extLst>
              <c:ext xmlns:c16="http://schemas.microsoft.com/office/drawing/2014/chart" uri="{C3380CC4-5D6E-409C-BE32-E72D297353CC}">
                <c16:uniqueId val="{00000007-D878-4D80-97D4-3A2B38CCCA5E}"/>
              </c:ext>
            </c:extLst>
          </c:dPt>
          <c:dPt>
            <c:idx val="4"/>
            <c:bubble3D val="0"/>
            <c:spPr>
              <a:solidFill>
                <a:srgbClr val="497B62"/>
              </a:solidFill>
              <a:ln w="9525">
                <a:solidFill>
                  <a:schemeClr val="lt1"/>
                </a:solidFill>
              </a:ln>
              <a:effectLst/>
            </c:spPr>
            <c:extLst>
              <c:ext xmlns:c16="http://schemas.microsoft.com/office/drawing/2014/chart" uri="{C3380CC4-5D6E-409C-BE32-E72D297353CC}">
                <c16:uniqueId val="{00000009-D878-4D80-97D4-3A2B38CCCA5E}"/>
              </c:ext>
            </c:extLst>
          </c:dPt>
          <c:dPt>
            <c:idx val="5"/>
            <c:bubble3D val="0"/>
            <c:spPr>
              <a:solidFill>
                <a:srgbClr val="A1786D"/>
              </a:solidFill>
              <a:ln w="9525">
                <a:solidFill>
                  <a:schemeClr val="lt1"/>
                </a:solidFill>
              </a:ln>
              <a:effectLst/>
            </c:spPr>
            <c:extLst>
              <c:ext xmlns:c16="http://schemas.microsoft.com/office/drawing/2014/chart" uri="{C3380CC4-5D6E-409C-BE32-E72D297353CC}">
                <c16:uniqueId val="{0000000B-D878-4D80-97D4-3A2B38CCCA5E}"/>
              </c:ext>
            </c:extLst>
          </c:dPt>
          <c:dPt>
            <c:idx val="6"/>
            <c:bubble3D val="0"/>
            <c:spPr>
              <a:solidFill>
                <a:srgbClr val="2D6E77"/>
              </a:solidFill>
              <a:ln w="9525">
                <a:solidFill>
                  <a:schemeClr val="lt1"/>
                </a:solidFill>
              </a:ln>
              <a:effectLst/>
            </c:spPr>
            <c:extLst>
              <c:ext xmlns:c16="http://schemas.microsoft.com/office/drawing/2014/chart" uri="{C3380CC4-5D6E-409C-BE32-E72D297353CC}">
                <c16:uniqueId val="{0000000D-D878-4D80-97D4-3A2B38CCCA5E}"/>
              </c:ext>
            </c:extLst>
          </c:dPt>
          <c:dLbls>
            <c:dLbl>
              <c:idx val="0"/>
              <c:layout>
                <c:manualLayout>
                  <c:x val="-3.8805637576552934E-2"/>
                  <c:y val="3.551891951006123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878-4D80-97D4-3A2B38CCCA5E}"/>
                </c:ext>
              </c:extLst>
            </c:dLbl>
            <c:dLbl>
              <c:idx val="1"/>
              <c:layout>
                <c:manualLayout>
                  <c:x val="-1.9842109580052492E-2"/>
                  <c:y val="-1.717865995917176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878-4D80-97D4-3A2B38CCCA5E}"/>
                </c:ext>
              </c:extLst>
            </c:dLbl>
            <c:dLbl>
              <c:idx val="2"/>
              <c:layout>
                <c:manualLayout>
                  <c:x val="1.4335249207140922E-3"/>
                  <c:y val="2.625493766523460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878-4D80-97D4-3A2B38CCCA5E}"/>
                </c:ext>
              </c:extLst>
            </c:dLbl>
            <c:dLbl>
              <c:idx val="3"/>
              <c:layout>
                <c:manualLayout>
                  <c:x val="4.4134722222222221E-2"/>
                  <c:y val="0.11433919753086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878-4D80-97D4-3A2B38CCCA5E}"/>
                </c:ext>
              </c:extLst>
            </c:dLbl>
            <c:dLbl>
              <c:idx val="4"/>
              <c:layout>
                <c:manualLayout>
                  <c:x val="-2.6448090277777697E-2"/>
                  <c:y val="-1.5560339506172839E-2"/>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206670227920228"/>
                      <c:h val="0.18012268518518518"/>
                    </c:manualLayout>
                  </c15:layout>
                </c:ext>
                <c:ext xmlns:c16="http://schemas.microsoft.com/office/drawing/2014/chart" uri="{C3380CC4-5D6E-409C-BE32-E72D297353CC}">
                  <c16:uniqueId val="{00000009-D878-4D80-97D4-3A2B38CCCA5E}"/>
                </c:ext>
              </c:extLst>
            </c:dLbl>
            <c:dLbl>
              <c:idx val="5"/>
              <c:layout>
                <c:manualLayout>
                  <c:x val="-1.9866846144413041E-3"/>
                  <c:y val="5.6591650354343064E-3"/>
                </c:manualLayout>
              </c:layout>
              <c:numFmt formatCode="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23352616734208478"/>
                      <c:h val="0.1947879352650928"/>
                    </c:manualLayout>
                  </c15:layout>
                </c:ext>
                <c:ext xmlns:c16="http://schemas.microsoft.com/office/drawing/2014/chart" uri="{C3380CC4-5D6E-409C-BE32-E72D297353CC}">
                  <c16:uniqueId val="{0000000B-D878-4D80-97D4-3A2B38CCCA5E}"/>
                </c:ext>
              </c:extLst>
            </c:dLbl>
            <c:dLbl>
              <c:idx val="6"/>
              <c:layout>
                <c:manualLayout>
                  <c:x val="-1.5621123237901885E-3"/>
                  <c:y val="1.84943940396286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878-4D80-97D4-3A2B38CCCA5E}"/>
                </c:ext>
              </c:extLst>
            </c:dLbl>
            <c:numFmt formatCode="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Abbildungen'!$AC$569:$AC$575</c:f>
              <c:strCache>
                <c:ptCount val="7"/>
                <c:pt idx="0">
                  <c:v>Energie</c:v>
                </c:pt>
                <c:pt idx="1">
                  <c:v>Industrie</c:v>
                </c:pt>
                <c:pt idx="2">
                  <c:v>Verkehr</c:v>
                </c:pt>
                <c:pt idx="3">
                  <c:v>Gebäude</c:v>
                </c:pt>
                <c:pt idx="4">
                  <c:v>Landwirtschaft</c:v>
                </c:pt>
                <c:pt idx="5">
                  <c:v>Abfallwirtschaft</c:v>
                </c:pt>
                <c:pt idx="6">
                  <c:v>F-Gase</c:v>
                </c:pt>
              </c:strCache>
            </c:strRef>
          </c:cat>
          <c:val>
            <c:numRef>
              <c:f>'Energiebericht EA+ Abbildungen'!$AE$569:$AE$575</c:f>
              <c:numCache>
                <c:formatCode>0%</c:formatCode>
                <c:ptCount val="7"/>
                <c:pt idx="0" formatCode="0.0%">
                  <c:v>3.5625546226669357E-3</c:v>
                </c:pt>
                <c:pt idx="1">
                  <c:v>0.16595990098751962</c:v>
                </c:pt>
                <c:pt idx="2">
                  <c:v>0.42600494629303837</c:v>
                </c:pt>
                <c:pt idx="3">
                  <c:v>0.22143452192161905</c:v>
                </c:pt>
                <c:pt idx="4">
                  <c:v>0.11904159114183196</c:v>
                </c:pt>
                <c:pt idx="5">
                  <c:v>2.4301893763616043E-2</c:v>
                </c:pt>
                <c:pt idx="6">
                  <c:v>3.9694591269708132E-2</c:v>
                </c:pt>
              </c:numCache>
            </c:numRef>
          </c:val>
          <c:extLst>
            <c:ext xmlns:c16="http://schemas.microsoft.com/office/drawing/2014/chart" uri="{C3380CC4-5D6E-409C-BE32-E72D297353CC}">
              <c16:uniqueId val="{0000000E-D878-4D80-97D4-3A2B38CCCA5E}"/>
            </c:ext>
          </c:extLst>
        </c:ser>
        <c:dLbls>
          <c:showLegendKey val="0"/>
          <c:showVal val="1"/>
          <c:showCatName val="0"/>
          <c:showSerName val="0"/>
          <c:showPercent val="0"/>
          <c:showBubbleSize val="0"/>
          <c:showLeaderLines val="0"/>
        </c:dLbls>
        <c:firstSliceAng val="164"/>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Energieverbrauch Vorarlberg</a:t>
            </a:r>
            <a:r>
              <a:rPr lang="de-AT" sz="1200" baseline="0"/>
              <a:t> 2005-2021</a:t>
            </a:r>
            <a:endParaRPr lang="de-AT" sz="1200"/>
          </a:p>
        </c:rich>
      </c:tx>
      <c:overlay val="0"/>
      <c:spPr>
        <a:noFill/>
        <a:ln>
          <a:noFill/>
        </a:ln>
        <a:effectLst/>
      </c:spPr>
    </c:title>
    <c:autoTitleDeleted val="0"/>
    <c:plotArea>
      <c:layout/>
      <c:lineChart>
        <c:grouping val="standard"/>
        <c:varyColors val="0"/>
        <c:ser>
          <c:idx val="0"/>
          <c:order val="0"/>
          <c:tx>
            <c:v>Zielszenario (ohne KEX)</c:v>
          </c:tx>
          <c:spPr>
            <a:ln w="9525" cap="rnd">
              <a:solidFill>
                <a:srgbClr val="FF0000"/>
              </a:solidFill>
              <a:prstDash val="dash"/>
              <a:round/>
            </a:ln>
            <a:effectLst/>
          </c:spPr>
          <c:marker>
            <c:symbol val="none"/>
          </c:marker>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Abbildungen'!$B$155:$AA$155</c:f>
              <c:numCache>
                <c:formatCode>#,##0;\-#,##0;\:</c:formatCode>
                <c:ptCount val="26"/>
                <c:pt idx="0">
                  <c:v>9238.8253062810927</c:v>
                </c:pt>
                <c:pt idx="1">
                  <c:v>9395.928443305258</c:v>
                </c:pt>
                <c:pt idx="2">
                  <c:v>9177.537142971818</c:v>
                </c:pt>
                <c:pt idx="3">
                  <c:v>9509.3879857008669</c:v>
                </c:pt>
                <c:pt idx="4">
                  <c:v>9275.5431107636687</c:v>
                </c:pt>
                <c:pt idx="5">
                  <c:v>9807.7076382882351</c:v>
                </c:pt>
                <c:pt idx="6">
                  <c:v>9148.3685786497863</c:v>
                </c:pt>
                <c:pt idx="7">
                  <c:v>9331.7805859215932</c:v>
                </c:pt>
                <c:pt idx="8">
                  <c:v>9463.8603831076798</c:v>
                </c:pt>
                <c:pt idx="9">
                  <c:v>8933.1783315486227</c:v>
                </c:pt>
                <c:pt idx="10">
                  <c:v>9438.0237682530078</c:v>
                </c:pt>
                <c:pt idx="11">
                  <c:v>9462.143729952566</c:v>
                </c:pt>
                <c:pt idx="12">
                  <c:v>9675.5354102823221</c:v>
                </c:pt>
                <c:pt idx="13">
                  <c:v>9469.0178577892748</c:v>
                </c:pt>
                <c:pt idx="14">
                  <c:v>9406.0032142730179</c:v>
                </c:pt>
                <c:pt idx="15">
                  <c:v>9342.9885707567591</c:v>
                </c:pt>
                <c:pt idx="16">
                  <c:v>9279.9739272405022</c:v>
                </c:pt>
                <c:pt idx="17">
                  <c:v>9216.9592837242453</c:v>
                </c:pt>
                <c:pt idx="18">
                  <c:v>9153.9446402079884</c:v>
                </c:pt>
                <c:pt idx="19">
                  <c:v>9090.9299966917315</c:v>
                </c:pt>
                <c:pt idx="20">
                  <c:v>9027.9153531754746</c:v>
                </c:pt>
                <c:pt idx="21">
                  <c:v>8964.9007096592177</c:v>
                </c:pt>
                <c:pt idx="22">
                  <c:v>8901.886066142959</c:v>
                </c:pt>
                <c:pt idx="23">
                  <c:v>8838.871422626702</c:v>
                </c:pt>
                <c:pt idx="24">
                  <c:v>8775.8567791104433</c:v>
                </c:pt>
                <c:pt idx="25">
                  <c:v>8712.8421355941937</c:v>
                </c:pt>
              </c:numCache>
            </c:numRef>
          </c:val>
          <c:smooth val="0"/>
          <c:extLst>
            <c:ext xmlns:c16="http://schemas.microsoft.com/office/drawing/2014/chart" uri="{C3380CC4-5D6E-409C-BE32-E72D297353CC}">
              <c16:uniqueId val="{00000003-F7B8-4AF3-ABA5-8F2A76242794}"/>
            </c:ext>
          </c:extLst>
        </c:ser>
        <c:ser>
          <c:idx val="1"/>
          <c:order val="1"/>
          <c:tx>
            <c:v>Gesamt (ohne KEX)</c:v>
          </c:tx>
          <c:spPr>
            <a:ln w="19050" cap="rnd">
              <a:solidFill>
                <a:schemeClr val="tx1"/>
              </a:solidFill>
              <a:round/>
            </a:ln>
            <a:effectLst/>
          </c:spPr>
          <c:marker>
            <c:symbol val="none"/>
          </c:marker>
          <c:trendline>
            <c:spPr>
              <a:ln>
                <a:solidFill>
                  <a:srgbClr val="5B9BD5"/>
                </a:solidFill>
                <a:prstDash val="dash"/>
              </a:ln>
            </c:spPr>
            <c:trendlineType val="linear"/>
            <c:dispRSqr val="0"/>
            <c:dispEq val="0"/>
          </c:trendline>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Abbildungen'!$B$166:$AA$166</c:f>
              <c:numCache>
                <c:formatCode>#,##0;\-#,##0;\:</c:formatCode>
                <c:ptCount val="26"/>
                <c:pt idx="0">
                  <c:v>9238.8253062810927</c:v>
                </c:pt>
                <c:pt idx="1">
                  <c:v>9395.928443305258</c:v>
                </c:pt>
                <c:pt idx="2">
                  <c:v>9177.537142971818</c:v>
                </c:pt>
                <c:pt idx="3">
                  <c:v>9509.3879857008669</c:v>
                </c:pt>
                <c:pt idx="4">
                  <c:v>9275.5431107636687</c:v>
                </c:pt>
                <c:pt idx="5">
                  <c:v>9807.7076382882351</c:v>
                </c:pt>
                <c:pt idx="6">
                  <c:v>9148.3685786497863</c:v>
                </c:pt>
                <c:pt idx="7">
                  <c:v>9331.7805859215932</c:v>
                </c:pt>
                <c:pt idx="8">
                  <c:v>9463.8603831076798</c:v>
                </c:pt>
                <c:pt idx="9">
                  <c:v>8933.1783315486227</c:v>
                </c:pt>
                <c:pt idx="10">
                  <c:v>9438.0237682530078</c:v>
                </c:pt>
                <c:pt idx="11">
                  <c:v>9462.143729952566</c:v>
                </c:pt>
                <c:pt idx="12">
                  <c:v>9675.5354102823221</c:v>
                </c:pt>
                <c:pt idx="13">
                  <c:v>9469.0178577892748</c:v>
                </c:pt>
                <c:pt idx="14">
                  <c:v>9771.8876338236878</c:v>
                </c:pt>
                <c:pt idx="15">
                  <c:v>9033.6092304893427</c:v>
                </c:pt>
                <c:pt idx="16">
                  <c:v>9965.6391462349275</c:v>
                </c:pt>
              </c:numCache>
            </c:numRef>
          </c:val>
          <c:smooth val="0"/>
          <c:extLst>
            <c:ext xmlns:c16="http://schemas.microsoft.com/office/drawing/2014/chart" uri="{C3380CC4-5D6E-409C-BE32-E72D297353CC}">
              <c16:uniqueId val="{00000005-F7B8-4AF3-ABA5-8F2A76242794}"/>
            </c:ext>
          </c:extLst>
        </c:ser>
        <c:dLbls>
          <c:showLegendKey val="0"/>
          <c:showVal val="0"/>
          <c:showCatName val="0"/>
          <c:showSerName val="0"/>
          <c:showPercent val="0"/>
          <c:showBubbleSize val="0"/>
        </c:dLbls>
        <c:smooth val="0"/>
        <c:axId val="484702904"/>
        <c:axId val="484703560"/>
      </c:lineChart>
      <c:catAx>
        <c:axId val="48470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3560"/>
        <c:crosses val="autoZero"/>
        <c:auto val="1"/>
        <c:lblAlgn val="ctr"/>
        <c:lblOffset val="100"/>
        <c:tickLblSkip val="2"/>
        <c:noMultiLvlLbl val="0"/>
      </c:catAx>
      <c:valAx>
        <c:axId val="4847035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de-AT" b="0"/>
                  <a:t>(GWh/Jahr)</a:t>
                </a:r>
              </a:p>
            </c:rich>
          </c:tx>
          <c:overlay val="0"/>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 der Energieträger in der Industrie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w="9525"/>
          </c:spPr>
          <c:dPt>
            <c:idx val="0"/>
            <c:bubble3D val="0"/>
            <c:spPr>
              <a:solidFill>
                <a:srgbClr val="6D6E71"/>
              </a:solidFill>
              <a:ln w="9525">
                <a:solidFill>
                  <a:schemeClr val="lt1"/>
                </a:solidFill>
              </a:ln>
              <a:effectLst/>
            </c:spPr>
            <c:extLst>
              <c:ext xmlns:c16="http://schemas.microsoft.com/office/drawing/2014/chart" uri="{C3380CC4-5D6E-409C-BE32-E72D297353CC}">
                <c16:uniqueId val="{00000001-0D3E-4835-A4C1-32B747C48D02}"/>
              </c:ext>
            </c:extLst>
          </c:dPt>
          <c:dPt>
            <c:idx val="1"/>
            <c:bubble3D val="0"/>
            <c:spPr>
              <a:solidFill>
                <a:srgbClr val="FF4E46"/>
              </a:solidFill>
              <a:ln w="9525">
                <a:solidFill>
                  <a:schemeClr val="lt1"/>
                </a:solidFill>
              </a:ln>
              <a:effectLst/>
            </c:spPr>
            <c:extLst>
              <c:ext xmlns:c16="http://schemas.microsoft.com/office/drawing/2014/chart" uri="{C3380CC4-5D6E-409C-BE32-E72D297353CC}">
                <c16:uniqueId val="{00000003-0D3E-4835-A4C1-32B747C48D02}"/>
              </c:ext>
            </c:extLst>
          </c:dPt>
          <c:dPt>
            <c:idx val="2"/>
            <c:bubble3D val="0"/>
            <c:spPr>
              <a:solidFill>
                <a:srgbClr val="FCDE70"/>
              </a:solidFill>
              <a:ln w="9525">
                <a:solidFill>
                  <a:schemeClr val="lt1"/>
                </a:solidFill>
              </a:ln>
              <a:effectLst/>
            </c:spPr>
            <c:extLst>
              <c:ext xmlns:c16="http://schemas.microsoft.com/office/drawing/2014/chart" uri="{C3380CC4-5D6E-409C-BE32-E72D297353CC}">
                <c16:uniqueId val="{00000005-0D3E-4835-A4C1-32B747C48D02}"/>
              </c:ext>
            </c:extLst>
          </c:dPt>
          <c:dPt>
            <c:idx val="3"/>
            <c:bubble3D val="0"/>
            <c:spPr>
              <a:solidFill>
                <a:srgbClr val="41B769"/>
              </a:solidFill>
              <a:ln w="9525">
                <a:solidFill>
                  <a:schemeClr val="lt1"/>
                </a:solidFill>
              </a:ln>
              <a:effectLst/>
            </c:spPr>
            <c:extLst>
              <c:ext xmlns:c16="http://schemas.microsoft.com/office/drawing/2014/chart" uri="{C3380CC4-5D6E-409C-BE32-E72D297353CC}">
                <c16:uniqueId val="{00000007-0D3E-4835-A4C1-32B747C48D02}"/>
              </c:ext>
            </c:extLst>
          </c:dPt>
          <c:dPt>
            <c:idx val="4"/>
            <c:bubble3D val="0"/>
            <c:spPr>
              <a:solidFill>
                <a:srgbClr val="94CC7C"/>
              </a:solidFill>
              <a:ln w="9525">
                <a:solidFill>
                  <a:schemeClr val="lt1"/>
                </a:solidFill>
              </a:ln>
              <a:effectLst/>
            </c:spPr>
            <c:extLst>
              <c:ext xmlns:c16="http://schemas.microsoft.com/office/drawing/2014/chart" uri="{C3380CC4-5D6E-409C-BE32-E72D297353CC}">
                <c16:uniqueId val="{00000009-0D3E-4835-A4C1-32B747C48D02}"/>
              </c:ext>
            </c:extLst>
          </c:dPt>
          <c:dPt>
            <c:idx val="5"/>
            <c:bubble3D val="0"/>
            <c:spPr>
              <a:solidFill>
                <a:srgbClr val="8FABDD"/>
              </a:solidFill>
              <a:ln w="9525">
                <a:solidFill>
                  <a:schemeClr val="lt1"/>
                </a:solidFill>
              </a:ln>
              <a:effectLst/>
            </c:spPr>
            <c:extLst>
              <c:ext xmlns:c16="http://schemas.microsoft.com/office/drawing/2014/chart" uri="{C3380CC4-5D6E-409C-BE32-E72D297353CC}">
                <c16:uniqueId val="{0000000B-0D3E-4835-A4C1-32B747C48D02}"/>
              </c:ext>
            </c:extLst>
          </c:dPt>
          <c:dPt>
            <c:idx val="6"/>
            <c:bubble3D val="0"/>
            <c:spPr>
              <a:solidFill>
                <a:srgbClr val="5C7BBD"/>
              </a:solidFill>
              <a:ln w="9525">
                <a:solidFill>
                  <a:schemeClr val="lt1"/>
                </a:solidFill>
              </a:ln>
              <a:effectLst/>
            </c:spPr>
            <c:extLst>
              <c:ext xmlns:c16="http://schemas.microsoft.com/office/drawing/2014/chart" uri="{C3380CC4-5D6E-409C-BE32-E72D297353CC}">
                <c16:uniqueId val="{0000000D-0D3E-4835-A4C1-32B747C48D02}"/>
              </c:ext>
            </c:extLst>
          </c:dPt>
          <c:dLbls>
            <c:dLbl>
              <c:idx val="0"/>
              <c:layout>
                <c:manualLayout>
                  <c:x val="-1.0039409722222222E-2"/>
                  <c:y val="-3.5384876543209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3E-4835-A4C1-32B747C48D02}"/>
                </c:ext>
              </c:extLst>
            </c:dLbl>
            <c:dLbl>
              <c:idx val="1"/>
              <c:layout>
                <c:manualLayout>
                  <c:x val="2.2860243055555556E-2"/>
                  <c:y val="-5.235493827160493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3E-4835-A4C1-32B747C48D02}"/>
                </c:ext>
              </c:extLst>
            </c:dLbl>
            <c:dLbl>
              <c:idx val="2"/>
              <c:layout>
                <c:manualLayout>
                  <c:x val="0.14433784722222232"/>
                  <c:y val="-0.234136111111111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3E-4835-A4C1-32B747C48D02}"/>
                </c:ext>
              </c:extLst>
            </c:dLbl>
            <c:dLbl>
              <c:idx val="3"/>
              <c:layout>
                <c:manualLayout>
                  <c:x val="8.0086668853893272E-3"/>
                  <c:y val="5.00716407975431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3E-4835-A4C1-32B747C48D02}"/>
                </c:ext>
              </c:extLst>
            </c:dLbl>
            <c:dLbl>
              <c:idx val="4"/>
              <c:layout>
                <c:manualLayout>
                  <c:x val="-2.5398860398860405E-2"/>
                  <c:y val="-3.61662037037038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3E-4835-A4C1-32B747C48D02}"/>
                </c:ext>
              </c:extLst>
            </c:dLbl>
            <c:dLbl>
              <c:idx val="5"/>
              <c:layout>
                <c:manualLayout>
                  <c:x val="-7.1005555555555558E-2"/>
                  <c:y val="0.13502145061728396"/>
                </c:manualLayout>
              </c:layout>
              <c:numFmt formatCode="0.0\ %"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9499322916666667"/>
                      <c:h val="0.18894814814814812"/>
                    </c:manualLayout>
                  </c15:layout>
                </c:ext>
                <c:ext xmlns:c16="http://schemas.microsoft.com/office/drawing/2014/chart" uri="{C3380CC4-5D6E-409C-BE32-E72D297353CC}">
                  <c16:uniqueId val="{0000000B-0D3E-4835-A4C1-32B747C48D02}"/>
                </c:ext>
              </c:extLst>
            </c:dLbl>
            <c:dLbl>
              <c:idx val="6"/>
              <c:layout>
                <c:manualLayout>
                  <c:x val="1.4937117235345581E-2"/>
                  <c:y val="-1.620370665713538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3E-4835-A4C1-32B747C48D02}"/>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'Energiebericht EA+ Abbildungen'!$AC$1690:$AC$1698</c15:sqref>
                  </c15:fullRef>
                </c:ext>
              </c:extLst>
              <c:f>('Energiebericht EA+ Abbildungen'!$AC$1691:$AC$1695,'Energiebericht EA+ Abbildungen'!$AC$1698)</c:f>
              <c:strCache>
                <c:ptCount val="6"/>
                <c:pt idx="0">
                  <c:v>Treibstoffe</c:v>
                </c:pt>
                <c:pt idx="1">
                  <c:v>Heizöl</c:v>
                </c:pt>
                <c:pt idx="2">
                  <c:v>Gas</c:v>
                </c:pt>
                <c:pt idx="3">
                  <c:v>Biogene</c:v>
                </c:pt>
                <c:pt idx="4">
                  <c:v>Fernwärme</c:v>
                </c:pt>
                <c:pt idx="5">
                  <c:v>Elektrische Energie</c:v>
                </c:pt>
              </c:strCache>
            </c:strRef>
          </c:cat>
          <c:val>
            <c:numRef>
              <c:extLst>
                <c:ext xmlns:c15="http://schemas.microsoft.com/office/drawing/2012/chart" uri="{02D57815-91ED-43cb-92C2-25804820EDAC}">
                  <c15:fullRef>
                    <c15:sqref>'Energiebericht EA+ Abbildungen'!$AE$1690:$AE$1698</c15:sqref>
                  </c15:fullRef>
                </c:ext>
              </c:extLst>
              <c:f>('Energiebericht EA+ Abbildungen'!$AE$1691:$AE$1695,'Energiebericht EA+ Abbildungen'!$AE$1698)</c:f>
              <c:numCache>
                <c:formatCode>0%</c:formatCode>
                <c:ptCount val="6"/>
                <c:pt idx="0">
                  <c:v>4.9222530305171569E-2</c:v>
                </c:pt>
                <c:pt idx="1">
                  <c:v>8.7431943781641139E-3</c:v>
                </c:pt>
                <c:pt idx="2">
                  <c:v>0.47176051015000775</c:v>
                </c:pt>
                <c:pt idx="3">
                  <c:v>1.8650735446211895E-2</c:v>
                </c:pt>
                <c:pt idx="4">
                  <c:v>6.1997359207737329E-3</c:v>
                </c:pt>
                <c:pt idx="5">
                  <c:v>0.44341431597557196</c:v>
                </c:pt>
              </c:numCache>
            </c:numRef>
          </c:val>
          <c:extLst>
            <c:ext xmlns:c15="http://schemas.microsoft.com/office/drawing/2012/chart" uri="{02D57815-91ED-43cb-92C2-25804820EDAC}">
              <c15:categoryFilterExceptions>
                <c15:categoryFilterException>
                  <c15:sqref>'Energiebericht EA+ Abbildungen'!$AE$1696</c15:sqref>
                  <c15:spPr xmlns:c15="http://schemas.microsoft.com/office/drawing/2012/chart">
                    <a:solidFill>
                      <a:srgbClr val="EAECCC"/>
                    </a:solidFill>
                    <a:ln w="9525">
                      <a:solidFill>
                        <a:schemeClr val="lt1"/>
                      </a:solidFill>
                    </a:ln>
                    <a:effectLst/>
                  </c15:spPr>
                  <c15:bubble3D val="0"/>
                  <c15:dLbl>
                    <c:idx val="4"/>
                    <c:layout>
                      <c:manualLayout>
                        <c:x val="-1.0486999671916011E-2"/>
                        <c:y val="3.3353388989753635E-3"/>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0F-F1C8-417D-BB9D-DE5D7BAF5F8D}"/>
                      </c:ext>
                    </c:extLst>
                  </c15:dLbl>
                </c15:categoryFilterException>
                <c15:categoryFilterException>
                  <c15:sqref>'Energiebericht EA+ Abbildungen'!$AE$1697</c15:sqref>
                  <c15:spPr xmlns:c15="http://schemas.microsoft.com/office/drawing/2012/chart">
                    <a:solidFill>
                      <a:srgbClr val="FBB042"/>
                    </a:solidFill>
                    <a:ln w="9525">
                      <a:solidFill>
                        <a:schemeClr val="lt1"/>
                      </a:solidFill>
                    </a:ln>
                    <a:effectLst/>
                  </c15:spPr>
                  <c15:bubble3D val="0"/>
                  <c15:dLbl>
                    <c:idx val="4"/>
                    <c:layout>
                      <c:manualLayout>
                        <c:x val="-1.5420907726466898E-2"/>
                        <c:y val="2.0440048096247346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11-F1C8-417D-BB9D-DE5D7BAF5F8D}"/>
                      </c:ext>
                    </c:extLst>
                  </c15:dLbl>
                </c15:categoryFilterException>
              </c15:categoryFilterExceptions>
            </c:ext>
            <c:ext xmlns:c16="http://schemas.microsoft.com/office/drawing/2014/chart" uri="{C3380CC4-5D6E-409C-BE32-E72D297353CC}">
              <c16:uniqueId val="{0000000E-0D3E-4835-A4C1-32B747C48D02}"/>
            </c:ext>
          </c:extLst>
        </c:ser>
        <c:dLbls>
          <c:showLegendKey val="0"/>
          <c:showVal val="1"/>
          <c:showCatName val="0"/>
          <c:showSerName val="0"/>
          <c:showPercent val="0"/>
          <c:showBubbleSize val="0"/>
          <c:showLeaderLines val="0"/>
        </c:dLbls>
        <c:firstSliceAng val="57"/>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Energieverbrauch der Industrie in Vorarlberg 2005-2021</a:t>
            </a:r>
          </a:p>
        </c:rich>
      </c:tx>
      <c:overlay val="0"/>
      <c:spPr>
        <a:noFill/>
        <a:ln>
          <a:noFill/>
        </a:ln>
        <a:effectLst/>
      </c:spPr>
    </c:title>
    <c:autoTitleDeleted val="0"/>
    <c:plotArea>
      <c:layout/>
      <c:lineChart>
        <c:grouping val="standard"/>
        <c:varyColors val="0"/>
        <c:ser>
          <c:idx val="0"/>
          <c:order val="0"/>
          <c:tx>
            <c:strRef>
              <c:f>'Energiebericht EA+ Abbildungen'!$A$151</c:f>
              <c:strCache>
                <c:ptCount val="1"/>
                <c:pt idx="0">
                  <c:v>Zielpfad Industrie</c:v>
                </c:pt>
              </c:strCache>
            </c:strRef>
          </c:tx>
          <c:spPr>
            <a:ln w="9525" cap="rnd">
              <a:solidFill>
                <a:srgbClr val="FF0000"/>
              </a:solidFill>
              <a:prstDash val="dash"/>
              <a:round/>
            </a:ln>
            <a:effectLst/>
          </c:spPr>
          <c:marker>
            <c:symbol val="none"/>
          </c:marker>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Abbildungen'!$B$151:$AA$151</c:f>
              <c:numCache>
                <c:formatCode>#,##0;\-#,##0;\:</c:formatCode>
                <c:ptCount val="26"/>
                <c:pt idx="0">
                  <c:v>2286.9789296331942</c:v>
                </c:pt>
                <c:pt idx="1">
                  <c:v>2331.4004554922408</c:v>
                </c:pt>
                <c:pt idx="2">
                  <c:v>2298.458978084489</c:v>
                </c:pt>
                <c:pt idx="3">
                  <c:v>2325.4621702264026</c:v>
                </c:pt>
                <c:pt idx="4">
                  <c:v>2369.9987530133253</c:v>
                </c:pt>
                <c:pt idx="5">
                  <c:v>2361.679934204737</c:v>
                </c:pt>
                <c:pt idx="6">
                  <c:v>2284.446050400943</c:v>
                </c:pt>
                <c:pt idx="7">
                  <c:v>2359.7462237750533</c:v>
                </c:pt>
                <c:pt idx="8">
                  <c:v>2411.7120541185723</c:v>
                </c:pt>
                <c:pt idx="9">
                  <c:v>2366.0642083113516</c:v>
                </c:pt>
                <c:pt idx="10">
                  <c:v>2428.7987690097925</c:v>
                </c:pt>
                <c:pt idx="11">
                  <c:v>2402.0243824522231</c:v>
                </c:pt>
                <c:pt idx="12">
                  <c:v>2584.9632277695337</c:v>
                </c:pt>
                <c:pt idx="13">
                  <c:v>2601.7350219168111</c:v>
                </c:pt>
                <c:pt idx="14">
                  <c:v>2619.8729367570768</c:v>
                </c:pt>
                <c:pt idx="15">
                  <c:v>2638.0108515973425</c:v>
                </c:pt>
                <c:pt idx="16">
                  <c:v>2656.1487664376082</c:v>
                </c:pt>
                <c:pt idx="17">
                  <c:v>2674.2866812778739</c:v>
                </c:pt>
                <c:pt idx="18">
                  <c:v>2692.4245961181396</c:v>
                </c:pt>
                <c:pt idx="19">
                  <c:v>2710.5625109584053</c:v>
                </c:pt>
                <c:pt idx="20">
                  <c:v>2728.7004257986709</c:v>
                </c:pt>
                <c:pt idx="21">
                  <c:v>2746.8383406389366</c:v>
                </c:pt>
                <c:pt idx="22">
                  <c:v>2764.9762554792023</c:v>
                </c:pt>
                <c:pt idx="23">
                  <c:v>2783.114170319468</c:v>
                </c:pt>
                <c:pt idx="24">
                  <c:v>2801.2520851597337</c:v>
                </c:pt>
                <c:pt idx="25">
                  <c:v>2819.39</c:v>
                </c:pt>
              </c:numCache>
            </c:numRef>
          </c:val>
          <c:smooth val="0"/>
          <c:extLst>
            <c:ext xmlns:c16="http://schemas.microsoft.com/office/drawing/2014/chart" uri="{C3380CC4-5D6E-409C-BE32-E72D297353CC}">
              <c16:uniqueId val="{00000001-3300-4921-8EAD-3537580E27B9}"/>
            </c:ext>
          </c:extLst>
        </c:ser>
        <c:ser>
          <c:idx val="1"/>
          <c:order val="1"/>
          <c:tx>
            <c:v>Energieverbrauch</c:v>
          </c:tx>
          <c:spPr>
            <a:ln w="19050" cap="rnd">
              <a:solidFill>
                <a:schemeClr val="tx1"/>
              </a:solidFill>
              <a:round/>
            </a:ln>
            <a:effectLst/>
          </c:spPr>
          <c:marker>
            <c:symbol val="none"/>
          </c:marker>
          <c:trendline>
            <c:spPr>
              <a:ln>
                <a:solidFill>
                  <a:srgbClr val="5B9BD5"/>
                </a:solidFill>
                <a:prstDash val="dash"/>
              </a:ln>
            </c:spPr>
            <c:trendlineType val="linear"/>
            <c:dispRSqr val="0"/>
            <c:dispEq val="0"/>
          </c:trendline>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Abbildungen'!$B$162:$AA$162</c:f>
              <c:numCache>
                <c:formatCode>#,##0;\-#,##0;\:</c:formatCode>
                <c:ptCount val="26"/>
                <c:pt idx="0">
                  <c:v>2286.9789296331942</c:v>
                </c:pt>
                <c:pt idx="1">
                  <c:v>2331.4004554922408</c:v>
                </c:pt>
                <c:pt idx="2">
                  <c:v>2298.458978084489</c:v>
                </c:pt>
                <c:pt idx="3">
                  <c:v>2325.4621702264026</c:v>
                </c:pt>
                <c:pt idx="4">
                  <c:v>2369.9987530133253</c:v>
                </c:pt>
                <c:pt idx="5">
                  <c:v>2361.679934204737</c:v>
                </c:pt>
                <c:pt idx="6">
                  <c:v>2284.446050400943</c:v>
                </c:pt>
                <c:pt idx="7">
                  <c:v>2359.7462237750533</c:v>
                </c:pt>
                <c:pt idx="8">
                  <c:v>2411.7120541185723</c:v>
                </c:pt>
                <c:pt idx="9">
                  <c:v>2366.0642083113516</c:v>
                </c:pt>
                <c:pt idx="10">
                  <c:v>2428.7987690097925</c:v>
                </c:pt>
                <c:pt idx="11">
                  <c:v>2402.0243824522231</c:v>
                </c:pt>
                <c:pt idx="12">
                  <c:v>2584.9632277695337</c:v>
                </c:pt>
                <c:pt idx="13">
                  <c:v>2601.7350219168111</c:v>
                </c:pt>
                <c:pt idx="14">
                  <c:v>2637.0550466382615</c:v>
                </c:pt>
                <c:pt idx="15">
                  <c:v>2376.2626906383357</c:v>
                </c:pt>
                <c:pt idx="16">
                  <c:v>2496.3187680509755</c:v>
                </c:pt>
              </c:numCache>
            </c:numRef>
          </c:val>
          <c:smooth val="0"/>
          <c:extLst>
            <c:ext xmlns:c16="http://schemas.microsoft.com/office/drawing/2014/chart" uri="{C3380CC4-5D6E-409C-BE32-E72D297353CC}">
              <c16:uniqueId val="{00000003-3300-4921-8EAD-3537580E27B9}"/>
            </c:ext>
          </c:extLst>
        </c:ser>
        <c:dLbls>
          <c:showLegendKey val="0"/>
          <c:showVal val="0"/>
          <c:showCatName val="0"/>
          <c:showSerName val="0"/>
          <c:showPercent val="0"/>
          <c:showBubbleSize val="0"/>
        </c:dLbls>
        <c:smooth val="0"/>
        <c:axId val="484702904"/>
        <c:axId val="484703560"/>
      </c:lineChart>
      <c:catAx>
        <c:axId val="48470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3560"/>
        <c:crosses val="autoZero"/>
        <c:auto val="1"/>
        <c:lblAlgn val="ctr"/>
        <c:lblOffset val="100"/>
        <c:tickLblSkip val="2"/>
        <c:noMultiLvlLbl val="0"/>
      </c:catAx>
      <c:valAx>
        <c:axId val="4847035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de-AT" b="0"/>
                  <a:t>(GWh/Jahr)</a:t>
                </a:r>
              </a:p>
            </c:rich>
          </c:tx>
          <c:overlay val="0"/>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Energieverbrauch</a:t>
            </a:r>
            <a:r>
              <a:rPr lang="de-AT" sz="1200" baseline="0"/>
              <a:t> der</a:t>
            </a:r>
            <a:r>
              <a:rPr lang="de-AT" sz="1200"/>
              <a:t> Mobilität in Vorarlberg, ohne Kraftstoffexport 2005-2021</a:t>
            </a:r>
          </a:p>
        </c:rich>
      </c:tx>
      <c:overlay val="0"/>
      <c:spPr>
        <a:noFill/>
        <a:ln>
          <a:noFill/>
        </a:ln>
        <a:effectLst/>
      </c:spPr>
    </c:title>
    <c:autoTitleDeleted val="0"/>
    <c:plotArea>
      <c:layout/>
      <c:lineChart>
        <c:grouping val="standard"/>
        <c:varyColors val="0"/>
        <c:ser>
          <c:idx val="0"/>
          <c:order val="0"/>
          <c:tx>
            <c:v>Zielpfad Mobilität (exkl. KEX)</c:v>
          </c:tx>
          <c:spPr>
            <a:ln w="9525" cap="rnd">
              <a:solidFill>
                <a:srgbClr val="FF0000"/>
              </a:solidFill>
              <a:prstDash val="dash"/>
              <a:round/>
            </a:ln>
            <a:effectLst/>
          </c:spPr>
          <c:marker>
            <c:symbol val="none"/>
          </c:marker>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Abbildungen'!$B$152:$AA$152</c:f>
              <c:numCache>
                <c:formatCode>#,##0;\-#,##0;\:</c:formatCode>
                <c:ptCount val="26"/>
                <c:pt idx="0">
                  <c:v>1699.8569224117898</c:v>
                </c:pt>
                <c:pt idx="1">
                  <c:v>1809.9142461666554</c:v>
                </c:pt>
                <c:pt idx="2">
                  <c:v>1815.3451065127401</c:v>
                </c:pt>
                <c:pt idx="3">
                  <c:v>1912.0105340083653</c:v>
                </c:pt>
                <c:pt idx="4">
                  <c:v>1835.8564638329169</c:v>
                </c:pt>
                <c:pt idx="5">
                  <c:v>1901.8506743959383</c:v>
                </c:pt>
                <c:pt idx="6">
                  <c:v>1898.6291935925879</c:v>
                </c:pt>
                <c:pt idx="7">
                  <c:v>1905.9622260051299</c:v>
                </c:pt>
                <c:pt idx="8">
                  <c:v>1890.816339483885</c:v>
                </c:pt>
                <c:pt idx="9">
                  <c:v>2027.8965297674517</c:v>
                </c:pt>
                <c:pt idx="10">
                  <c:v>2072.2962257301651</c:v>
                </c:pt>
                <c:pt idx="11">
                  <c:v>2044.4016788594138</c:v>
                </c:pt>
                <c:pt idx="12">
                  <c:v>2018.6707978330091</c:v>
                </c:pt>
                <c:pt idx="13">
                  <c:v>2041.4983732669275</c:v>
                </c:pt>
                <c:pt idx="14">
                  <c:v>1991.6825914650053</c:v>
                </c:pt>
                <c:pt idx="15">
                  <c:v>1941.8668096630831</c:v>
                </c:pt>
                <c:pt idx="16">
                  <c:v>1892.0510278611609</c:v>
                </c:pt>
                <c:pt idx="17">
                  <c:v>1842.2352460592388</c:v>
                </c:pt>
                <c:pt idx="18">
                  <c:v>1792.4194642573166</c:v>
                </c:pt>
                <c:pt idx="19">
                  <c:v>1742.6036824553944</c:v>
                </c:pt>
                <c:pt idx="20">
                  <c:v>1692.7879006534722</c:v>
                </c:pt>
                <c:pt idx="21">
                  <c:v>1642.97211885155</c:v>
                </c:pt>
                <c:pt idx="22">
                  <c:v>1593.1563370496278</c:v>
                </c:pt>
                <c:pt idx="23">
                  <c:v>1543.3405552477057</c:v>
                </c:pt>
                <c:pt idx="24">
                  <c:v>1493.5247734457835</c:v>
                </c:pt>
                <c:pt idx="25">
                  <c:v>1443.7089916438622</c:v>
                </c:pt>
              </c:numCache>
            </c:numRef>
          </c:val>
          <c:smooth val="0"/>
          <c:extLst>
            <c:ext xmlns:c16="http://schemas.microsoft.com/office/drawing/2014/chart" uri="{C3380CC4-5D6E-409C-BE32-E72D297353CC}">
              <c16:uniqueId val="{00000001-99A5-4115-A962-7474C07B0E6C}"/>
            </c:ext>
          </c:extLst>
        </c:ser>
        <c:ser>
          <c:idx val="1"/>
          <c:order val="1"/>
          <c:tx>
            <c:v>Energieverbrauch (exkl. KEX)</c:v>
          </c:tx>
          <c:spPr>
            <a:ln w="19050" cap="rnd">
              <a:solidFill>
                <a:schemeClr val="tx1"/>
              </a:solidFill>
              <a:round/>
            </a:ln>
            <a:effectLst/>
          </c:spPr>
          <c:marker>
            <c:symbol val="none"/>
          </c:marker>
          <c:trendline>
            <c:spPr>
              <a:ln>
                <a:solidFill>
                  <a:srgbClr val="5B9BD5"/>
                </a:solidFill>
                <a:prstDash val="dash"/>
              </a:ln>
            </c:spPr>
            <c:trendlineType val="linear"/>
            <c:dispRSqr val="0"/>
            <c:dispEq val="0"/>
          </c:trendline>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Abbildungen'!$B$163:$AA$163</c:f>
              <c:numCache>
                <c:formatCode>#,##0;\-#,##0;\:</c:formatCode>
                <c:ptCount val="26"/>
                <c:pt idx="0">
                  <c:v>1699.8569224117898</c:v>
                </c:pt>
                <c:pt idx="1">
                  <c:v>1809.9142461666554</c:v>
                </c:pt>
                <c:pt idx="2">
                  <c:v>1815.3451065127401</c:v>
                </c:pt>
                <c:pt idx="3">
                  <c:v>1912.0105340083653</c:v>
                </c:pt>
                <c:pt idx="4">
                  <c:v>1835.8564638329169</c:v>
                </c:pt>
                <c:pt idx="5">
                  <c:v>1901.8506743959383</c:v>
                </c:pt>
                <c:pt idx="6">
                  <c:v>1898.6291935925879</c:v>
                </c:pt>
                <c:pt idx="7">
                  <c:v>1905.9622260051299</c:v>
                </c:pt>
                <c:pt idx="8">
                  <c:v>1890.816339483885</c:v>
                </c:pt>
                <c:pt idx="9">
                  <c:v>2027.8965297674517</c:v>
                </c:pt>
                <c:pt idx="10">
                  <c:v>2072.2962257301651</c:v>
                </c:pt>
                <c:pt idx="11">
                  <c:v>2044.4016788594138</c:v>
                </c:pt>
                <c:pt idx="12">
                  <c:v>2018.6707978330091</c:v>
                </c:pt>
                <c:pt idx="13">
                  <c:v>2041.4983732669275</c:v>
                </c:pt>
                <c:pt idx="14">
                  <c:v>2066.6267494569806</c:v>
                </c:pt>
                <c:pt idx="15">
                  <c:v>1677.2663584910267</c:v>
                </c:pt>
                <c:pt idx="16">
                  <c:v>2033.0522181820561</c:v>
                </c:pt>
              </c:numCache>
            </c:numRef>
          </c:val>
          <c:smooth val="0"/>
          <c:extLst>
            <c:ext xmlns:c16="http://schemas.microsoft.com/office/drawing/2014/chart" uri="{C3380CC4-5D6E-409C-BE32-E72D297353CC}">
              <c16:uniqueId val="{00000003-99A5-4115-A962-7474C07B0E6C}"/>
            </c:ext>
          </c:extLst>
        </c:ser>
        <c:dLbls>
          <c:showLegendKey val="0"/>
          <c:showVal val="0"/>
          <c:showCatName val="0"/>
          <c:showSerName val="0"/>
          <c:showPercent val="0"/>
          <c:showBubbleSize val="0"/>
        </c:dLbls>
        <c:smooth val="0"/>
        <c:axId val="484702904"/>
        <c:axId val="484703560"/>
      </c:lineChart>
      <c:catAx>
        <c:axId val="48470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3560"/>
        <c:crosses val="autoZero"/>
        <c:auto val="1"/>
        <c:lblAlgn val="ctr"/>
        <c:lblOffset val="100"/>
        <c:tickLblSkip val="2"/>
        <c:noMultiLvlLbl val="0"/>
      </c:catAx>
      <c:valAx>
        <c:axId val="4847035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de-AT" b="0"/>
                  <a:t>(GWh/Jahr)</a:t>
                </a:r>
              </a:p>
            </c:rich>
          </c:tx>
          <c:overlay val="0"/>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Energieverbrauch der Gebäude in Vorarlberg 2005-2021</a:t>
            </a:r>
          </a:p>
        </c:rich>
      </c:tx>
      <c:overlay val="0"/>
      <c:spPr>
        <a:noFill/>
        <a:ln>
          <a:noFill/>
        </a:ln>
        <a:effectLst/>
      </c:spPr>
    </c:title>
    <c:autoTitleDeleted val="0"/>
    <c:plotArea>
      <c:layout/>
      <c:lineChart>
        <c:grouping val="standard"/>
        <c:varyColors val="0"/>
        <c:ser>
          <c:idx val="0"/>
          <c:order val="0"/>
          <c:tx>
            <c:strRef>
              <c:f>'Energiebericht EA+ Abbildungen'!$A$153</c:f>
              <c:strCache>
                <c:ptCount val="1"/>
                <c:pt idx="0">
                  <c:v>Zielpfad Gebäude</c:v>
                </c:pt>
              </c:strCache>
            </c:strRef>
          </c:tx>
          <c:spPr>
            <a:ln w="9525" cap="rnd">
              <a:solidFill>
                <a:srgbClr val="FF0000"/>
              </a:solidFill>
              <a:prstDash val="dash"/>
              <a:round/>
            </a:ln>
            <a:effectLst/>
          </c:spPr>
          <c:marker>
            <c:symbol val="none"/>
          </c:marker>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Abbildungen'!$B$153:$AA$153</c:f>
              <c:numCache>
                <c:formatCode>#,##0;\-#,##0;\:</c:formatCode>
                <c:ptCount val="26"/>
                <c:pt idx="0">
                  <c:v>5068.4452828693993</c:v>
                </c:pt>
                <c:pt idx="1">
                  <c:v>5078.2713292660064</c:v>
                </c:pt>
                <c:pt idx="2">
                  <c:v>4889.7235497803995</c:v>
                </c:pt>
                <c:pt idx="3">
                  <c:v>5093.3024763757921</c:v>
                </c:pt>
                <c:pt idx="4">
                  <c:v>4903.6836481808068</c:v>
                </c:pt>
                <c:pt idx="5">
                  <c:v>5372.4020102987524</c:v>
                </c:pt>
                <c:pt idx="6">
                  <c:v>4801.420466258005</c:v>
                </c:pt>
                <c:pt idx="7">
                  <c:v>4896.2316763382942</c:v>
                </c:pt>
                <c:pt idx="8">
                  <c:v>4986.3280022193539</c:v>
                </c:pt>
                <c:pt idx="9">
                  <c:v>4377.7466444308111</c:v>
                </c:pt>
                <c:pt idx="10">
                  <c:v>4762.5749246002379</c:v>
                </c:pt>
                <c:pt idx="11">
                  <c:v>4838.3355738951122</c:v>
                </c:pt>
                <c:pt idx="12">
                  <c:v>4900.2654070465296</c:v>
                </c:pt>
                <c:pt idx="13">
                  <c:v>4660.9440130289768</c:v>
                </c:pt>
                <c:pt idx="14">
                  <c:v>4629.5523295297598</c:v>
                </c:pt>
                <c:pt idx="15">
                  <c:v>4598.1606460305429</c:v>
                </c:pt>
                <c:pt idx="16">
                  <c:v>4566.768962531326</c:v>
                </c:pt>
                <c:pt idx="17">
                  <c:v>4535.3772790321091</c:v>
                </c:pt>
                <c:pt idx="18">
                  <c:v>4503.9855955328921</c:v>
                </c:pt>
                <c:pt idx="19">
                  <c:v>4472.5939120336752</c:v>
                </c:pt>
                <c:pt idx="20">
                  <c:v>4441.2022285344583</c:v>
                </c:pt>
                <c:pt idx="21">
                  <c:v>4409.8105450352414</c:v>
                </c:pt>
                <c:pt idx="22">
                  <c:v>4378.4188615360245</c:v>
                </c:pt>
                <c:pt idx="23">
                  <c:v>4347.0271780368075</c:v>
                </c:pt>
                <c:pt idx="24">
                  <c:v>4315.6354945375906</c:v>
                </c:pt>
                <c:pt idx="25">
                  <c:v>4284.2438110383773</c:v>
                </c:pt>
              </c:numCache>
            </c:numRef>
          </c:val>
          <c:smooth val="0"/>
          <c:extLst>
            <c:ext xmlns:c16="http://schemas.microsoft.com/office/drawing/2014/chart" uri="{C3380CC4-5D6E-409C-BE32-E72D297353CC}">
              <c16:uniqueId val="{00000001-CBC1-4BE2-91B7-8882032571EE}"/>
            </c:ext>
          </c:extLst>
        </c:ser>
        <c:ser>
          <c:idx val="1"/>
          <c:order val="1"/>
          <c:tx>
            <c:v>Energieverbrauch</c:v>
          </c:tx>
          <c:spPr>
            <a:ln w="19050" cap="rnd">
              <a:solidFill>
                <a:schemeClr val="tx1"/>
              </a:solidFill>
              <a:round/>
            </a:ln>
            <a:effectLst/>
          </c:spPr>
          <c:marker>
            <c:symbol val="none"/>
          </c:marker>
          <c:trendline>
            <c:spPr>
              <a:ln>
                <a:solidFill>
                  <a:srgbClr val="5B9BD5"/>
                </a:solidFill>
                <a:prstDash val="dash"/>
              </a:ln>
            </c:spPr>
            <c:trendlineType val="linear"/>
            <c:dispRSqr val="0"/>
            <c:dispEq val="0"/>
          </c:trendline>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Abbildungen'!$B$164:$AA$164</c:f>
              <c:numCache>
                <c:formatCode>#,##0;\-#,##0;\:</c:formatCode>
                <c:ptCount val="26"/>
                <c:pt idx="0">
                  <c:v>5068.4452828693993</c:v>
                </c:pt>
                <c:pt idx="1">
                  <c:v>5078.2713292660064</c:v>
                </c:pt>
                <c:pt idx="2">
                  <c:v>4889.7235497803995</c:v>
                </c:pt>
                <c:pt idx="3">
                  <c:v>5093.3024763757921</c:v>
                </c:pt>
                <c:pt idx="4">
                  <c:v>4903.6836481808068</c:v>
                </c:pt>
                <c:pt idx="5">
                  <c:v>5372.4020102987524</c:v>
                </c:pt>
                <c:pt idx="6">
                  <c:v>4801.420466258005</c:v>
                </c:pt>
                <c:pt idx="7">
                  <c:v>4896.2316763382942</c:v>
                </c:pt>
                <c:pt idx="8">
                  <c:v>4986.3280022193539</c:v>
                </c:pt>
                <c:pt idx="9">
                  <c:v>4377.7466444308111</c:v>
                </c:pt>
                <c:pt idx="10">
                  <c:v>4762.5749246002379</c:v>
                </c:pt>
                <c:pt idx="11">
                  <c:v>4838.3355738951122</c:v>
                </c:pt>
                <c:pt idx="12">
                  <c:v>4900.2654070465296</c:v>
                </c:pt>
                <c:pt idx="13">
                  <c:v>4660.9440130289768</c:v>
                </c:pt>
                <c:pt idx="14">
                  <c:v>4904.2080302684317</c:v>
                </c:pt>
                <c:pt idx="15">
                  <c:v>4819.6011636960584</c:v>
                </c:pt>
                <c:pt idx="16">
                  <c:v>5263.3884768443149</c:v>
                </c:pt>
              </c:numCache>
            </c:numRef>
          </c:val>
          <c:smooth val="0"/>
          <c:extLst>
            <c:ext xmlns:c16="http://schemas.microsoft.com/office/drawing/2014/chart" uri="{C3380CC4-5D6E-409C-BE32-E72D297353CC}">
              <c16:uniqueId val="{00000003-CBC1-4BE2-91B7-8882032571EE}"/>
            </c:ext>
          </c:extLst>
        </c:ser>
        <c:dLbls>
          <c:showLegendKey val="0"/>
          <c:showVal val="0"/>
          <c:showCatName val="0"/>
          <c:showSerName val="0"/>
          <c:showPercent val="0"/>
          <c:showBubbleSize val="0"/>
        </c:dLbls>
        <c:smooth val="0"/>
        <c:axId val="484702904"/>
        <c:axId val="484703560"/>
      </c:lineChart>
      <c:catAx>
        <c:axId val="48470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3560"/>
        <c:crosses val="autoZero"/>
        <c:auto val="1"/>
        <c:lblAlgn val="ctr"/>
        <c:lblOffset val="100"/>
        <c:tickLblSkip val="2"/>
        <c:noMultiLvlLbl val="0"/>
      </c:catAx>
      <c:valAx>
        <c:axId val="4847035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de-AT" b="0"/>
                  <a:t>(GWh/Jahr)</a:t>
                </a:r>
              </a:p>
            </c:rich>
          </c:tx>
          <c:overlay val="0"/>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Energieverbrauch der Landwirschaft in Vorarlberg 2005-2021</a:t>
            </a:r>
          </a:p>
        </c:rich>
      </c:tx>
      <c:overlay val="0"/>
      <c:spPr>
        <a:noFill/>
        <a:ln>
          <a:noFill/>
        </a:ln>
        <a:effectLst/>
      </c:spPr>
    </c:title>
    <c:autoTitleDeleted val="0"/>
    <c:plotArea>
      <c:layout/>
      <c:lineChart>
        <c:grouping val="standard"/>
        <c:varyColors val="0"/>
        <c:ser>
          <c:idx val="0"/>
          <c:order val="0"/>
          <c:tx>
            <c:strRef>
              <c:f>'Energiebericht EA+ Abbildungen'!$A$154</c:f>
              <c:strCache>
                <c:ptCount val="1"/>
                <c:pt idx="0">
                  <c:v>Zielpfad Landwirtschaft</c:v>
                </c:pt>
              </c:strCache>
            </c:strRef>
          </c:tx>
          <c:spPr>
            <a:ln w="9525" cap="rnd">
              <a:solidFill>
                <a:srgbClr val="FF0000"/>
              </a:solidFill>
              <a:prstDash val="dash"/>
              <a:round/>
            </a:ln>
            <a:effectLst/>
          </c:spPr>
          <c:marker>
            <c:symbol val="none"/>
          </c:marker>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Abbildungen'!$B$154:$AA$154</c:f>
              <c:numCache>
                <c:formatCode>#,##0;\-#,##0;\:</c:formatCode>
                <c:ptCount val="26"/>
                <c:pt idx="0">
                  <c:v>183.54417136670929</c:v>
                </c:pt>
                <c:pt idx="1">
                  <c:v>176.34241238035395</c:v>
                </c:pt>
                <c:pt idx="2">
                  <c:v>174.00950859419089</c:v>
                </c:pt>
                <c:pt idx="3">
                  <c:v>178.61280509030772</c:v>
                </c:pt>
                <c:pt idx="4">
                  <c:v>166.00424573662019</c:v>
                </c:pt>
                <c:pt idx="5">
                  <c:v>171.77501938880783</c:v>
                </c:pt>
                <c:pt idx="6">
                  <c:v>163.87286839824918</c:v>
                </c:pt>
                <c:pt idx="7">
                  <c:v>169.84045980311612</c:v>
                </c:pt>
                <c:pt idx="8">
                  <c:v>175.00398728586799</c:v>
                </c:pt>
                <c:pt idx="9">
                  <c:v>161.47094903900705</c:v>
                </c:pt>
                <c:pt idx="10">
                  <c:v>174.35384891281291</c:v>
                </c:pt>
                <c:pt idx="11">
                  <c:v>177.38209474581646</c:v>
                </c:pt>
                <c:pt idx="12">
                  <c:v>171.63597763324975</c:v>
                </c:pt>
                <c:pt idx="13">
                  <c:v>164.84044957655954</c:v>
                </c:pt>
                <c:pt idx="14">
                  <c:v>164.89535652117564</c:v>
                </c:pt>
                <c:pt idx="15">
                  <c:v>164.95026346579175</c:v>
                </c:pt>
                <c:pt idx="16">
                  <c:v>165.00517041040786</c:v>
                </c:pt>
                <c:pt idx="17">
                  <c:v>165.06007735502396</c:v>
                </c:pt>
                <c:pt idx="18">
                  <c:v>165.11498429964007</c:v>
                </c:pt>
                <c:pt idx="19">
                  <c:v>165.16989124425618</c:v>
                </c:pt>
                <c:pt idx="20">
                  <c:v>165.22479818887228</c:v>
                </c:pt>
                <c:pt idx="21">
                  <c:v>165.27970513348839</c:v>
                </c:pt>
                <c:pt idx="22">
                  <c:v>165.3346120781045</c:v>
                </c:pt>
                <c:pt idx="23">
                  <c:v>165.38951902272061</c:v>
                </c:pt>
                <c:pt idx="24">
                  <c:v>165.44442596733671</c:v>
                </c:pt>
                <c:pt idx="25">
                  <c:v>165.49933291195271</c:v>
                </c:pt>
              </c:numCache>
            </c:numRef>
          </c:val>
          <c:smooth val="0"/>
          <c:extLst>
            <c:ext xmlns:c16="http://schemas.microsoft.com/office/drawing/2014/chart" uri="{C3380CC4-5D6E-409C-BE32-E72D297353CC}">
              <c16:uniqueId val="{00000001-34C8-46D5-B765-C0187E9F93F9}"/>
            </c:ext>
          </c:extLst>
        </c:ser>
        <c:ser>
          <c:idx val="1"/>
          <c:order val="1"/>
          <c:tx>
            <c:v>Energieverbrauch</c:v>
          </c:tx>
          <c:spPr>
            <a:ln w="19050" cap="rnd">
              <a:solidFill>
                <a:schemeClr val="tx1"/>
              </a:solidFill>
              <a:round/>
            </a:ln>
            <a:effectLst/>
          </c:spPr>
          <c:marker>
            <c:symbol val="none"/>
          </c:marker>
          <c:trendline>
            <c:spPr>
              <a:ln>
                <a:solidFill>
                  <a:srgbClr val="5B9BD5"/>
                </a:solidFill>
                <a:prstDash val="dash"/>
              </a:ln>
            </c:spPr>
            <c:trendlineType val="linear"/>
            <c:dispRSqr val="0"/>
            <c:dispEq val="0"/>
          </c:trendline>
          <c:cat>
            <c:numRef>
              <c:f>'Energiebericht EA+ Abbildungen'!$B$160:$AA$160</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Abbildungen'!$B$165:$AA$165</c:f>
              <c:numCache>
                <c:formatCode>#,##0;\-#,##0;\:</c:formatCode>
                <c:ptCount val="26"/>
                <c:pt idx="0">
                  <c:v>183.54417136670929</c:v>
                </c:pt>
                <c:pt idx="1">
                  <c:v>176.34241238035395</c:v>
                </c:pt>
                <c:pt idx="2">
                  <c:v>174.00950859419089</c:v>
                </c:pt>
                <c:pt idx="3">
                  <c:v>178.61280509030772</c:v>
                </c:pt>
                <c:pt idx="4">
                  <c:v>166.00424573662019</c:v>
                </c:pt>
                <c:pt idx="5">
                  <c:v>171.77501938880783</c:v>
                </c:pt>
                <c:pt idx="6">
                  <c:v>163.87286839824918</c:v>
                </c:pt>
                <c:pt idx="7">
                  <c:v>169.84045980311612</c:v>
                </c:pt>
                <c:pt idx="8">
                  <c:v>175.00398728586799</c:v>
                </c:pt>
                <c:pt idx="9">
                  <c:v>161.47094903900705</c:v>
                </c:pt>
                <c:pt idx="10">
                  <c:v>174.35384891281291</c:v>
                </c:pt>
                <c:pt idx="11">
                  <c:v>177.38209474581646</c:v>
                </c:pt>
                <c:pt idx="12">
                  <c:v>171.63597763324975</c:v>
                </c:pt>
                <c:pt idx="13">
                  <c:v>164.84044957655954</c:v>
                </c:pt>
                <c:pt idx="14">
                  <c:v>163.99780746001574</c:v>
                </c:pt>
                <c:pt idx="15">
                  <c:v>160.47901766392096</c:v>
                </c:pt>
                <c:pt idx="16">
                  <c:v>172.87968315758107</c:v>
                </c:pt>
              </c:numCache>
            </c:numRef>
          </c:val>
          <c:smooth val="0"/>
          <c:extLst>
            <c:ext xmlns:c16="http://schemas.microsoft.com/office/drawing/2014/chart" uri="{C3380CC4-5D6E-409C-BE32-E72D297353CC}">
              <c16:uniqueId val="{00000003-34C8-46D5-B765-C0187E9F93F9}"/>
            </c:ext>
          </c:extLst>
        </c:ser>
        <c:dLbls>
          <c:showLegendKey val="0"/>
          <c:showVal val="0"/>
          <c:showCatName val="0"/>
          <c:showSerName val="0"/>
          <c:showPercent val="0"/>
          <c:showBubbleSize val="0"/>
        </c:dLbls>
        <c:smooth val="0"/>
        <c:axId val="484702904"/>
        <c:axId val="484703560"/>
      </c:lineChart>
      <c:catAx>
        <c:axId val="48470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3560"/>
        <c:crosses val="autoZero"/>
        <c:auto val="1"/>
        <c:lblAlgn val="ctr"/>
        <c:lblOffset val="100"/>
        <c:tickLblSkip val="2"/>
        <c:noMultiLvlLbl val="0"/>
      </c:catAx>
      <c:valAx>
        <c:axId val="4847035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de-AT" b="0"/>
                  <a:t>(GWh/Jahr)</a:t>
                </a:r>
              </a:p>
            </c:rich>
          </c:tx>
          <c:overlay val="0"/>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8470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Treibhausgas-Emissionen Vorarlberg gesamt 2005-2021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'Energiebericht EA+ Abbildungen'!$A$562</c:f>
              <c:strCache>
                <c:ptCount val="1"/>
                <c:pt idx="0">
                  <c:v>Zielpfad 2030</c:v>
                </c:pt>
              </c:strCache>
            </c:strRef>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Abbildungen'!$B$562:$AA$562</c:f>
              <c:numCache>
                <c:formatCode>#,##0;\-#,##0;\:</c:formatCode>
                <c:ptCount val="26"/>
                <c:pt idx="0">
                  <c:v>2373.1767539633479</c:v>
                </c:pt>
                <c:pt idx="1">
                  <c:v>2300.5326171144375</c:v>
                </c:pt>
                <c:pt idx="2">
                  <c:v>2219.2581237147015</c:v>
                </c:pt>
                <c:pt idx="3">
                  <c:v>2192.4881439999181</c:v>
                </c:pt>
                <c:pt idx="4">
                  <c:v>2159.6508627083867</c:v>
                </c:pt>
                <c:pt idx="5">
                  <c:v>2223.1721700453336</c:v>
                </c:pt>
                <c:pt idx="6">
                  <c:v>2048.2870559489211</c:v>
                </c:pt>
                <c:pt idx="7">
                  <c:v>2053.5798665897914</c:v>
                </c:pt>
                <c:pt idx="8">
                  <c:v>2114.0719580287937</c:v>
                </c:pt>
                <c:pt idx="9">
                  <c:v>1978.178540119226</c:v>
                </c:pt>
                <c:pt idx="10">
                  <c:v>2036.154550138712</c:v>
                </c:pt>
                <c:pt idx="11">
                  <c:v>2091.7862332606669</c:v>
                </c:pt>
                <c:pt idx="12">
                  <c:v>2144.8972362348013</c:v>
                </c:pt>
                <c:pt idx="13">
                  <c:v>2086.7086058702289</c:v>
                </c:pt>
                <c:pt idx="14">
                  <c:v>2011.8925545275615</c:v>
                </c:pt>
                <c:pt idx="15">
                  <c:v>1937.0765031848941</c:v>
                </c:pt>
                <c:pt idx="16">
                  <c:v>1862.2604518422263</c:v>
                </c:pt>
                <c:pt idx="17">
                  <c:v>1787.4444004995592</c:v>
                </c:pt>
                <c:pt idx="18">
                  <c:v>1712.6283491568918</c:v>
                </c:pt>
                <c:pt idx="19">
                  <c:v>1637.8122978142244</c:v>
                </c:pt>
                <c:pt idx="20">
                  <c:v>1562.996246471557</c:v>
                </c:pt>
                <c:pt idx="21">
                  <c:v>1488.1801951288899</c:v>
                </c:pt>
                <c:pt idx="22">
                  <c:v>1413.3641437862223</c:v>
                </c:pt>
                <c:pt idx="23">
                  <c:v>1338.5480924435547</c:v>
                </c:pt>
                <c:pt idx="24">
                  <c:v>1263.7320411008875</c:v>
                </c:pt>
                <c:pt idx="25">
                  <c:v>1188.9159897582194</c:v>
                </c:pt>
              </c:numCache>
            </c:numRef>
          </c:val>
          <c:smooth val="0"/>
          <c:extLst>
            <c:ext xmlns:c16="http://schemas.microsoft.com/office/drawing/2014/chart" uri="{C3380CC4-5D6E-409C-BE32-E72D297353CC}">
              <c16:uniqueId val="{00000000-03E8-453B-9172-34616FDA07EE}"/>
            </c:ext>
          </c:extLst>
        </c:ser>
        <c:ser>
          <c:idx val="1"/>
          <c:order val="1"/>
          <c:tx>
            <c:v>THG (inkl. KEX)</c:v>
          </c:tx>
          <c:spPr>
            <a:ln w="19050" cap="rnd">
              <a:solidFill>
                <a:schemeClr val="tx1"/>
              </a:solidFill>
              <a:round/>
            </a:ln>
            <a:effectLst/>
          </c:spPr>
          <c:marker>
            <c:symbol val="none"/>
          </c:marker>
          <c:trendline>
            <c:spPr>
              <a:ln w="9525" cap="rnd">
                <a:solidFill>
                  <a:srgbClr val="00B0F0"/>
                </a:solidFill>
                <a:prstDash val="dash"/>
              </a:ln>
              <a:effectLst/>
            </c:spPr>
            <c:trendlineType val="linear"/>
            <c:forward val="10"/>
            <c:dispRSqr val="0"/>
            <c:dispEq val="0"/>
          </c:trendline>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Abbildungen'!$B$576:$R$576</c:f>
              <c:numCache>
                <c:formatCode>#,##0;\-#,##0;\:</c:formatCode>
                <c:ptCount val="17"/>
                <c:pt idx="0">
                  <c:v>2373.1767539633479</c:v>
                </c:pt>
                <c:pt idx="1">
                  <c:v>2300.5326171144375</c:v>
                </c:pt>
                <c:pt idx="2">
                  <c:v>2219.2581237147015</c:v>
                </c:pt>
                <c:pt idx="3">
                  <c:v>2192.4881439999181</c:v>
                </c:pt>
                <c:pt idx="4">
                  <c:v>2159.6508627083867</c:v>
                </c:pt>
                <c:pt idx="5">
                  <c:v>2223.1721700453336</c:v>
                </c:pt>
                <c:pt idx="6">
                  <c:v>2048.2870559489211</c:v>
                </c:pt>
                <c:pt idx="7">
                  <c:v>2053.5798665897914</c:v>
                </c:pt>
                <c:pt idx="8">
                  <c:v>2114.0719580287937</c:v>
                </c:pt>
                <c:pt idx="9">
                  <c:v>1978.178540119226</c:v>
                </c:pt>
                <c:pt idx="10">
                  <c:v>2036.154550138712</c:v>
                </c:pt>
                <c:pt idx="11">
                  <c:v>2091.7862332606669</c:v>
                </c:pt>
                <c:pt idx="12">
                  <c:v>2144.8972362348013</c:v>
                </c:pt>
                <c:pt idx="13">
                  <c:v>2086.7086058702289</c:v>
                </c:pt>
                <c:pt idx="14">
                  <c:v>2109.9970016908037</c:v>
                </c:pt>
                <c:pt idx="15">
                  <c:v>1954.3295818681788</c:v>
                </c:pt>
                <c:pt idx="16">
                  <c:v>2062.8095369900902</c:v>
                </c:pt>
              </c:numCache>
            </c:numRef>
          </c:val>
          <c:smooth val="0"/>
          <c:extLst>
            <c:ext xmlns:c16="http://schemas.microsoft.com/office/drawing/2014/chart" uri="{C3380CC4-5D6E-409C-BE32-E72D297353CC}">
              <c16:uniqueId val="{00000001-03E8-453B-9172-34616FDA07EE}"/>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1.000 t CO2-Äquivalent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Treibhausgas-Emissionen der Industrie in Vorarlberg 2005-2021 </a:t>
            </a:r>
          </a:p>
        </c:rich>
      </c:tx>
      <c:overlay val="0"/>
      <c:spPr>
        <a:noFill/>
        <a:ln>
          <a:noFill/>
        </a:ln>
        <a:effectLst/>
      </c:spPr>
    </c:title>
    <c:autoTitleDeleted val="0"/>
    <c:plotArea>
      <c:layout/>
      <c:lineChart>
        <c:grouping val="standard"/>
        <c:varyColors val="0"/>
        <c:ser>
          <c:idx val="0"/>
          <c:order val="0"/>
          <c:tx>
            <c:strRef>
              <c:f>'Energiebericht EA+ Abbildungen'!$A$556</c:f>
              <c:strCache>
                <c:ptCount val="1"/>
                <c:pt idx="0">
                  <c:v>Zielpfad Industrie</c:v>
                </c:pt>
              </c:strCache>
            </c:strRef>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Abbildungen'!$B$556:$AA$556</c:f>
              <c:numCache>
                <c:formatCode>#,##0;\-#,##0;\:</c:formatCode>
                <c:ptCount val="26"/>
                <c:pt idx="0">
                  <c:v>300.25066085042641</c:v>
                </c:pt>
                <c:pt idx="1">
                  <c:v>309.52254557958224</c:v>
                </c:pt>
                <c:pt idx="2">
                  <c:v>295.16022840499522</c:v>
                </c:pt>
                <c:pt idx="3">
                  <c:v>290.93912430570293</c:v>
                </c:pt>
                <c:pt idx="4">
                  <c:v>313.18447123238184</c:v>
                </c:pt>
                <c:pt idx="5">
                  <c:v>288.78538884475449</c:v>
                </c:pt>
                <c:pt idx="6">
                  <c:v>274.01369801905446</c:v>
                </c:pt>
                <c:pt idx="7">
                  <c:v>294.96263494609161</c:v>
                </c:pt>
                <c:pt idx="8">
                  <c:v>306.31442262346218</c:v>
                </c:pt>
                <c:pt idx="9">
                  <c:v>280.40184173440753</c:v>
                </c:pt>
                <c:pt idx="10">
                  <c:v>294.29055913563923</c:v>
                </c:pt>
                <c:pt idx="11">
                  <c:v>301.5463380157023</c:v>
                </c:pt>
                <c:pt idx="12">
                  <c:v>318.41989306422505</c:v>
                </c:pt>
                <c:pt idx="13">
                  <c:v>314.62642949021034</c:v>
                </c:pt>
                <c:pt idx="14">
                  <c:v>313.32801544545686</c:v>
                </c:pt>
                <c:pt idx="15">
                  <c:v>312.02960140070337</c:v>
                </c:pt>
                <c:pt idx="16">
                  <c:v>310.73118735594988</c:v>
                </c:pt>
                <c:pt idx="17">
                  <c:v>309.4327733111964</c:v>
                </c:pt>
                <c:pt idx="18">
                  <c:v>308.13435926644291</c:v>
                </c:pt>
                <c:pt idx="19">
                  <c:v>306.83594522168943</c:v>
                </c:pt>
                <c:pt idx="20">
                  <c:v>305.53753117693594</c:v>
                </c:pt>
                <c:pt idx="21">
                  <c:v>304.23911713218246</c:v>
                </c:pt>
                <c:pt idx="22">
                  <c:v>302.94070308742897</c:v>
                </c:pt>
                <c:pt idx="23">
                  <c:v>301.64228904267549</c:v>
                </c:pt>
                <c:pt idx="24">
                  <c:v>300.343874997922</c:v>
                </c:pt>
                <c:pt idx="25">
                  <c:v>299.04546095316834</c:v>
                </c:pt>
              </c:numCache>
            </c:numRef>
          </c:val>
          <c:smooth val="0"/>
          <c:extLst>
            <c:ext xmlns:c16="http://schemas.microsoft.com/office/drawing/2014/chart" uri="{C3380CC4-5D6E-409C-BE32-E72D297353CC}">
              <c16:uniqueId val="{00000003-86DF-4A87-8F1F-30DAAC6FB209}"/>
            </c:ext>
          </c:extLst>
        </c:ser>
        <c:ser>
          <c:idx val="1"/>
          <c:order val="1"/>
          <c:tx>
            <c:v>Gesamt (ohne Emissionshandel)</c:v>
          </c:tx>
          <c:spPr>
            <a:ln w="19050" cap="rnd">
              <a:solidFill>
                <a:schemeClr val="tx1"/>
              </a:solidFill>
              <a:round/>
            </a:ln>
            <a:effectLst/>
          </c:spPr>
          <c:marker>
            <c:symbol val="none"/>
          </c:marker>
          <c:trendline>
            <c:spPr>
              <a:ln w="9525" cap="rnd">
                <a:solidFill>
                  <a:srgbClr val="00B0F0"/>
                </a:solidFill>
                <a:prstDash val="dash"/>
              </a:ln>
              <a:effectLst/>
            </c:spPr>
            <c:trendlineType val="linear"/>
            <c:dispRSqr val="0"/>
            <c:dispEq val="0"/>
          </c:trendline>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Abbildungen'!$B$570:$AA$570</c:f>
              <c:numCache>
                <c:formatCode>#,##0;\-#,##0;\:</c:formatCode>
                <c:ptCount val="26"/>
                <c:pt idx="0">
                  <c:v>300.25066085042641</c:v>
                </c:pt>
                <c:pt idx="1">
                  <c:v>309.52254557958224</c:v>
                </c:pt>
                <c:pt idx="2">
                  <c:v>295.16022840499522</c:v>
                </c:pt>
                <c:pt idx="3">
                  <c:v>290.93912430570293</c:v>
                </c:pt>
                <c:pt idx="4">
                  <c:v>313.18447123238184</c:v>
                </c:pt>
                <c:pt idx="5">
                  <c:v>288.78538884475449</c:v>
                </c:pt>
                <c:pt idx="6">
                  <c:v>274.01369801905446</c:v>
                </c:pt>
                <c:pt idx="7">
                  <c:v>294.96263494609161</c:v>
                </c:pt>
                <c:pt idx="8">
                  <c:v>306.31442262346218</c:v>
                </c:pt>
                <c:pt idx="9">
                  <c:v>280.40184173440753</c:v>
                </c:pt>
                <c:pt idx="10">
                  <c:v>294.29055913563923</c:v>
                </c:pt>
                <c:pt idx="11">
                  <c:v>301.5463380157023</c:v>
                </c:pt>
                <c:pt idx="12">
                  <c:v>318.41989306422505</c:v>
                </c:pt>
                <c:pt idx="13">
                  <c:v>314.62642949021034</c:v>
                </c:pt>
                <c:pt idx="14">
                  <c:v>316.15702592999298</c:v>
                </c:pt>
                <c:pt idx="15">
                  <c:v>309.23576427093724</c:v>
                </c:pt>
                <c:pt idx="16">
                  <c:v>342.34366651498658</c:v>
                </c:pt>
              </c:numCache>
            </c:numRef>
          </c:val>
          <c:smooth val="0"/>
          <c:extLst>
            <c:ext xmlns:c16="http://schemas.microsoft.com/office/drawing/2014/chart" uri="{C3380CC4-5D6E-409C-BE32-E72D297353CC}">
              <c16:uniqueId val="{00000005-86DF-4A87-8F1F-30DAAC6FB209}"/>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1.000 t CO2-Äquivalent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Treibhausgas-Emissionen der Mobilität in Vorarlberg 2005-2021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Zielpfad gesamt</c:v>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Abbildungen'!$B$557:$AA$557</c:f>
              <c:numCache>
                <c:formatCode>#,##0;\-#,##0;\:</c:formatCode>
                <c:ptCount val="26"/>
                <c:pt idx="0">
                  <c:v>982.61170779009149</c:v>
                </c:pt>
                <c:pt idx="1">
                  <c:v>930.00909810315727</c:v>
                </c:pt>
                <c:pt idx="2">
                  <c:v>939.79454970781626</c:v>
                </c:pt>
                <c:pt idx="3">
                  <c:v>882.65220337787423</c:v>
                </c:pt>
                <c:pt idx="4">
                  <c:v>858.2295221521988</c:v>
                </c:pt>
                <c:pt idx="5">
                  <c:v>893.32671230067899</c:v>
                </c:pt>
                <c:pt idx="6">
                  <c:v>867.5664489813912</c:v>
                </c:pt>
                <c:pt idx="7">
                  <c:v>869.34866127708767</c:v>
                </c:pt>
                <c:pt idx="8">
                  <c:v>910.13121115446063</c:v>
                </c:pt>
                <c:pt idx="9">
                  <c:v>894.07819783057744</c:v>
                </c:pt>
                <c:pt idx="10">
                  <c:v>910.16726911361911</c:v>
                </c:pt>
                <c:pt idx="11">
                  <c:v>953.22627069711439</c:v>
                </c:pt>
                <c:pt idx="12">
                  <c:v>973.90756796599055</c:v>
                </c:pt>
                <c:pt idx="13">
                  <c:v>974.03052056350271</c:v>
                </c:pt>
                <c:pt idx="14">
                  <c:v>921.69915573045466</c:v>
                </c:pt>
                <c:pt idx="15">
                  <c:v>869.36779089740662</c:v>
                </c:pt>
                <c:pt idx="16">
                  <c:v>817.03642606435858</c:v>
                </c:pt>
                <c:pt idx="17">
                  <c:v>764.70506123131054</c:v>
                </c:pt>
                <c:pt idx="18">
                  <c:v>712.3736963982625</c:v>
                </c:pt>
                <c:pt idx="19">
                  <c:v>660.04233156521445</c:v>
                </c:pt>
                <c:pt idx="20">
                  <c:v>607.71096673216641</c:v>
                </c:pt>
                <c:pt idx="21">
                  <c:v>555.37960189911837</c:v>
                </c:pt>
                <c:pt idx="22">
                  <c:v>503.04823706607033</c:v>
                </c:pt>
                <c:pt idx="23">
                  <c:v>450.71687223302229</c:v>
                </c:pt>
                <c:pt idx="24">
                  <c:v>398.38550739997424</c:v>
                </c:pt>
                <c:pt idx="25">
                  <c:v>346.05414256692598</c:v>
                </c:pt>
              </c:numCache>
            </c:numRef>
          </c:val>
          <c:smooth val="0"/>
          <c:extLst>
            <c:ext xmlns:c16="http://schemas.microsoft.com/office/drawing/2014/chart" uri="{C3380CC4-5D6E-409C-BE32-E72D297353CC}">
              <c16:uniqueId val="{00000000-8E7F-44E2-B059-5D5D93E8B912}"/>
            </c:ext>
          </c:extLst>
        </c:ser>
        <c:ser>
          <c:idx val="1"/>
          <c:order val="1"/>
          <c:tx>
            <c:v>Gesamt</c:v>
          </c:tx>
          <c:spPr>
            <a:ln w="19050" cap="rnd">
              <a:solidFill>
                <a:schemeClr val="tx1"/>
              </a:solidFill>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Abbildungen'!$B$571:$AA$571</c:f>
              <c:numCache>
                <c:formatCode>#,##0;\-#,##0;\:</c:formatCode>
                <c:ptCount val="26"/>
                <c:pt idx="0">
                  <c:v>982.61170779009149</c:v>
                </c:pt>
                <c:pt idx="1">
                  <c:v>930.00909810315727</c:v>
                </c:pt>
                <c:pt idx="2">
                  <c:v>939.79454970781626</c:v>
                </c:pt>
                <c:pt idx="3">
                  <c:v>882.65220337787423</c:v>
                </c:pt>
                <c:pt idx="4">
                  <c:v>858.2295221521988</c:v>
                </c:pt>
                <c:pt idx="5">
                  <c:v>893.32671230067899</c:v>
                </c:pt>
                <c:pt idx="6">
                  <c:v>867.5664489813912</c:v>
                </c:pt>
                <c:pt idx="7">
                  <c:v>869.34866127708767</c:v>
                </c:pt>
                <c:pt idx="8">
                  <c:v>910.13121115446063</c:v>
                </c:pt>
                <c:pt idx="9">
                  <c:v>894.07819783057744</c:v>
                </c:pt>
                <c:pt idx="10">
                  <c:v>910.16726911361911</c:v>
                </c:pt>
                <c:pt idx="11">
                  <c:v>953.22627069711439</c:v>
                </c:pt>
                <c:pt idx="12">
                  <c:v>973.90756796599055</c:v>
                </c:pt>
                <c:pt idx="13">
                  <c:v>974.03052056350271</c:v>
                </c:pt>
                <c:pt idx="14">
                  <c:v>977.93856001112977</c:v>
                </c:pt>
                <c:pt idx="15">
                  <c:v>846.45149930244463</c:v>
                </c:pt>
                <c:pt idx="16">
                  <c:v>878.76706601823071</c:v>
                </c:pt>
              </c:numCache>
            </c:numRef>
          </c:val>
          <c:smooth val="0"/>
          <c:extLst>
            <c:ext xmlns:c16="http://schemas.microsoft.com/office/drawing/2014/chart" uri="{C3380CC4-5D6E-409C-BE32-E72D297353CC}">
              <c16:uniqueId val="{00000001-8E7F-44E2-B059-5D5D93E8B912}"/>
            </c:ext>
          </c:extLst>
        </c:ser>
        <c:ser>
          <c:idx val="2"/>
          <c:order val="2"/>
          <c:tx>
            <c:strRef>
              <c:f>'Energiebericht EA+ Abbildungen'!$A$564</c:f>
              <c:strCache>
                <c:ptCount val="1"/>
                <c:pt idx="0">
                  <c:v>Zielpfad Inlandsverkehr</c:v>
                </c:pt>
              </c:strCache>
            </c:strRef>
          </c:tx>
          <c:spPr>
            <a:ln w="9525" cap="rnd">
              <a:solidFill>
                <a:srgbClr val="ED7D31"/>
              </a:solidFill>
              <a:prstDash val="sys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Abbildungen'!$B$564:$AA$564</c:f>
              <c:numCache>
                <c:formatCode>#,##0;\-#,##0;\:</c:formatCode>
                <c:ptCount val="26"/>
                <c:pt idx="0">
                  <c:v>406.45625717109215</c:v>
                </c:pt>
                <c:pt idx="1">
                  <c:v>420.2608762090353</c:v>
                </c:pt>
                <c:pt idx="2">
                  <c:v>416.61500804145817</c:v>
                </c:pt>
                <c:pt idx="3">
                  <c:v>430.36201433479761</c:v>
                </c:pt>
                <c:pt idx="4">
                  <c:v>405.83973966800914</c:v>
                </c:pt>
                <c:pt idx="5">
                  <c:v>427.14621416104569</c:v>
                </c:pt>
                <c:pt idx="6">
                  <c:v>425.81078997338113</c:v>
                </c:pt>
                <c:pt idx="7">
                  <c:v>429.14912265374227</c:v>
                </c:pt>
                <c:pt idx="8">
                  <c:v>425.18790627344725</c:v>
                </c:pt>
                <c:pt idx="9">
                  <c:v>438.13526819068835</c:v>
                </c:pt>
                <c:pt idx="10">
                  <c:v>440.11360245520808</c:v>
                </c:pt>
                <c:pt idx="11">
                  <c:v>459.57292811640792</c:v>
                </c:pt>
                <c:pt idx="12">
                  <c:v>464.56366500609744</c:v>
                </c:pt>
                <c:pt idx="13">
                  <c:v>466.02117410794517</c:v>
                </c:pt>
                <c:pt idx="14">
                  <c:v>451.20341201851789</c:v>
                </c:pt>
                <c:pt idx="15">
                  <c:v>436.38564992909062</c:v>
                </c:pt>
                <c:pt idx="16">
                  <c:v>421.56788783966334</c:v>
                </c:pt>
                <c:pt idx="17">
                  <c:v>406.75012575023607</c:v>
                </c:pt>
                <c:pt idx="18">
                  <c:v>391.93236366080879</c:v>
                </c:pt>
                <c:pt idx="19">
                  <c:v>377.11460157138151</c:v>
                </c:pt>
                <c:pt idx="20">
                  <c:v>362.29683948195424</c:v>
                </c:pt>
                <c:pt idx="21">
                  <c:v>347.47907739252696</c:v>
                </c:pt>
                <c:pt idx="22">
                  <c:v>332.66131530309968</c:v>
                </c:pt>
                <c:pt idx="23">
                  <c:v>317.84355321367241</c:v>
                </c:pt>
                <c:pt idx="24">
                  <c:v>303.02579112424513</c:v>
                </c:pt>
                <c:pt idx="25">
                  <c:v>288.20802903481786</c:v>
                </c:pt>
              </c:numCache>
            </c:numRef>
          </c:val>
          <c:smooth val="0"/>
          <c:extLst>
            <c:ext xmlns:c16="http://schemas.microsoft.com/office/drawing/2014/chart" uri="{C3380CC4-5D6E-409C-BE32-E72D297353CC}">
              <c16:uniqueId val="{00000002-8E7F-44E2-B059-5D5D93E8B912}"/>
            </c:ext>
          </c:extLst>
        </c:ser>
        <c:ser>
          <c:idx val="3"/>
          <c:order val="3"/>
          <c:tx>
            <c:strRef>
              <c:f>'Energiebericht EA+ Abbildungen'!$A$1466</c:f>
              <c:strCache>
                <c:ptCount val="1"/>
                <c:pt idx="0">
                  <c:v>Inlandsverkehr</c:v>
                </c:pt>
              </c:strCache>
            </c:strRef>
          </c:tx>
          <c:spPr>
            <a:ln w="19050" cap="rnd">
              <a:solidFill>
                <a:srgbClr val="0070C0"/>
              </a:solidFill>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Abbildungen'!$B$1466:$R$1466</c:f>
              <c:numCache>
                <c:formatCode>0</c:formatCode>
                <c:ptCount val="17"/>
                <c:pt idx="0">
                  <c:v>406.45625717109215</c:v>
                </c:pt>
                <c:pt idx="1">
                  <c:v>420.2608762090353</c:v>
                </c:pt>
                <c:pt idx="2">
                  <c:v>416.61500804145817</c:v>
                </c:pt>
                <c:pt idx="3">
                  <c:v>430.36201433479761</c:v>
                </c:pt>
                <c:pt idx="4">
                  <c:v>405.83973966800914</c:v>
                </c:pt>
                <c:pt idx="5">
                  <c:v>427.14621416104569</c:v>
                </c:pt>
                <c:pt idx="6">
                  <c:v>425.81078997338113</c:v>
                </c:pt>
                <c:pt idx="7">
                  <c:v>429.14912265374227</c:v>
                </c:pt>
                <c:pt idx="8">
                  <c:v>425.18790627344725</c:v>
                </c:pt>
                <c:pt idx="9">
                  <c:v>438.13526819068835</c:v>
                </c:pt>
                <c:pt idx="10">
                  <c:v>440.11360245520808</c:v>
                </c:pt>
                <c:pt idx="11">
                  <c:v>459.57292811640792</c:v>
                </c:pt>
                <c:pt idx="12">
                  <c:v>464.56366500609744</c:v>
                </c:pt>
                <c:pt idx="13">
                  <c:v>466.02117410794517</c:v>
                </c:pt>
                <c:pt idx="14">
                  <c:v>473.36882174900097</c:v>
                </c:pt>
                <c:pt idx="15">
                  <c:v>385.16791585934681</c:v>
                </c:pt>
                <c:pt idx="16" formatCode="#,##0;\-#,##0;\:">
                  <c:v>472.92846490379424</c:v>
                </c:pt>
              </c:numCache>
            </c:numRef>
          </c:val>
          <c:smooth val="0"/>
          <c:extLst>
            <c:ext xmlns:c16="http://schemas.microsoft.com/office/drawing/2014/chart" uri="{C3380CC4-5D6E-409C-BE32-E72D297353CC}">
              <c16:uniqueId val="{00000003-8E7F-44E2-B059-5D5D93E8B912}"/>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tickLblSkip val="2"/>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Treibhausgas-Emissionen der Gebäude in Vorarlberg 2005-2021</a:t>
            </a:r>
          </a:p>
        </c:rich>
      </c:tx>
      <c:overlay val="0"/>
      <c:spPr>
        <a:noFill/>
        <a:ln>
          <a:noFill/>
        </a:ln>
        <a:effectLst/>
      </c:spPr>
    </c:title>
    <c:autoTitleDeleted val="0"/>
    <c:plotArea>
      <c:layout/>
      <c:lineChart>
        <c:grouping val="standard"/>
        <c:varyColors val="0"/>
        <c:ser>
          <c:idx val="0"/>
          <c:order val="0"/>
          <c:tx>
            <c:strRef>
              <c:f>'Energiebericht EA+ Abbildungen'!$A$558</c:f>
              <c:strCache>
                <c:ptCount val="1"/>
                <c:pt idx="0">
                  <c:v>Zielpfad Gebäude</c:v>
                </c:pt>
              </c:strCache>
            </c:strRef>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Abbildungen'!$B$558:$AA$558</c:f>
              <c:numCache>
                <c:formatCode>#,##0;\-#,##0;\:</c:formatCode>
                <c:ptCount val="26"/>
                <c:pt idx="0">
                  <c:v>665.45984983292396</c:v>
                </c:pt>
                <c:pt idx="1">
                  <c:v>643.51471616084268</c:v>
                </c:pt>
                <c:pt idx="2">
                  <c:v>568.85913471193021</c:v>
                </c:pt>
                <c:pt idx="3">
                  <c:v>596.67373519418925</c:v>
                </c:pt>
                <c:pt idx="4">
                  <c:v>567.87744324612947</c:v>
                </c:pt>
                <c:pt idx="5">
                  <c:v>624.49575419394205</c:v>
                </c:pt>
                <c:pt idx="6">
                  <c:v>491.72908785356731</c:v>
                </c:pt>
                <c:pt idx="7">
                  <c:v>475.75802975937944</c:v>
                </c:pt>
                <c:pt idx="8">
                  <c:v>484.47716368672911</c:v>
                </c:pt>
                <c:pt idx="9">
                  <c:v>387.85466276524522</c:v>
                </c:pt>
                <c:pt idx="10">
                  <c:v>412.30133240511481</c:v>
                </c:pt>
                <c:pt idx="11">
                  <c:v>411.80345497807849</c:v>
                </c:pt>
                <c:pt idx="12">
                  <c:v>433.23813783987907</c:v>
                </c:pt>
                <c:pt idx="13">
                  <c:v>388.01602124012953</c:v>
                </c:pt>
                <c:pt idx="14">
                  <c:v>375.21030149721582</c:v>
                </c:pt>
                <c:pt idx="15">
                  <c:v>362.40458175430211</c:v>
                </c:pt>
                <c:pt idx="16">
                  <c:v>349.59886201138841</c:v>
                </c:pt>
                <c:pt idx="17">
                  <c:v>336.7931422684747</c:v>
                </c:pt>
                <c:pt idx="18">
                  <c:v>323.98742252556099</c:v>
                </c:pt>
                <c:pt idx="19">
                  <c:v>311.18170278264728</c:v>
                </c:pt>
                <c:pt idx="20">
                  <c:v>298.37598303973357</c:v>
                </c:pt>
                <c:pt idx="21">
                  <c:v>285.57026329681986</c:v>
                </c:pt>
                <c:pt idx="22">
                  <c:v>272.76454355390615</c:v>
                </c:pt>
                <c:pt idx="23">
                  <c:v>259.95882381099244</c:v>
                </c:pt>
                <c:pt idx="24">
                  <c:v>247.15310406807873</c:v>
                </c:pt>
                <c:pt idx="25">
                  <c:v>234.34738432516491</c:v>
                </c:pt>
              </c:numCache>
            </c:numRef>
          </c:val>
          <c:smooth val="0"/>
          <c:extLst>
            <c:ext xmlns:c16="http://schemas.microsoft.com/office/drawing/2014/chart" uri="{C3380CC4-5D6E-409C-BE32-E72D297353CC}">
              <c16:uniqueId val="{00000003-416B-40BC-AF34-FC67C88E8D27}"/>
            </c:ext>
          </c:extLst>
        </c:ser>
        <c:ser>
          <c:idx val="1"/>
          <c:order val="1"/>
          <c:tx>
            <c:v>Treibhausgase</c:v>
          </c:tx>
          <c:spPr>
            <a:ln w="19050" cap="rnd">
              <a:solidFill>
                <a:schemeClr val="tx1"/>
              </a:solidFill>
              <a:round/>
            </a:ln>
            <a:effectLst/>
          </c:spPr>
          <c:marker>
            <c:symbol val="none"/>
          </c:marker>
          <c:trendline>
            <c:spPr>
              <a:ln w="9525" cap="rnd">
                <a:solidFill>
                  <a:srgbClr val="00B0F0"/>
                </a:solidFill>
                <a:prstDash val="dash"/>
              </a:ln>
              <a:effectLst/>
            </c:spPr>
            <c:trendlineType val="linear"/>
            <c:dispRSqr val="0"/>
            <c:dispEq val="0"/>
          </c:trendline>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Abbildungen'!$B$572:$AA$572</c:f>
              <c:numCache>
                <c:formatCode>#,##0;\-#,##0;\:</c:formatCode>
                <c:ptCount val="26"/>
                <c:pt idx="0">
                  <c:v>665.45984983292396</c:v>
                </c:pt>
                <c:pt idx="1">
                  <c:v>643.51471616084268</c:v>
                </c:pt>
                <c:pt idx="2">
                  <c:v>568.85913471193021</c:v>
                </c:pt>
                <c:pt idx="3">
                  <c:v>596.67373519418925</c:v>
                </c:pt>
                <c:pt idx="4">
                  <c:v>567.87744324612947</c:v>
                </c:pt>
                <c:pt idx="5">
                  <c:v>624.49575419394205</c:v>
                </c:pt>
                <c:pt idx="6">
                  <c:v>491.72908785356731</c:v>
                </c:pt>
                <c:pt idx="7">
                  <c:v>475.75802975937944</c:v>
                </c:pt>
                <c:pt idx="8">
                  <c:v>484.47716368672911</c:v>
                </c:pt>
                <c:pt idx="9">
                  <c:v>387.85466276524522</c:v>
                </c:pt>
                <c:pt idx="10">
                  <c:v>412.30133240511481</c:v>
                </c:pt>
                <c:pt idx="11">
                  <c:v>411.80345497807849</c:v>
                </c:pt>
                <c:pt idx="12">
                  <c:v>433.23813783987907</c:v>
                </c:pt>
                <c:pt idx="13">
                  <c:v>388.01602124012953</c:v>
                </c:pt>
                <c:pt idx="14">
                  <c:v>414.23219484576862</c:v>
                </c:pt>
                <c:pt idx="15">
                  <c:v>400.56860311137075</c:v>
                </c:pt>
                <c:pt idx="16">
                  <c:v>456.777243638757</c:v>
                </c:pt>
              </c:numCache>
            </c:numRef>
          </c:val>
          <c:smooth val="0"/>
          <c:extLst>
            <c:ext xmlns:c16="http://schemas.microsoft.com/office/drawing/2014/chart" uri="{C3380CC4-5D6E-409C-BE32-E72D297353CC}">
              <c16:uniqueId val="{00000005-416B-40BC-AF34-FC67C88E8D27}"/>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1.000 t CO2-Äquivalent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e-AT" sz="1200"/>
              <a:t>Treibhausgas-Emissionen der Landwirtschaft in Vorarlberg 2005-2021</a:t>
            </a:r>
          </a:p>
        </c:rich>
      </c:tx>
      <c:overlay val="0"/>
      <c:spPr>
        <a:noFill/>
        <a:ln>
          <a:noFill/>
        </a:ln>
        <a:effectLst/>
      </c:spPr>
    </c:title>
    <c:autoTitleDeleted val="0"/>
    <c:plotArea>
      <c:layout/>
      <c:lineChart>
        <c:grouping val="standard"/>
        <c:varyColors val="0"/>
        <c:ser>
          <c:idx val="0"/>
          <c:order val="0"/>
          <c:tx>
            <c:strRef>
              <c:f>'Energiebericht EA+ Abbildungen'!$A$559</c:f>
              <c:strCache>
                <c:ptCount val="1"/>
                <c:pt idx="0">
                  <c:v>Zielpfad Landwirtschaft</c:v>
                </c:pt>
              </c:strCache>
            </c:strRef>
          </c:tx>
          <c:spPr>
            <a:ln w="9525" cap="rnd">
              <a:solidFill>
                <a:srgbClr val="FF0000"/>
              </a:solidFill>
              <a:prstDash val="dash"/>
              <a:round/>
            </a:ln>
            <a:effectLst/>
          </c:spPr>
          <c:marker>
            <c:symbol val="none"/>
          </c:marker>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Abbildungen'!$B$559:$AA$559</c:f>
              <c:numCache>
                <c:formatCode>#,##0;\-#,##0;\:</c:formatCode>
                <c:ptCount val="26"/>
                <c:pt idx="0">
                  <c:v>224.38522519484707</c:v>
                </c:pt>
                <c:pt idx="1">
                  <c:v>223.83544543666517</c:v>
                </c:pt>
                <c:pt idx="2">
                  <c:v>227.35302813298608</c:v>
                </c:pt>
                <c:pt idx="3">
                  <c:v>234.21070594279624</c:v>
                </c:pt>
                <c:pt idx="4">
                  <c:v>233.43279073412259</c:v>
                </c:pt>
                <c:pt idx="5">
                  <c:v>233.69998196343863</c:v>
                </c:pt>
                <c:pt idx="6">
                  <c:v>234.10978033546314</c:v>
                </c:pt>
                <c:pt idx="7">
                  <c:v>235.10510979235426</c:v>
                </c:pt>
                <c:pt idx="8">
                  <c:v>235.71392286113829</c:v>
                </c:pt>
                <c:pt idx="9">
                  <c:v>240.01329604726232</c:v>
                </c:pt>
                <c:pt idx="10">
                  <c:v>242.80266653498285</c:v>
                </c:pt>
                <c:pt idx="11">
                  <c:v>248.14125216982384</c:v>
                </c:pt>
                <c:pt idx="12">
                  <c:v>247.01610921948193</c:v>
                </c:pt>
                <c:pt idx="13">
                  <c:v>244.564367449381</c:v>
                </c:pt>
                <c:pt idx="14">
                  <c:v>242.12604516516649</c:v>
                </c:pt>
                <c:pt idx="15">
                  <c:v>239.68772288095198</c:v>
                </c:pt>
                <c:pt idx="16">
                  <c:v>237.24940059673747</c:v>
                </c:pt>
                <c:pt idx="17">
                  <c:v>234.81107831252297</c:v>
                </c:pt>
                <c:pt idx="18">
                  <c:v>232.37275602830846</c:v>
                </c:pt>
                <c:pt idx="19">
                  <c:v>229.93443374409395</c:v>
                </c:pt>
                <c:pt idx="20">
                  <c:v>227.49611145987944</c:v>
                </c:pt>
                <c:pt idx="21">
                  <c:v>225.05778917566494</c:v>
                </c:pt>
                <c:pt idx="22">
                  <c:v>222.61946689145043</c:v>
                </c:pt>
                <c:pt idx="23">
                  <c:v>220.18114460723592</c:v>
                </c:pt>
                <c:pt idx="24">
                  <c:v>217.74282232302141</c:v>
                </c:pt>
                <c:pt idx="25">
                  <c:v>215.30450003880685</c:v>
                </c:pt>
              </c:numCache>
            </c:numRef>
          </c:val>
          <c:smooth val="0"/>
          <c:extLst>
            <c:ext xmlns:c16="http://schemas.microsoft.com/office/drawing/2014/chart" uri="{C3380CC4-5D6E-409C-BE32-E72D297353CC}">
              <c16:uniqueId val="{00000003-1CFC-4BD2-836E-1E9E8CF7E072}"/>
            </c:ext>
          </c:extLst>
        </c:ser>
        <c:ser>
          <c:idx val="1"/>
          <c:order val="1"/>
          <c:tx>
            <c:v>Treibhausgase</c:v>
          </c:tx>
          <c:spPr>
            <a:ln w="19050" cap="rnd">
              <a:solidFill>
                <a:schemeClr val="tx1"/>
              </a:solidFill>
              <a:round/>
            </a:ln>
            <a:effectLst/>
          </c:spPr>
          <c:marker>
            <c:symbol val="none"/>
          </c:marker>
          <c:trendline>
            <c:spPr>
              <a:ln w="9525" cap="rnd">
                <a:solidFill>
                  <a:srgbClr val="00B0F0"/>
                </a:solidFill>
                <a:prstDash val="dash"/>
              </a:ln>
              <a:effectLst/>
            </c:spPr>
            <c:trendlineType val="linear"/>
            <c:dispRSqr val="0"/>
            <c:dispEq val="0"/>
          </c:trendline>
          <c:cat>
            <c:numRef>
              <c:f>'Energiebericht EA+ Abbildungen'!$B$553:$AA$553</c:f>
              <c:numCache>
                <c:formatCode>General</c:formatCode>
                <c:ptCount val="2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numCache>
            </c:numRef>
          </c:cat>
          <c:val>
            <c:numRef>
              <c:f>'Energiebericht EA+ Abbildungen'!$B$573:$AA$573</c:f>
              <c:numCache>
                <c:formatCode>#,##0;\-#,##0;\:</c:formatCode>
                <c:ptCount val="26"/>
                <c:pt idx="0">
                  <c:v>224.38522519484707</c:v>
                </c:pt>
                <c:pt idx="1">
                  <c:v>223.83544543666517</c:v>
                </c:pt>
                <c:pt idx="2">
                  <c:v>227.35302813298608</c:v>
                </c:pt>
                <c:pt idx="3">
                  <c:v>234.21070594279624</c:v>
                </c:pt>
                <c:pt idx="4">
                  <c:v>233.43279073412259</c:v>
                </c:pt>
                <c:pt idx="5">
                  <c:v>233.69998196343863</c:v>
                </c:pt>
                <c:pt idx="6">
                  <c:v>234.10978033546314</c:v>
                </c:pt>
                <c:pt idx="7">
                  <c:v>235.10510979235426</c:v>
                </c:pt>
                <c:pt idx="8">
                  <c:v>235.71392286113829</c:v>
                </c:pt>
                <c:pt idx="9">
                  <c:v>240.01329604726232</c:v>
                </c:pt>
                <c:pt idx="10">
                  <c:v>242.80266653498285</c:v>
                </c:pt>
                <c:pt idx="11">
                  <c:v>248.14125216982384</c:v>
                </c:pt>
                <c:pt idx="12">
                  <c:v>247.01610921948193</c:v>
                </c:pt>
                <c:pt idx="13">
                  <c:v>244.564367449381</c:v>
                </c:pt>
                <c:pt idx="14">
                  <c:v>242.56671365925564</c:v>
                </c:pt>
                <c:pt idx="15">
                  <c:v>244.30004315504812</c:v>
                </c:pt>
                <c:pt idx="16">
                  <c:v>245.56012950584602</c:v>
                </c:pt>
              </c:numCache>
            </c:numRef>
          </c:val>
          <c:smooth val="0"/>
          <c:extLst>
            <c:ext xmlns:c16="http://schemas.microsoft.com/office/drawing/2014/chart" uri="{C3380CC4-5D6E-409C-BE32-E72D297353CC}">
              <c16:uniqueId val="{00000005-1CFC-4BD2-836E-1E9E8CF7E072}"/>
            </c:ext>
          </c:extLst>
        </c:ser>
        <c:dLbls>
          <c:showLegendKey val="0"/>
          <c:showVal val="0"/>
          <c:showCatName val="0"/>
          <c:showSerName val="0"/>
          <c:showPercent val="0"/>
          <c:showBubbleSize val="0"/>
        </c:dLbls>
        <c:smooth val="0"/>
        <c:axId val="478941080"/>
        <c:axId val="478936816"/>
      </c:lineChart>
      <c:catAx>
        <c:axId val="478941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36816"/>
        <c:crosses val="autoZero"/>
        <c:auto val="1"/>
        <c:lblAlgn val="ctr"/>
        <c:lblOffset val="100"/>
        <c:noMultiLvlLbl val="0"/>
      </c:catAx>
      <c:valAx>
        <c:axId val="4789368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a:t>1.000 t CO2-Äquivalent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78941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 heimische Energie Industrie 2021</a:t>
            </a:r>
          </a:p>
        </c:rich>
      </c:tx>
      <c:overlay val="1"/>
      <c:spPr>
        <a:noFill/>
        <a:ln>
          <a:noFill/>
        </a:ln>
        <a:effectLst/>
      </c:spPr>
    </c:title>
    <c:autoTitleDeleted val="0"/>
    <c:plotArea>
      <c:layout/>
      <c:pieChart>
        <c:varyColors val="1"/>
        <c:ser>
          <c:idx val="0"/>
          <c:order val="0"/>
          <c:spPr>
            <a:ln w="9525"/>
          </c:spPr>
          <c:dPt>
            <c:idx val="0"/>
            <c:bubble3D val="0"/>
            <c:spPr>
              <a:solidFill>
                <a:srgbClr val="11924F"/>
              </a:solidFill>
              <a:ln w="9525">
                <a:solidFill>
                  <a:schemeClr val="lt1"/>
                </a:solidFill>
              </a:ln>
              <a:effectLst/>
            </c:spPr>
            <c:extLst>
              <c:ext xmlns:c16="http://schemas.microsoft.com/office/drawing/2014/chart" uri="{C3380CC4-5D6E-409C-BE32-E72D297353CC}">
                <c16:uniqueId val="{00000006-9896-4EF1-A7EE-440F8F0BA411}"/>
              </c:ext>
            </c:extLst>
          </c:dPt>
          <c:dPt>
            <c:idx val="1"/>
            <c:bubble3D val="0"/>
            <c:spPr>
              <a:solidFill>
                <a:srgbClr val="B2B4B6"/>
              </a:solidFill>
              <a:ln w="9525">
                <a:solidFill>
                  <a:schemeClr val="lt1"/>
                </a:solidFill>
              </a:ln>
              <a:effectLst/>
            </c:spPr>
            <c:extLst>
              <c:ext xmlns:c16="http://schemas.microsoft.com/office/drawing/2014/chart" uri="{C3380CC4-5D6E-409C-BE32-E72D297353CC}">
                <c16:uniqueId val="{00000008-9896-4EF1-A7EE-440F8F0BA41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'Energiebericht EA+ Abbildungen'!$A$357:$A$358</c:f>
              <c:strCache>
                <c:ptCount val="2"/>
                <c:pt idx="0">
                  <c:v>Heimische Energie</c:v>
                </c:pt>
                <c:pt idx="1">
                  <c:v>Importe</c:v>
                </c:pt>
              </c:strCache>
            </c:strRef>
          </c:cat>
          <c:val>
            <c:numRef>
              <c:f>'Energiebericht EA+ Abbildungen'!$AD$357:$AD$358</c:f>
              <c:numCache>
                <c:formatCode>#,##0%;#,##0%;\:</c:formatCode>
                <c:ptCount val="2"/>
                <c:pt idx="0">
                  <c:v>0.41078739126922253</c:v>
                </c:pt>
                <c:pt idx="1">
                  <c:v>0.58921260873077752</c:v>
                </c:pt>
              </c:numCache>
            </c:numRef>
          </c:val>
          <c:extLst>
            <c:ext xmlns:c16="http://schemas.microsoft.com/office/drawing/2014/chart" uri="{C3380CC4-5D6E-409C-BE32-E72D297353CC}">
              <c16:uniqueId val="{00000009-9896-4EF1-A7EE-440F8F0BA411}"/>
            </c:ext>
          </c:extLst>
        </c:ser>
        <c:dLbls>
          <c:showLegendKey val="0"/>
          <c:showVal val="1"/>
          <c:showCatName val="0"/>
          <c:showSerName val="0"/>
          <c:showPercent val="0"/>
          <c:showBubbleSize val="0"/>
          <c:showLeaderLines val="1"/>
        </c:dLbls>
        <c:firstSliceAng val="0"/>
      </c:pieChart>
    </c:plotArea>
    <c:plotVisOnly val="0"/>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Endenergieverbrauch im Verkehrssektor in Vorarlberg 2021</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0C-465D-817C-63C18204B50C}"/>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CF0C-465D-817C-63C18204B50C}"/>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CF0C-465D-817C-63C18204B50C}"/>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CF0C-465D-817C-63C18204B50C}"/>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CF0C-465D-817C-63C18204B50C}"/>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B-CF0C-465D-817C-63C18204B50C}"/>
              </c:ext>
            </c:extLst>
          </c:dPt>
          <c:dLbls>
            <c:dLbl>
              <c:idx val="0"/>
              <c:delete val="1"/>
              <c:extLst>
                <c:ext xmlns:c15="http://schemas.microsoft.com/office/drawing/2012/chart" uri="{CE6537A1-D6FC-4f65-9D91-7224C49458BB}"/>
                <c:ext xmlns:c16="http://schemas.microsoft.com/office/drawing/2014/chart" uri="{C3380CC4-5D6E-409C-BE32-E72D297353CC}">
                  <c16:uniqueId val="{00000001-CF0C-465D-817C-63C18204B50C}"/>
                </c:ext>
              </c:extLst>
            </c:dLbl>
            <c:dLbl>
              <c:idx val="1"/>
              <c:layout>
                <c:manualLayout>
                  <c:x val="-1.3221153846153847E-3"/>
                  <c:y val="-7.13824074074074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0C-465D-817C-63C18204B50C}"/>
                </c:ext>
              </c:extLst>
            </c:dLbl>
            <c:dLbl>
              <c:idx val="2"/>
              <c:delete val="1"/>
              <c:extLst>
                <c:ext xmlns:c15="http://schemas.microsoft.com/office/drawing/2012/chart" uri="{CE6537A1-D6FC-4f65-9D91-7224C49458BB}"/>
                <c:ext xmlns:c16="http://schemas.microsoft.com/office/drawing/2014/chart" uri="{C3380CC4-5D6E-409C-BE32-E72D297353CC}">
                  <c16:uniqueId val="{00000005-CF0C-465D-817C-63C18204B50C}"/>
                </c:ext>
              </c:extLst>
            </c:dLbl>
            <c:dLbl>
              <c:idx val="3"/>
              <c:layout>
                <c:manualLayout>
                  <c:x val="5.4820331594979323E-2"/>
                  <c:y val="-9.92606783028238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F0C-465D-817C-63C18204B50C}"/>
                </c:ext>
              </c:extLst>
            </c:dLbl>
            <c:dLbl>
              <c:idx val="4"/>
              <c:layout>
                <c:manualLayout>
                  <c:x val="4.2528622081430677E-2"/>
                  <c:y val="8.94174826167163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F0C-465D-817C-63C18204B50C}"/>
                </c:ext>
              </c:extLst>
            </c:dLbl>
            <c:dLbl>
              <c:idx val="5"/>
              <c:layout>
                <c:manualLayout>
                  <c:x val="7.9977689387225291E-3"/>
                  <c:y val="3.65847444799130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F0C-465D-817C-63C18204B50C}"/>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'Energiebericht EA+ Abbildungen'!$AC$1364:$AC$1372</c15:sqref>
                  </c15:fullRef>
                </c:ext>
              </c:extLst>
              <c:f>('Energiebericht EA+ Abbildungen'!$AC$1364:$AC$1368,'Energiebericht EA+ Abbildungen'!$AC$1372)</c:f>
              <c:strCache>
                <c:ptCount val="6"/>
                <c:pt idx="0">
                  <c:v>Kohle</c:v>
                </c:pt>
                <c:pt idx="1">
                  <c:v>Treibstoffe</c:v>
                </c:pt>
                <c:pt idx="2">
                  <c:v>Heizöl</c:v>
                </c:pt>
                <c:pt idx="3">
                  <c:v>Gas</c:v>
                </c:pt>
                <c:pt idx="4">
                  <c:v>Biogene</c:v>
                </c:pt>
                <c:pt idx="5">
                  <c:v>Elektrische Energie</c:v>
                </c:pt>
              </c:strCache>
            </c:strRef>
          </c:cat>
          <c:val>
            <c:numRef>
              <c:extLst>
                <c:ext xmlns:c15="http://schemas.microsoft.com/office/drawing/2012/chart" uri="{02D57815-91ED-43cb-92C2-25804820EDAC}">
                  <c15:fullRef>
                    <c15:sqref>'Energiebericht EA+ Abbildungen'!$AE$1364:$AE$1372</c15:sqref>
                  </c15:fullRef>
                </c:ext>
              </c:extLst>
              <c:f>('Energiebericht EA+ Abbildungen'!$AE$1364:$AE$1368,'Energiebericht EA+ Abbildungen'!$AE$1372)</c:f>
              <c:numCache>
                <c:formatCode>0%</c:formatCode>
                <c:ptCount val="6"/>
                <c:pt idx="0">
                  <c:v>0</c:v>
                </c:pt>
                <c:pt idx="1">
                  <c:v>0.92578830736405793</c:v>
                </c:pt>
                <c:pt idx="2">
                  <c:v>8.6457812228598924E-4</c:v>
                </c:pt>
                <c:pt idx="3">
                  <c:v>4.3092872400804175E-3</c:v>
                </c:pt>
                <c:pt idx="4">
                  <c:v>6.4704794170655769E-3</c:v>
                </c:pt>
                <c:pt idx="5">
                  <c:v>6.2567347856510164E-2</c:v>
                </c:pt>
              </c:numCache>
            </c:numRef>
          </c:val>
          <c:extLst>
            <c:ext xmlns:c15="http://schemas.microsoft.com/office/drawing/2012/chart" uri="{02D57815-91ED-43cb-92C2-25804820EDAC}">
              <c15:categoryFilterExceptions>
                <c15:categoryFilterException>
                  <c15:sqref>'Energiebericht EA+ Abbildungen'!$AE$1370</c15:sqref>
                  <c15:spPr xmlns:c15="http://schemas.microsoft.com/office/drawing/2012/chart">
                    <a:solidFill>
                      <a:srgbClr val="0070C0"/>
                    </a:solidFill>
                    <a:ln w="19050">
                      <a:solidFill>
                        <a:schemeClr val="lt1"/>
                      </a:solidFill>
                    </a:ln>
                    <a:effectLst/>
                  </c15:spPr>
                  <c15:bubble3D val="0"/>
                  <c15:dLbl>
                    <c:idx val="4"/>
                    <c:layout>
                      <c:manualLayout>
                        <c:x val="-0.10416987648365593"/>
                        <c:y val="6.7176574393697994E-2"/>
                      </c:manualLayout>
                    </c:layout>
                    <c:showLegendKey val="0"/>
                    <c:showVal val="0"/>
                    <c:showCatName val="1"/>
                    <c:showSerName val="0"/>
                    <c:showPercent val="1"/>
                    <c:showBubbleSize val="0"/>
                    <c:extLst>
                      <c:ext uri="{CE6537A1-D6FC-4f65-9D91-7224C49458BB}">
                        <c15:layout>
                          <c:manualLayout>
                            <c:w val="0.27872480464545774"/>
                            <c:h val="0.15258681016551601"/>
                          </c:manualLayout>
                        </c15:layout>
                      </c:ext>
                      <c:ext xmlns:c16="http://schemas.microsoft.com/office/drawing/2014/chart" uri="{C3380CC4-5D6E-409C-BE32-E72D297353CC}">
                        <c16:uniqueId val="{0000000D-C5FA-488D-8E9A-C993E72194B6}"/>
                      </c:ext>
                    </c:extLst>
                  </c15:dLbl>
                </c15:categoryFilterException>
                <c15:categoryFilterException>
                  <c15:sqref>'Energiebericht EA+ Abbildungen'!$AE$1371</c15:sqref>
                  <c15:spPr xmlns:c15="http://schemas.microsoft.com/office/drawing/2012/chart">
                    <a:solidFill>
                      <a:schemeClr val="accent4"/>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CF0C-465D-817C-63C18204B50C}"/>
            </c:ext>
          </c:extLst>
        </c:ser>
        <c:dLbls>
          <c:showLegendKey val="0"/>
          <c:showVal val="1"/>
          <c:showCatName val="0"/>
          <c:showSerName val="0"/>
          <c:showPercent val="0"/>
          <c:showBubbleSize val="0"/>
          <c:showLeaderLines val="1"/>
        </c:dLbls>
        <c:firstSliceAng val="128"/>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Anteil heimische Energie Landwirtschaft 2021</a:t>
            </a:r>
          </a:p>
        </c:rich>
      </c:tx>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tx>
            <c:strRef>
              <c:f>'Energiebericht EA+ Abbildungen'!$AD$323</c:f>
              <c:strCache>
                <c:ptCount val="1"/>
                <c:pt idx="0">
                  <c:v>2021</c:v>
                </c:pt>
              </c:strCache>
            </c:strRef>
          </c:tx>
          <c:spPr>
            <a:solidFill>
              <a:srgbClr val="B2B4B6"/>
            </a:solidFill>
            <a:ln w="9525"/>
          </c:spPr>
          <c:dPt>
            <c:idx val="0"/>
            <c:bubble3D val="0"/>
            <c:spPr>
              <a:solidFill>
                <a:srgbClr val="11924F"/>
              </a:solidFill>
              <a:ln w="9525">
                <a:solidFill>
                  <a:schemeClr val="lt1"/>
                </a:solidFill>
              </a:ln>
              <a:effectLst/>
            </c:spPr>
            <c:extLst>
              <c:ext xmlns:c16="http://schemas.microsoft.com/office/drawing/2014/chart" uri="{C3380CC4-5D6E-409C-BE32-E72D297353CC}">
                <c16:uniqueId val="{00000001-2B3B-4248-A0BB-808A011E9686}"/>
              </c:ext>
            </c:extLst>
          </c:dPt>
          <c:dPt>
            <c:idx val="1"/>
            <c:bubble3D val="0"/>
            <c:spPr>
              <a:solidFill>
                <a:srgbClr val="B2B4B6"/>
              </a:solidFill>
              <a:ln w="9525">
                <a:solidFill>
                  <a:schemeClr val="lt1"/>
                </a:solidFill>
              </a:ln>
              <a:effectLst/>
            </c:spPr>
            <c:extLst>
              <c:ext xmlns:c16="http://schemas.microsoft.com/office/drawing/2014/chart" uri="{C3380CC4-5D6E-409C-BE32-E72D297353CC}">
                <c16:uniqueId val="{00000003-2B3B-4248-A0BB-808A011E9686}"/>
              </c:ext>
            </c:extLst>
          </c:dPt>
          <c:dLbls>
            <c:dLbl>
              <c:idx val="1"/>
              <c:layout>
                <c:manualLayout>
                  <c:x val="4.4154550628654136E-2"/>
                  <c:y val="0.10535848719741715"/>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extLst>
                <c:ext xmlns:c15="http://schemas.microsoft.com/office/drawing/2012/chart" uri="{CE6537A1-D6FC-4f65-9D91-7224C49458BB}">
                  <c15:layout>
                    <c:manualLayout>
                      <c:w val="0.18537795138888888"/>
                      <c:h val="0.18342438271604938"/>
                    </c:manualLayout>
                  </c15:layout>
                </c:ext>
                <c:ext xmlns:c16="http://schemas.microsoft.com/office/drawing/2014/chart" uri="{C3380CC4-5D6E-409C-BE32-E72D297353CC}">
                  <c16:uniqueId val="{00000003-2B3B-4248-A0BB-808A011E96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0"/>
            <c:extLst>
              <c:ext xmlns:c15="http://schemas.microsoft.com/office/drawing/2012/chart" uri="{CE6537A1-D6FC-4f65-9D91-7224C49458BB}"/>
            </c:extLst>
          </c:dLbls>
          <c:cat>
            <c:strRef>
              <c:f>'Energiebericht EA+ Abbildungen'!$A$319:$A$320</c:f>
              <c:strCache>
                <c:ptCount val="2"/>
                <c:pt idx="0">
                  <c:v>Heimische Energie</c:v>
                </c:pt>
                <c:pt idx="1">
                  <c:v>Importe</c:v>
                </c:pt>
              </c:strCache>
            </c:strRef>
          </c:cat>
          <c:val>
            <c:numRef>
              <c:f>'Energiebericht EA+ Abbildungen'!$AD$338:$AD$339</c:f>
              <c:numCache>
                <c:formatCode>#,##0%;#,##0%;\:</c:formatCode>
                <c:ptCount val="2"/>
                <c:pt idx="0">
                  <c:v>0.62141182837725117</c:v>
                </c:pt>
                <c:pt idx="1">
                  <c:v>0.37858817162274883</c:v>
                </c:pt>
              </c:numCache>
            </c:numRef>
          </c:val>
          <c:extLst>
            <c:ext xmlns:c16="http://schemas.microsoft.com/office/drawing/2014/chart" uri="{C3380CC4-5D6E-409C-BE32-E72D297353CC}">
              <c16:uniqueId val="{00000004-2B3B-4248-A0BB-808A011E9686}"/>
            </c:ext>
          </c:extLst>
        </c:ser>
        <c:dLbls>
          <c:showLegendKey val="0"/>
          <c:showVal val="1"/>
          <c:showCatName val="0"/>
          <c:showSerName val="0"/>
          <c:showPercent val="0"/>
          <c:showBubbleSize val="0"/>
          <c:showLeaderLines val="0"/>
        </c:dLbls>
        <c:firstSliceAng val="111"/>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2"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Bodennahme Ausbringung flüssiger Wirtschaftsdünger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19050"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AE3-4B31-B4F4-40DCBA478802}"/>
                </c:ext>
              </c:extLst>
            </c:dLbl>
            <c:dLbl>
              <c:idx val="1"/>
              <c:delete val="1"/>
              <c:extLst>
                <c:ext xmlns:c15="http://schemas.microsoft.com/office/drawing/2012/chart" uri="{CE6537A1-D6FC-4f65-9D91-7224C49458BB}"/>
                <c:ext xmlns:c16="http://schemas.microsoft.com/office/drawing/2014/chart" uri="{C3380CC4-5D6E-409C-BE32-E72D297353CC}">
                  <c16:uniqueId val="{00000001-7AE3-4B31-B4F4-40DCBA478802}"/>
                </c:ext>
              </c:extLst>
            </c:dLbl>
            <c:dLbl>
              <c:idx val="2"/>
              <c:delete val="1"/>
              <c:extLst>
                <c:ext xmlns:c15="http://schemas.microsoft.com/office/drawing/2012/chart" uri="{CE6537A1-D6FC-4f65-9D91-7224C49458BB}"/>
                <c:ext xmlns:c16="http://schemas.microsoft.com/office/drawing/2014/chart" uri="{C3380CC4-5D6E-409C-BE32-E72D297353CC}">
                  <c16:uniqueId val="{00000002-7AE3-4B31-B4F4-40DCBA478802}"/>
                </c:ext>
              </c:extLst>
            </c:dLbl>
            <c:dLbl>
              <c:idx val="3"/>
              <c:delete val="1"/>
              <c:extLst>
                <c:ext xmlns:c15="http://schemas.microsoft.com/office/drawing/2012/chart" uri="{CE6537A1-D6FC-4f65-9D91-7224C49458BB}"/>
                <c:ext xmlns:c16="http://schemas.microsoft.com/office/drawing/2014/chart" uri="{C3380CC4-5D6E-409C-BE32-E72D297353CC}">
                  <c16:uniqueId val="{00000003-7AE3-4B31-B4F4-40DCBA478802}"/>
                </c:ext>
              </c:extLst>
            </c:dLbl>
            <c:dLbl>
              <c:idx val="4"/>
              <c:delete val="1"/>
              <c:extLst>
                <c:ext xmlns:c15="http://schemas.microsoft.com/office/drawing/2012/chart" uri="{CE6537A1-D6FC-4f65-9D91-7224C49458BB}"/>
                <c:ext xmlns:c16="http://schemas.microsoft.com/office/drawing/2014/chart" uri="{C3380CC4-5D6E-409C-BE32-E72D297353CC}">
                  <c16:uniqueId val="{00000004-7AE3-4B31-B4F4-40DCBA478802}"/>
                </c:ext>
              </c:extLst>
            </c:dLbl>
            <c:dLbl>
              <c:idx val="5"/>
              <c:delete val="1"/>
              <c:extLst>
                <c:ext xmlns:c15="http://schemas.microsoft.com/office/drawing/2012/chart" uri="{CE6537A1-D6FC-4f65-9D91-7224C49458BB}"/>
                <c:ext xmlns:c16="http://schemas.microsoft.com/office/drawing/2014/chart" uri="{C3380CC4-5D6E-409C-BE32-E72D297353CC}">
                  <c16:uniqueId val="{00000005-7AE3-4B31-B4F4-40DCBA478802}"/>
                </c:ext>
              </c:extLst>
            </c:dLbl>
            <c:dLbl>
              <c:idx val="6"/>
              <c:delete val="1"/>
              <c:extLst>
                <c:ext xmlns:c15="http://schemas.microsoft.com/office/drawing/2012/chart" uri="{CE6537A1-D6FC-4f65-9D91-7224C49458BB}"/>
                <c:ext xmlns:c16="http://schemas.microsoft.com/office/drawing/2014/chart" uri="{C3380CC4-5D6E-409C-BE32-E72D297353CC}">
                  <c16:uniqueId val="{00000006-7AE3-4B31-B4F4-40DCBA478802}"/>
                </c:ext>
              </c:extLst>
            </c:dLbl>
            <c:dLbl>
              <c:idx val="7"/>
              <c:delete val="1"/>
              <c:extLst>
                <c:ext xmlns:c15="http://schemas.microsoft.com/office/drawing/2012/chart" uri="{CE6537A1-D6FC-4f65-9D91-7224C49458BB}"/>
                <c:ext xmlns:c16="http://schemas.microsoft.com/office/drawing/2014/chart" uri="{C3380CC4-5D6E-409C-BE32-E72D297353CC}">
                  <c16:uniqueId val="{00000007-7AE3-4B31-B4F4-40DCBA478802}"/>
                </c:ext>
              </c:extLst>
            </c:dLbl>
            <c:dLbl>
              <c:idx val="8"/>
              <c:delete val="1"/>
              <c:extLst>
                <c:ext xmlns:c15="http://schemas.microsoft.com/office/drawing/2012/chart" uri="{CE6537A1-D6FC-4f65-9D91-7224C49458BB}"/>
                <c:ext xmlns:c16="http://schemas.microsoft.com/office/drawing/2014/chart" uri="{C3380CC4-5D6E-409C-BE32-E72D297353CC}">
                  <c16:uniqueId val="{00000008-7AE3-4B31-B4F4-40DCBA478802}"/>
                </c:ext>
              </c:extLst>
            </c:dLbl>
            <c:dLbl>
              <c:idx val="9"/>
              <c:delete val="1"/>
              <c:extLst>
                <c:ext xmlns:c15="http://schemas.microsoft.com/office/drawing/2012/chart" uri="{CE6537A1-D6FC-4f65-9D91-7224C49458BB}"/>
                <c:ext xmlns:c16="http://schemas.microsoft.com/office/drawing/2014/chart" uri="{C3380CC4-5D6E-409C-BE32-E72D297353CC}">
                  <c16:uniqueId val="{00000009-7AE3-4B31-B4F4-40DCBA478802}"/>
                </c:ext>
              </c:extLst>
            </c:dLbl>
            <c:dLbl>
              <c:idx val="10"/>
              <c:delete val="1"/>
              <c:extLst>
                <c:ext xmlns:c15="http://schemas.microsoft.com/office/drawing/2012/chart" uri="{CE6537A1-D6FC-4f65-9D91-7224C49458BB}"/>
                <c:ext xmlns:c16="http://schemas.microsoft.com/office/drawing/2014/chart" uri="{C3380CC4-5D6E-409C-BE32-E72D297353CC}">
                  <c16:uniqueId val="{0000000A-7AE3-4B31-B4F4-40DCBA478802}"/>
                </c:ext>
              </c:extLst>
            </c:dLbl>
            <c:dLbl>
              <c:idx val="11"/>
              <c:delete val="1"/>
              <c:extLst>
                <c:ext xmlns:c15="http://schemas.microsoft.com/office/drawing/2012/chart" uri="{CE6537A1-D6FC-4f65-9D91-7224C49458BB}"/>
                <c:ext xmlns:c16="http://schemas.microsoft.com/office/drawing/2014/chart" uri="{C3380CC4-5D6E-409C-BE32-E72D297353CC}">
                  <c16:uniqueId val="{0000000B-7AE3-4B31-B4F4-40DCBA478802}"/>
                </c:ext>
              </c:extLst>
            </c:dLbl>
            <c:dLbl>
              <c:idx val="12"/>
              <c:delete val="1"/>
              <c:extLst>
                <c:ext xmlns:c15="http://schemas.microsoft.com/office/drawing/2012/chart" uri="{CE6537A1-D6FC-4f65-9D91-7224C49458BB}"/>
                <c:ext xmlns:c16="http://schemas.microsoft.com/office/drawing/2014/chart" uri="{C3380CC4-5D6E-409C-BE32-E72D297353CC}">
                  <c16:uniqueId val="{0000000C-7AE3-4B31-B4F4-40DCBA478802}"/>
                </c:ext>
              </c:extLst>
            </c:dLbl>
            <c:dLbl>
              <c:idx val="13"/>
              <c:delete val="1"/>
              <c:extLst>
                <c:ext xmlns:c15="http://schemas.microsoft.com/office/drawing/2012/chart" uri="{CE6537A1-D6FC-4f65-9D91-7224C49458BB}"/>
                <c:ext xmlns:c16="http://schemas.microsoft.com/office/drawing/2014/chart" uri="{C3380CC4-5D6E-409C-BE32-E72D297353CC}">
                  <c16:uniqueId val="{0000000D-7AE3-4B31-B4F4-40DCBA478802}"/>
                </c:ext>
              </c:extLst>
            </c:dLbl>
            <c:dLbl>
              <c:idx val="14"/>
              <c:delete val="1"/>
              <c:extLst>
                <c:ext xmlns:c15="http://schemas.microsoft.com/office/drawing/2012/chart" uri="{CE6537A1-D6FC-4f65-9D91-7224C49458BB}"/>
                <c:ext xmlns:c16="http://schemas.microsoft.com/office/drawing/2014/chart" uri="{C3380CC4-5D6E-409C-BE32-E72D297353CC}">
                  <c16:uniqueId val="{0000000E-7AE3-4B31-B4F4-40DCBA47880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'Energiebericht EA+ Abbildungen'!$J$1917:$S$1917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'Energiebericht EA+ Abbildungen'!$J$1919:$S$1919</c:f>
              <c:numCache>
                <c:formatCode>#,##0</c:formatCode>
                <c:ptCount val="10"/>
                <c:pt idx="0">
                  <c:v>15877</c:v>
                </c:pt>
                <c:pt idx="1">
                  <c:v>15681</c:v>
                </c:pt>
                <c:pt idx="2">
                  <c:v>30229</c:v>
                </c:pt>
                <c:pt idx="3">
                  <c:v>41216</c:v>
                </c:pt>
                <c:pt idx="4">
                  <c:v>55440</c:v>
                </c:pt>
                <c:pt idx="5">
                  <c:v>61414</c:v>
                </c:pt>
                <c:pt idx="6">
                  <c:v>59047</c:v>
                </c:pt>
                <c:pt idx="7">
                  <c:v>59456</c:v>
                </c:pt>
                <c:pt idx="8">
                  <c:v>119369</c:v>
                </c:pt>
                <c:pt idx="9">
                  <c:v>165894</c:v>
                </c:pt>
              </c:numCache>
            </c:numRef>
          </c:val>
          <c:smooth val="0"/>
          <c:extLst>
            <c:ext xmlns:c16="http://schemas.microsoft.com/office/drawing/2014/chart" uri="{C3380CC4-5D6E-409C-BE32-E72D297353CC}">
              <c16:uniqueId val="{0000000F-7AE3-4B31-B4F4-40DCBA478802}"/>
            </c:ext>
          </c:extLst>
        </c:ser>
        <c:dLbls>
          <c:showLegendKey val="0"/>
          <c:showVal val="0"/>
          <c:showCatName val="0"/>
          <c:showSerName val="0"/>
          <c:showPercent val="0"/>
          <c:showBubbleSize val="0"/>
        </c:dLbls>
        <c:smooth val="0"/>
        <c:axId val="492053840"/>
        <c:axId val="492045968"/>
      </c:lineChart>
      <c:catAx>
        <c:axId val="49205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45968"/>
        <c:crosses val="autoZero"/>
        <c:auto val="1"/>
        <c:lblAlgn val="ctr"/>
        <c:lblOffset val="100"/>
        <c:noMultiLvlLbl val="0"/>
      </c:catAx>
      <c:valAx>
        <c:axId val="4920459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Menge Düngemittel [m3]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92053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 l="0" r="0" t="0" header="0" footer="0"/>
    <c:pageSetup paperSize="155"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89" Type="http://schemas.openxmlformats.org/officeDocument/2006/relationships/image" Target="../media/image3.png"/><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89.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4</xdr:col>
      <xdr:colOff>116112</xdr:colOff>
      <xdr:row>0</xdr:row>
      <xdr:rowOff>61233</xdr:rowOff>
    </xdr:from>
    <xdr:to>
      <xdr:col>8</xdr:col>
      <xdr:colOff>77015</xdr:colOff>
      <xdr:row>3</xdr:row>
      <xdr:rowOff>130929</xdr:rowOff>
    </xdr:to>
    <xdr:pic>
      <xdr:nvPicPr>
        <xdr:cNvPr id="9" name="Grafik 8" descr="Logo Umweltbundesamt - Perspektiven für Umwelt &amp; Gesellschaft" title="Logo Umweltbundesamt"/>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204933" y="61233"/>
          <a:ext cx="2709546" cy="648000"/>
        </a:xfrm>
        <a:prstGeom prst="rect">
          <a:avLst/>
        </a:prstGeom>
      </xdr:spPr>
    </xdr:pic>
    <xdr:clientData/>
  </xdr:twoCellAnchor>
  <xdr:twoCellAnchor editAs="oneCell">
    <xdr:from>
      <xdr:col>1</xdr:col>
      <xdr:colOff>0</xdr:colOff>
      <xdr:row>0</xdr:row>
      <xdr:rowOff>88447</xdr:rowOff>
    </xdr:from>
    <xdr:to>
      <xdr:col>3</xdr:col>
      <xdr:colOff>261214</xdr:colOff>
      <xdr:row>5</xdr:row>
      <xdr:rowOff>10190</xdr:rowOff>
    </xdr:to>
    <xdr:pic>
      <xdr:nvPicPr>
        <xdr:cNvPr id="7" name="Grafik 6" descr="Logo Energieautonomie+ Vorarlberg unser Land" title="Logo Energieautonomie+ Vorarlber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88447"/>
          <a:ext cx="2520000" cy="881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69850</xdr:colOff>
      <xdr:row>509</xdr:row>
      <xdr:rowOff>133350</xdr:rowOff>
    </xdr:from>
    <xdr:ext cx="5760000" cy="3240000"/>
    <xdr:graphicFrame macro="">
      <xdr:nvGraphicFramePr>
        <xdr:cNvPr id="9" name="Grafik N.N.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2037551</xdr:colOff>
      <xdr:row>532</xdr:row>
      <xdr:rowOff>38100</xdr:rowOff>
    </xdr:from>
    <xdr:ext cx="5760000" cy="3240000"/>
    <xdr:graphicFrame macro="">
      <xdr:nvGraphicFramePr>
        <xdr:cNvPr id="61" name="Grafik N.N.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xdr:col>
      <xdr:colOff>0</xdr:colOff>
      <xdr:row>33</xdr:row>
      <xdr:rowOff>0</xdr:rowOff>
    </xdr:from>
    <xdr:ext cx="5760000" cy="3240000"/>
    <xdr:graphicFrame macro="">
      <xdr:nvGraphicFramePr>
        <xdr:cNvPr id="91" name="Grafik_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xdr:col>
      <xdr:colOff>0</xdr:colOff>
      <xdr:row>134</xdr:row>
      <xdr:rowOff>0</xdr:rowOff>
    </xdr:from>
    <xdr:ext cx="5371200" cy="3398400"/>
    <xdr:graphicFrame macro="">
      <xdr:nvGraphicFramePr>
        <xdr:cNvPr id="92" name="Grafik_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10</xdr:col>
      <xdr:colOff>0</xdr:colOff>
      <xdr:row>134</xdr:row>
      <xdr:rowOff>0</xdr:rowOff>
    </xdr:from>
    <xdr:ext cx="5400000" cy="3416400"/>
    <xdr:graphicFrame macro="">
      <xdr:nvGraphicFramePr>
        <xdr:cNvPr id="93" name="Grafik_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editAs="oneCell">
    <xdr:from>
      <xdr:col>1</xdr:col>
      <xdr:colOff>0</xdr:colOff>
      <xdr:row>170</xdr:row>
      <xdr:rowOff>0</xdr:rowOff>
    </xdr:from>
    <xdr:to>
      <xdr:col>9</xdr:col>
      <xdr:colOff>519345</xdr:colOff>
      <xdr:row>181</xdr:row>
      <xdr:rowOff>96750</xdr:rowOff>
    </xdr:to>
    <xdr:graphicFrame macro="">
      <xdr:nvGraphicFramePr>
        <xdr:cNvPr id="94" name="Grafik_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xdr:col>
      <xdr:colOff>0</xdr:colOff>
      <xdr:row>170</xdr:row>
      <xdr:rowOff>0</xdr:rowOff>
    </xdr:from>
    <xdr:to>
      <xdr:col>27</xdr:col>
      <xdr:colOff>127550</xdr:colOff>
      <xdr:row>181</xdr:row>
      <xdr:rowOff>112625</xdr:rowOff>
    </xdr:to>
    <xdr:graphicFrame macro="">
      <xdr:nvGraphicFramePr>
        <xdr:cNvPr id="95" name="Grafik_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1670</xdr:row>
      <xdr:rowOff>161924</xdr:rowOff>
    </xdr:from>
    <xdr:to>
      <xdr:col>10</xdr:col>
      <xdr:colOff>6265</xdr:colOff>
      <xdr:row>1683</xdr:row>
      <xdr:rowOff>11023</xdr:rowOff>
    </xdr:to>
    <xdr:graphicFrame macro="">
      <xdr:nvGraphicFramePr>
        <xdr:cNvPr id="97" name="Grafik_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0</xdr:colOff>
      <xdr:row>1346</xdr:row>
      <xdr:rowOff>161924</xdr:rowOff>
    </xdr:from>
    <xdr:to>
      <xdr:col>10</xdr:col>
      <xdr:colOff>6265</xdr:colOff>
      <xdr:row>1359</xdr:row>
      <xdr:rowOff>87224</xdr:rowOff>
    </xdr:to>
    <xdr:graphicFrame macro="">
      <xdr:nvGraphicFramePr>
        <xdr:cNvPr id="100" name="Grafik_N.N.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95250</xdr:colOff>
      <xdr:row>1347</xdr:row>
      <xdr:rowOff>19049</xdr:rowOff>
    </xdr:from>
    <xdr:to>
      <xdr:col>28</xdr:col>
      <xdr:colOff>45000</xdr:colOff>
      <xdr:row>1359</xdr:row>
      <xdr:rowOff>106274</xdr:rowOff>
    </xdr:to>
    <xdr:graphicFrame macro="">
      <xdr:nvGraphicFramePr>
        <xdr:cNvPr id="101" name="Grafik_N.N.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1</xdr:col>
      <xdr:colOff>0</xdr:colOff>
      <xdr:row>1378</xdr:row>
      <xdr:rowOff>0</xdr:rowOff>
    </xdr:from>
    <xdr:ext cx="5760000" cy="3240000"/>
    <xdr:graphicFrame macro="">
      <xdr:nvGraphicFramePr>
        <xdr:cNvPr id="104" name="Grafik_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10</xdr:col>
      <xdr:colOff>104775</xdr:colOff>
      <xdr:row>1378</xdr:row>
      <xdr:rowOff>9525</xdr:rowOff>
    </xdr:from>
    <xdr:ext cx="5760000" cy="3240000"/>
    <xdr:graphicFrame macro="">
      <xdr:nvGraphicFramePr>
        <xdr:cNvPr id="106" name="Grafik_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twoCellAnchor editAs="oneCell">
    <xdr:from>
      <xdr:col>1</xdr:col>
      <xdr:colOff>19049</xdr:colOff>
      <xdr:row>636</xdr:row>
      <xdr:rowOff>38100</xdr:rowOff>
    </xdr:from>
    <xdr:to>
      <xdr:col>10</xdr:col>
      <xdr:colOff>6899</xdr:colOff>
      <xdr:row>647</xdr:row>
      <xdr:rowOff>30075</xdr:rowOff>
    </xdr:to>
    <xdr:graphicFrame macro="">
      <xdr:nvGraphicFramePr>
        <xdr:cNvPr id="107" name="Grafik_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10</xdr:col>
      <xdr:colOff>133350</xdr:colOff>
      <xdr:row>636</xdr:row>
      <xdr:rowOff>57150</xdr:rowOff>
    </xdr:from>
    <xdr:to>
      <xdr:col>28</xdr:col>
      <xdr:colOff>83100</xdr:colOff>
      <xdr:row>647</xdr:row>
      <xdr:rowOff>49125</xdr:rowOff>
    </xdr:to>
    <xdr:graphicFrame macro="">
      <xdr:nvGraphicFramePr>
        <xdr:cNvPr id="108" name="Grafik_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19050</xdr:colOff>
      <xdr:row>1808</xdr:row>
      <xdr:rowOff>66675</xdr:rowOff>
    </xdr:from>
    <xdr:to>
      <xdr:col>10</xdr:col>
      <xdr:colOff>6900</xdr:colOff>
      <xdr:row>1820</xdr:row>
      <xdr:rowOff>144375</xdr:rowOff>
    </xdr:to>
    <xdr:graphicFrame macro="">
      <xdr:nvGraphicFramePr>
        <xdr:cNvPr id="110" name="Grafik_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114300</xdr:colOff>
      <xdr:row>1808</xdr:row>
      <xdr:rowOff>66675</xdr:rowOff>
    </xdr:from>
    <xdr:to>
      <xdr:col>28</xdr:col>
      <xdr:colOff>64050</xdr:colOff>
      <xdr:row>1820</xdr:row>
      <xdr:rowOff>144375</xdr:rowOff>
    </xdr:to>
    <xdr:graphicFrame macro="">
      <xdr:nvGraphicFramePr>
        <xdr:cNvPr id="112" name="Grafik_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xdr:col>
      <xdr:colOff>0</xdr:colOff>
      <xdr:row>199</xdr:row>
      <xdr:rowOff>172278</xdr:rowOff>
    </xdr:from>
    <xdr:ext cx="5760000" cy="3240000"/>
    <xdr:graphicFrame macro="">
      <xdr:nvGraphicFramePr>
        <xdr:cNvPr id="114" name="Grafik_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twoCellAnchor editAs="oneCell">
    <xdr:from>
      <xdr:col>11</xdr:col>
      <xdr:colOff>0</xdr:colOff>
      <xdr:row>212</xdr:row>
      <xdr:rowOff>0</xdr:rowOff>
    </xdr:from>
    <xdr:to>
      <xdr:col>28</xdr:col>
      <xdr:colOff>835575</xdr:colOff>
      <xdr:row>230</xdr:row>
      <xdr:rowOff>154729</xdr:rowOff>
    </xdr:to>
    <xdr:graphicFrame macro="">
      <xdr:nvGraphicFramePr>
        <xdr:cNvPr id="117" name="Grafik_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1</xdr:col>
      <xdr:colOff>0</xdr:colOff>
      <xdr:row>232</xdr:row>
      <xdr:rowOff>0</xdr:rowOff>
    </xdr:from>
    <xdr:ext cx="5760000" cy="3240000"/>
    <xdr:graphicFrame macro="">
      <xdr:nvGraphicFramePr>
        <xdr:cNvPr id="118" name="Grafik_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oneCellAnchor>
  <xdr:oneCellAnchor>
    <xdr:from>
      <xdr:col>1</xdr:col>
      <xdr:colOff>27709</xdr:colOff>
      <xdr:row>926</xdr:row>
      <xdr:rowOff>110837</xdr:rowOff>
    </xdr:from>
    <xdr:ext cx="5760000" cy="3240000"/>
    <xdr:graphicFrame macro="">
      <xdr:nvGraphicFramePr>
        <xdr:cNvPr id="119" name="Grafik_1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twoCellAnchor editAs="oneCell">
    <xdr:from>
      <xdr:col>10</xdr:col>
      <xdr:colOff>159684</xdr:colOff>
      <xdr:row>583</xdr:row>
      <xdr:rowOff>28015</xdr:rowOff>
    </xdr:from>
    <xdr:to>
      <xdr:col>28</xdr:col>
      <xdr:colOff>118959</xdr:colOff>
      <xdr:row>591</xdr:row>
      <xdr:rowOff>29516</xdr:rowOff>
    </xdr:to>
    <xdr:graphicFrame macro="">
      <xdr:nvGraphicFramePr>
        <xdr:cNvPr id="122" name="Grafik_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0</xdr:col>
      <xdr:colOff>2263587</xdr:colOff>
      <xdr:row>595</xdr:row>
      <xdr:rowOff>156881</xdr:rowOff>
    </xdr:from>
    <xdr:to>
      <xdr:col>10</xdr:col>
      <xdr:colOff>2118</xdr:colOff>
      <xdr:row>610</xdr:row>
      <xdr:rowOff>1500</xdr:rowOff>
    </xdr:to>
    <xdr:graphicFrame macro="">
      <xdr:nvGraphicFramePr>
        <xdr:cNvPr id="124" name="Grafik_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10</xdr:col>
      <xdr:colOff>201704</xdr:colOff>
      <xdr:row>596</xdr:row>
      <xdr:rowOff>33616</xdr:rowOff>
    </xdr:from>
    <xdr:to>
      <xdr:col>28</xdr:col>
      <xdr:colOff>168263</xdr:colOff>
      <xdr:row>610</xdr:row>
      <xdr:rowOff>35117</xdr:rowOff>
    </xdr:to>
    <xdr:graphicFrame macro="">
      <xdr:nvGraphicFramePr>
        <xdr:cNvPr id="125" name="Grafik_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xdr:col>
      <xdr:colOff>9525</xdr:colOff>
      <xdr:row>1707</xdr:row>
      <xdr:rowOff>57150</xdr:rowOff>
    </xdr:from>
    <xdr:to>
      <xdr:col>10</xdr:col>
      <xdr:colOff>8170</xdr:colOff>
      <xdr:row>1718</xdr:row>
      <xdr:rowOff>144375</xdr:rowOff>
    </xdr:to>
    <xdr:graphicFrame macro="">
      <xdr:nvGraphicFramePr>
        <xdr:cNvPr id="128" name="Grafik_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10</xdr:col>
      <xdr:colOff>85725</xdr:colOff>
      <xdr:row>1707</xdr:row>
      <xdr:rowOff>19050</xdr:rowOff>
    </xdr:from>
    <xdr:to>
      <xdr:col>28</xdr:col>
      <xdr:colOff>28575</xdr:colOff>
      <xdr:row>1718</xdr:row>
      <xdr:rowOff>106275</xdr:rowOff>
    </xdr:to>
    <xdr:graphicFrame macro="">
      <xdr:nvGraphicFramePr>
        <xdr:cNvPr id="129" name="Grafik_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0</xdr:col>
      <xdr:colOff>2096043</xdr:colOff>
      <xdr:row>1406</xdr:row>
      <xdr:rowOff>0</xdr:rowOff>
    </xdr:from>
    <xdr:to>
      <xdr:col>10</xdr:col>
      <xdr:colOff>378918</xdr:colOff>
      <xdr:row>1424</xdr:row>
      <xdr:rowOff>153900</xdr:rowOff>
    </xdr:to>
    <xdr:graphicFrame macro="">
      <xdr:nvGraphicFramePr>
        <xdr:cNvPr id="130" name="Grafik_N.N.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11</xdr:col>
      <xdr:colOff>33200</xdr:colOff>
      <xdr:row>1406</xdr:row>
      <xdr:rowOff>1361</xdr:rowOff>
    </xdr:from>
    <xdr:to>
      <xdr:col>28</xdr:col>
      <xdr:colOff>473343</xdr:colOff>
      <xdr:row>1424</xdr:row>
      <xdr:rowOff>155261</xdr:rowOff>
    </xdr:to>
    <xdr:graphicFrame macro="">
      <xdr:nvGraphicFramePr>
        <xdr:cNvPr id="88" name="Grafik_N.N.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xdr:col>
      <xdr:colOff>0</xdr:colOff>
      <xdr:row>1442</xdr:row>
      <xdr:rowOff>57150</xdr:rowOff>
    </xdr:from>
    <xdr:to>
      <xdr:col>10</xdr:col>
      <xdr:colOff>6265</xdr:colOff>
      <xdr:row>1453</xdr:row>
      <xdr:rowOff>1515976</xdr:rowOff>
    </xdr:to>
    <xdr:graphicFrame macro="">
      <xdr:nvGraphicFramePr>
        <xdr:cNvPr id="98" name="Grafik_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123825</xdr:colOff>
      <xdr:row>1442</xdr:row>
      <xdr:rowOff>104775</xdr:rowOff>
    </xdr:from>
    <xdr:to>
      <xdr:col>28</xdr:col>
      <xdr:colOff>73575</xdr:colOff>
      <xdr:row>1453</xdr:row>
      <xdr:rowOff>1563601</xdr:rowOff>
    </xdr:to>
    <xdr:graphicFrame macro="">
      <xdr:nvGraphicFramePr>
        <xdr:cNvPr id="99" name="Grafik_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10</xdr:col>
      <xdr:colOff>152400</xdr:colOff>
      <xdr:row>696</xdr:row>
      <xdr:rowOff>38099</xdr:rowOff>
    </xdr:from>
    <xdr:to>
      <xdr:col>28</xdr:col>
      <xdr:colOff>102150</xdr:colOff>
      <xdr:row>704</xdr:row>
      <xdr:rowOff>1982699</xdr:rowOff>
    </xdr:to>
    <xdr:graphicFrame macro="">
      <xdr:nvGraphicFramePr>
        <xdr:cNvPr id="116" name="Grafik_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xdr:col>
      <xdr:colOff>57150</xdr:colOff>
      <xdr:row>696</xdr:row>
      <xdr:rowOff>123824</xdr:rowOff>
    </xdr:from>
    <xdr:to>
      <xdr:col>10</xdr:col>
      <xdr:colOff>45000</xdr:colOff>
      <xdr:row>705</xdr:row>
      <xdr:rowOff>1499</xdr:rowOff>
    </xdr:to>
    <xdr:graphicFrame macro="">
      <xdr:nvGraphicFramePr>
        <xdr:cNvPr id="126" name="Grafik_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10</xdr:col>
      <xdr:colOff>38100</xdr:colOff>
      <xdr:row>1842</xdr:row>
      <xdr:rowOff>47624</xdr:rowOff>
    </xdr:from>
    <xdr:to>
      <xdr:col>28</xdr:col>
      <xdr:colOff>550</xdr:colOff>
      <xdr:row>1853</xdr:row>
      <xdr:rowOff>134849</xdr:rowOff>
    </xdr:to>
    <xdr:graphicFrame macro="">
      <xdr:nvGraphicFramePr>
        <xdr:cNvPr id="133" name="Grafik_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xdr:col>
      <xdr:colOff>28575</xdr:colOff>
      <xdr:row>1842</xdr:row>
      <xdr:rowOff>85724</xdr:rowOff>
    </xdr:from>
    <xdr:to>
      <xdr:col>10</xdr:col>
      <xdr:colOff>16425</xdr:colOff>
      <xdr:row>1854</xdr:row>
      <xdr:rowOff>11025</xdr:rowOff>
    </xdr:to>
    <xdr:graphicFrame macro="">
      <xdr:nvGraphicFramePr>
        <xdr:cNvPr id="134" name="Grafik_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oneCellAnchor>
    <xdr:from>
      <xdr:col>1</xdr:col>
      <xdr:colOff>19050</xdr:colOff>
      <xdr:row>999</xdr:row>
      <xdr:rowOff>38100</xdr:rowOff>
    </xdr:from>
    <xdr:ext cx="5760000" cy="3240000"/>
    <xdr:graphicFrame macro="">
      <xdr:nvGraphicFramePr>
        <xdr:cNvPr id="135" name="Grafik_3.3_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oneCellAnchor>
  <xdr:twoCellAnchor editAs="oneCell">
    <xdr:from>
      <xdr:col>0</xdr:col>
      <xdr:colOff>2100943</xdr:colOff>
      <xdr:row>1015</xdr:row>
      <xdr:rowOff>23131</xdr:rowOff>
    </xdr:from>
    <xdr:to>
      <xdr:col>9</xdr:col>
      <xdr:colOff>472264</xdr:colOff>
      <xdr:row>1034</xdr:row>
      <xdr:rowOff>76339</xdr:rowOff>
    </xdr:to>
    <xdr:graphicFrame macro="">
      <xdr:nvGraphicFramePr>
        <xdr:cNvPr id="137" name="Grafik_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0</xdr:col>
      <xdr:colOff>2247900</xdr:colOff>
      <xdr:row>1055</xdr:row>
      <xdr:rowOff>47625</xdr:rowOff>
    </xdr:from>
    <xdr:ext cx="5760000" cy="3240000"/>
    <xdr:graphicFrame macro="">
      <xdr:nvGraphicFramePr>
        <xdr:cNvPr id="140" name="Grafik_8.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twoCellAnchor editAs="oneCell">
    <xdr:from>
      <xdr:col>1</xdr:col>
      <xdr:colOff>0</xdr:colOff>
      <xdr:row>1079</xdr:row>
      <xdr:rowOff>161924</xdr:rowOff>
    </xdr:from>
    <xdr:to>
      <xdr:col>10</xdr:col>
      <xdr:colOff>397425</xdr:colOff>
      <xdr:row>1089</xdr:row>
      <xdr:rowOff>30074</xdr:rowOff>
    </xdr:to>
    <xdr:graphicFrame macro="">
      <xdr:nvGraphicFramePr>
        <xdr:cNvPr id="141" name="Grafik_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oneCellAnchor>
    <xdr:from>
      <xdr:col>1</xdr:col>
      <xdr:colOff>0</xdr:colOff>
      <xdr:row>1102</xdr:row>
      <xdr:rowOff>0</xdr:rowOff>
    </xdr:from>
    <xdr:ext cx="5760000" cy="3240000"/>
    <xdr:graphicFrame macro="">
      <xdr:nvGraphicFramePr>
        <xdr:cNvPr id="142" name="Grafik_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xdr:col>
      <xdr:colOff>0</xdr:colOff>
      <xdr:row>1125</xdr:row>
      <xdr:rowOff>0</xdr:rowOff>
    </xdr:from>
    <xdr:ext cx="5760000" cy="3240000"/>
    <xdr:graphicFrame macro="">
      <xdr:nvGraphicFramePr>
        <xdr:cNvPr id="143" name="Grafik_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twoCellAnchor editAs="oneCell">
    <xdr:from>
      <xdr:col>10</xdr:col>
      <xdr:colOff>438150</xdr:colOff>
      <xdr:row>1147</xdr:row>
      <xdr:rowOff>9524</xdr:rowOff>
    </xdr:from>
    <xdr:to>
      <xdr:col>28</xdr:col>
      <xdr:colOff>787950</xdr:colOff>
      <xdr:row>1155</xdr:row>
      <xdr:rowOff>163424</xdr:rowOff>
    </xdr:to>
    <xdr:graphicFrame macro="">
      <xdr:nvGraphicFramePr>
        <xdr:cNvPr id="144" name="Grafik_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oneCellAnchor>
    <xdr:from>
      <xdr:col>1</xdr:col>
      <xdr:colOff>0</xdr:colOff>
      <xdr:row>1147</xdr:row>
      <xdr:rowOff>0</xdr:rowOff>
    </xdr:from>
    <xdr:ext cx="5760000" cy="3240000"/>
    <xdr:graphicFrame macro="">
      <xdr:nvGraphicFramePr>
        <xdr:cNvPr id="145" name="Grafik_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xdr:col>
      <xdr:colOff>0</xdr:colOff>
      <xdr:row>1176</xdr:row>
      <xdr:rowOff>0</xdr:rowOff>
    </xdr:from>
    <xdr:ext cx="5760000" cy="3240000"/>
    <xdr:graphicFrame macro="">
      <xdr:nvGraphicFramePr>
        <xdr:cNvPr id="146" name="Grafik_8.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xdr:col>
      <xdr:colOff>0</xdr:colOff>
      <xdr:row>1198</xdr:row>
      <xdr:rowOff>0</xdr:rowOff>
    </xdr:from>
    <xdr:ext cx="5760000" cy="3240000"/>
    <xdr:graphicFrame macro="">
      <xdr:nvGraphicFramePr>
        <xdr:cNvPr id="147" name="Grafik_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xdr:col>
      <xdr:colOff>0</xdr:colOff>
      <xdr:row>1220</xdr:row>
      <xdr:rowOff>73091</xdr:rowOff>
    </xdr:from>
    <xdr:ext cx="5760000" cy="3240000"/>
    <xdr:graphicFrame macro="">
      <xdr:nvGraphicFramePr>
        <xdr:cNvPr id="148" name="Grafik_8.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xdr:col>
      <xdr:colOff>35502</xdr:colOff>
      <xdr:row>1244</xdr:row>
      <xdr:rowOff>0</xdr:rowOff>
    </xdr:from>
    <xdr:ext cx="5760000" cy="3240000"/>
    <xdr:graphicFrame macro="">
      <xdr:nvGraphicFramePr>
        <xdr:cNvPr id="149" name="Grafik_8.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twoCellAnchor editAs="oneCell">
    <xdr:from>
      <xdr:col>1</xdr:col>
      <xdr:colOff>13854</xdr:colOff>
      <xdr:row>1268</xdr:row>
      <xdr:rowOff>27708</xdr:rowOff>
    </xdr:from>
    <xdr:to>
      <xdr:col>10</xdr:col>
      <xdr:colOff>1704</xdr:colOff>
      <xdr:row>1277</xdr:row>
      <xdr:rowOff>57782</xdr:rowOff>
    </xdr:to>
    <xdr:graphicFrame macro="">
      <xdr:nvGraphicFramePr>
        <xdr:cNvPr id="150" name="Grafik_8.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oneCellAnchor>
    <xdr:from>
      <xdr:col>1</xdr:col>
      <xdr:colOff>27710</xdr:colOff>
      <xdr:row>750</xdr:row>
      <xdr:rowOff>13854</xdr:rowOff>
    </xdr:from>
    <xdr:ext cx="5760000" cy="3240000"/>
    <xdr:graphicFrame macro="">
      <xdr:nvGraphicFramePr>
        <xdr:cNvPr id="154" name="Grafik_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xdr:col>
      <xdr:colOff>0</xdr:colOff>
      <xdr:row>773</xdr:row>
      <xdr:rowOff>118118</xdr:rowOff>
    </xdr:from>
    <xdr:ext cx="5760000" cy="3240000"/>
    <xdr:graphicFrame macro="">
      <xdr:nvGraphicFramePr>
        <xdr:cNvPr id="155" name="Grafik_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xdr:col>
      <xdr:colOff>145676</xdr:colOff>
      <xdr:row>801</xdr:row>
      <xdr:rowOff>17062</xdr:rowOff>
    </xdr:from>
    <xdr:ext cx="5760000" cy="3240000"/>
    <xdr:graphicFrame macro="">
      <xdr:nvGraphicFramePr>
        <xdr:cNvPr id="156" name="Grafik_7.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xdr:col>
      <xdr:colOff>0</xdr:colOff>
      <xdr:row>823</xdr:row>
      <xdr:rowOff>4329</xdr:rowOff>
    </xdr:from>
    <xdr:ext cx="5760000" cy="3240000"/>
    <xdr:graphicFrame macro="">
      <xdr:nvGraphicFramePr>
        <xdr:cNvPr id="157" name="Grafik_7.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twoCellAnchor editAs="oneCell">
    <xdr:from>
      <xdr:col>1</xdr:col>
      <xdr:colOff>0</xdr:colOff>
      <xdr:row>846</xdr:row>
      <xdr:rowOff>161924</xdr:rowOff>
    </xdr:from>
    <xdr:to>
      <xdr:col>10</xdr:col>
      <xdr:colOff>6265</xdr:colOff>
      <xdr:row>856</xdr:row>
      <xdr:rowOff>153899</xdr:rowOff>
    </xdr:to>
    <xdr:graphicFrame macro="">
      <xdr:nvGraphicFramePr>
        <xdr:cNvPr id="158" name="Grafik_7.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oneCellAnchor>
    <xdr:from>
      <xdr:col>1</xdr:col>
      <xdr:colOff>0</xdr:colOff>
      <xdr:row>877</xdr:row>
      <xdr:rowOff>0</xdr:rowOff>
    </xdr:from>
    <xdr:ext cx="5760000" cy="3240000"/>
    <xdr:graphicFrame macro="">
      <xdr:nvGraphicFramePr>
        <xdr:cNvPr id="159" name="Grafik_7.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xdr:col>
      <xdr:colOff>0</xdr:colOff>
      <xdr:row>899</xdr:row>
      <xdr:rowOff>73091</xdr:rowOff>
    </xdr:from>
    <xdr:ext cx="5760000" cy="3240000"/>
    <xdr:graphicFrame macro="">
      <xdr:nvGraphicFramePr>
        <xdr:cNvPr id="160" name="Grafik_7.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twoCellAnchor editAs="oneCell">
    <xdr:from>
      <xdr:col>1</xdr:col>
      <xdr:colOff>39334</xdr:colOff>
      <xdr:row>944</xdr:row>
      <xdr:rowOff>71358</xdr:rowOff>
    </xdr:from>
    <xdr:to>
      <xdr:col>10</xdr:col>
      <xdr:colOff>27184</xdr:colOff>
      <xdr:row>954</xdr:row>
      <xdr:rowOff>139532</xdr:rowOff>
    </xdr:to>
    <xdr:graphicFrame macro="">
      <xdr:nvGraphicFramePr>
        <xdr:cNvPr id="161" name="Grafik_7.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0</xdr:col>
      <xdr:colOff>2266949</xdr:colOff>
      <xdr:row>974</xdr:row>
      <xdr:rowOff>71361</xdr:rowOff>
    </xdr:from>
    <xdr:to>
      <xdr:col>10</xdr:col>
      <xdr:colOff>6264</xdr:colOff>
      <xdr:row>986</xdr:row>
      <xdr:rowOff>63336</xdr:rowOff>
    </xdr:to>
    <xdr:graphicFrame macro="">
      <xdr:nvGraphicFramePr>
        <xdr:cNvPr id="162" name="Grafik_7.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oneCellAnchor>
    <xdr:from>
      <xdr:col>1</xdr:col>
      <xdr:colOff>0</xdr:colOff>
      <xdr:row>1736</xdr:row>
      <xdr:rowOff>0</xdr:rowOff>
    </xdr:from>
    <xdr:ext cx="5760000" cy="3240000"/>
    <xdr:graphicFrame macro="">
      <xdr:nvGraphicFramePr>
        <xdr:cNvPr id="163" name="Grafik_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0</xdr:col>
      <xdr:colOff>2057400</xdr:colOff>
      <xdr:row>1473</xdr:row>
      <xdr:rowOff>60960</xdr:rowOff>
    </xdr:from>
    <xdr:ext cx="5760000" cy="3240000"/>
    <xdr:graphicFrame macro="">
      <xdr:nvGraphicFramePr>
        <xdr:cNvPr id="164" name="Grafik_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xdr:col>
      <xdr:colOff>109105</xdr:colOff>
      <xdr:row>1532</xdr:row>
      <xdr:rowOff>142875</xdr:rowOff>
    </xdr:from>
    <xdr:ext cx="5760000" cy="3240000"/>
    <xdr:graphicFrame macro="">
      <xdr:nvGraphicFramePr>
        <xdr:cNvPr id="165" name="Grafik_9.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twoCellAnchor editAs="oneCell">
    <xdr:from>
      <xdr:col>1</xdr:col>
      <xdr:colOff>39332</xdr:colOff>
      <xdr:row>1593</xdr:row>
      <xdr:rowOff>71356</xdr:rowOff>
    </xdr:from>
    <xdr:to>
      <xdr:col>10</xdr:col>
      <xdr:colOff>436757</xdr:colOff>
      <xdr:row>1603</xdr:row>
      <xdr:rowOff>158581</xdr:rowOff>
    </xdr:to>
    <xdr:graphicFrame macro="">
      <xdr:nvGraphicFramePr>
        <xdr:cNvPr id="166" name="Grafik_9.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oneCellAnchor>
    <xdr:from>
      <xdr:col>1</xdr:col>
      <xdr:colOff>41563</xdr:colOff>
      <xdr:row>1878</xdr:row>
      <xdr:rowOff>152400</xdr:rowOff>
    </xdr:from>
    <xdr:ext cx="5760000" cy="3240000"/>
    <xdr:graphicFrame macro="">
      <xdr:nvGraphicFramePr>
        <xdr:cNvPr id="167" name="Grafik_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twoCellAnchor editAs="oneCell">
    <xdr:from>
      <xdr:col>1</xdr:col>
      <xdr:colOff>41064</xdr:colOff>
      <xdr:row>1932</xdr:row>
      <xdr:rowOff>161924</xdr:rowOff>
    </xdr:from>
    <xdr:to>
      <xdr:col>10</xdr:col>
      <xdr:colOff>438489</xdr:colOff>
      <xdr:row>1943</xdr:row>
      <xdr:rowOff>30075</xdr:rowOff>
    </xdr:to>
    <xdr:graphicFrame macro="">
      <xdr:nvGraphicFramePr>
        <xdr:cNvPr id="169" name="Grafik_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oneCellAnchor>
    <xdr:from>
      <xdr:col>1</xdr:col>
      <xdr:colOff>95250</xdr:colOff>
      <xdr:row>1954</xdr:row>
      <xdr:rowOff>85725</xdr:rowOff>
    </xdr:from>
    <xdr:ext cx="5760000" cy="3240000"/>
    <xdr:graphicFrame macro="">
      <xdr:nvGraphicFramePr>
        <xdr:cNvPr id="170" name="Grafik_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twoCellAnchor editAs="oneCell">
    <xdr:from>
      <xdr:col>10</xdr:col>
      <xdr:colOff>106136</xdr:colOff>
      <xdr:row>1015</xdr:row>
      <xdr:rowOff>48985</xdr:rowOff>
    </xdr:from>
    <xdr:to>
      <xdr:col>28</xdr:col>
      <xdr:colOff>83101</xdr:colOff>
      <xdr:row>1034</xdr:row>
      <xdr:rowOff>102193</xdr:rowOff>
    </xdr:to>
    <xdr:graphicFrame macro="">
      <xdr:nvGraphicFramePr>
        <xdr:cNvPr id="89" name="Grafik_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0</xdr:col>
      <xdr:colOff>2114549</xdr:colOff>
      <xdr:row>1553</xdr:row>
      <xdr:rowOff>0</xdr:rowOff>
    </xdr:from>
    <xdr:to>
      <xdr:col>10</xdr:col>
      <xdr:colOff>397424</xdr:colOff>
      <xdr:row>1571</xdr:row>
      <xdr:rowOff>153900</xdr:rowOff>
    </xdr:to>
    <xdr:graphicFrame macro="">
      <xdr:nvGraphicFramePr>
        <xdr:cNvPr id="90" name="Grafik_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10</xdr:col>
      <xdr:colOff>163286</xdr:colOff>
      <xdr:row>1553</xdr:row>
      <xdr:rowOff>0</xdr:rowOff>
    </xdr:from>
    <xdr:to>
      <xdr:col>28</xdr:col>
      <xdr:colOff>513086</xdr:colOff>
      <xdr:row>1571</xdr:row>
      <xdr:rowOff>153900</xdr:rowOff>
    </xdr:to>
    <xdr:graphicFrame macro="">
      <xdr:nvGraphicFramePr>
        <xdr:cNvPr id="136" name="Grafik_9.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4</xdr:col>
      <xdr:colOff>114299</xdr:colOff>
      <xdr:row>1633</xdr:row>
      <xdr:rowOff>113703</xdr:rowOff>
    </xdr:from>
    <xdr:to>
      <xdr:col>14</xdr:col>
      <xdr:colOff>292649</xdr:colOff>
      <xdr:row>1647</xdr:row>
      <xdr:rowOff>77104</xdr:rowOff>
    </xdr:to>
    <xdr:graphicFrame macro="">
      <xdr:nvGraphicFramePr>
        <xdr:cNvPr id="139" name="Grafik_9.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10</xdr:col>
      <xdr:colOff>28575</xdr:colOff>
      <xdr:row>1671</xdr:row>
      <xdr:rowOff>28574</xdr:rowOff>
    </xdr:from>
    <xdr:to>
      <xdr:col>27</xdr:col>
      <xdr:colOff>168825</xdr:colOff>
      <xdr:row>1683</xdr:row>
      <xdr:rowOff>39598</xdr:rowOff>
    </xdr:to>
    <xdr:graphicFrame macro="">
      <xdr:nvGraphicFramePr>
        <xdr:cNvPr id="173" name="Grafik_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oneCellAnchor>
    <xdr:from>
      <xdr:col>1</xdr:col>
      <xdr:colOff>0</xdr:colOff>
      <xdr:row>1316</xdr:row>
      <xdr:rowOff>0</xdr:rowOff>
    </xdr:from>
    <xdr:ext cx="5760000" cy="3240000"/>
    <xdr:graphicFrame macro="">
      <xdr:nvGraphicFramePr>
        <xdr:cNvPr id="171" name="Grafik_N.N.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0</xdr:col>
      <xdr:colOff>2093322</xdr:colOff>
      <xdr:row>1758</xdr:row>
      <xdr:rowOff>-1</xdr:rowOff>
    </xdr:from>
    <xdr:ext cx="5760000" cy="3367912"/>
    <xdr:graphicFrame macro="">
      <xdr:nvGraphicFramePr>
        <xdr:cNvPr id="175" name="Grafik_N.N.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twoCellAnchor>
    <xdr:from>
      <xdr:col>1</xdr:col>
      <xdr:colOff>0</xdr:colOff>
      <xdr:row>363</xdr:row>
      <xdr:rowOff>0</xdr:rowOff>
    </xdr:from>
    <xdr:to>
      <xdr:col>10</xdr:col>
      <xdr:colOff>397425</xdr:colOff>
      <xdr:row>374</xdr:row>
      <xdr:rowOff>30075</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11</xdr:col>
      <xdr:colOff>0</xdr:colOff>
      <xdr:row>363</xdr:row>
      <xdr:rowOff>0</xdr:rowOff>
    </xdr:from>
    <xdr:to>
      <xdr:col>28</xdr:col>
      <xdr:colOff>835575</xdr:colOff>
      <xdr:row>374</xdr:row>
      <xdr:rowOff>30075</xdr:rowOff>
    </xdr:to>
    <xdr:graphicFrame macro="">
      <xdr:nvGraphicFramePr>
        <xdr:cNvPr id="138" name="Diagramm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2114548</xdr:colOff>
      <xdr:row>378</xdr:row>
      <xdr:rowOff>54231</xdr:rowOff>
    </xdr:from>
    <xdr:to>
      <xdr:col>10</xdr:col>
      <xdr:colOff>397423</xdr:colOff>
      <xdr:row>397</xdr:row>
      <xdr:rowOff>36681</xdr:rowOff>
    </xdr:to>
    <xdr:graphicFrame macro="">
      <xdr:nvGraphicFramePr>
        <xdr:cNvPr id="151" name="Diagramm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11</xdr:col>
      <xdr:colOff>9525</xdr:colOff>
      <xdr:row>378</xdr:row>
      <xdr:rowOff>57150</xdr:rowOff>
    </xdr:from>
    <xdr:to>
      <xdr:col>28</xdr:col>
      <xdr:colOff>845100</xdr:colOff>
      <xdr:row>397</xdr:row>
      <xdr:rowOff>39600</xdr:rowOff>
    </xdr:to>
    <xdr:graphicFrame macro="">
      <xdr:nvGraphicFramePr>
        <xdr:cNvPr id="152" name="Diagramm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-1</xdr:colOff>
      <xdr:row>399</xdr:row>
      <xdr:rowOff>33238</xdr:rowOff>
    </xdr:from>
    <xdr:to>
      <xdr:col>10</xdr:col>
      <xdr:colOff>349799</xdr:colOff>
      <xdr:row>416</xdr:row>
      <xdr:rowOff>164278</xdr:rowOff>
    </xdr:to>
    <xdr:graphicFrame macro="">
      <xdr:nvGraphicFramePr>
        <xdr:cNvPr id="153" name="Diagramm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10</xdr:col>
      <xdr:colOff>257174</xdr:colOff>
      <xdr:row>944</xdr:row>
      <xdr:rowOff>9523</xdr:rowOff>
    </xdr:from>
    <xdr:to>
      <xdr:col>28</xdr:col>
      <xdr:colOff>206924</xdr:colOff>
      <xdr:row>954</xdr:row>
      <xdr:rowOff>77698</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2079172</xdr:colOff>
      <xdr:row>1505</xdr:row>
      <xdr:rowOff>23398</xdr:rowOff>
    </xdr:from>
    <xdr:to>
      <xdr:col>10</xdr:col>
      <xdr:colOff>362047</xdr:colOff>
      <xdr:row>1516</xdr:row>
      <xdr:rowOff>82048</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10</xdr:col>
      <xdr:colOff>381000</xdr:colOff>
      <xdr:row>1198</xdr:row>
      <xdr:rowOff>0</xdr:rowOff>
    </xdr:from>
    <xdr:to>
      <xdr:col>28</xdr:col>
      <xdr:colOff>330750</xdr:colOff>
      <xdr:row>1207</xdr:row>
      <xdr:rowOff>106275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editAs="oneCell">
    <xdr:from>
      <xdr:col>1</xdr:col>
      <xdr:colOff>78440</xdr:colOff>
      <xdr:row>583</xdr:row>
      <xdr:rowOff>78439</xdr:rowOff>
    </xdr:from>
    <xdr:to>
      <xdr:col>10</xdr:col>
      <xdr:colOff>56204</xdr:colOff>
      <xdr:row>591</xdr:row>
      <xdr:rowOff>113558</xdr:rowOff>
    </xdr:to>
    <xdr:graphicFrame macro="">
      <xdr:nvGraphicFramePr>
        <xdr:cNvPr id="121" name="Grafik_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1</xdr:col>
      <xdr:colOff>0</xdr:colOff>
      <xdr:row>69</xdr:row>
      <xdr:rowOff>119269</xdr:rowOff>
    </xdr:from>
    <xdr:ext cx="5760000" cy="3240000"/>
    <xdr:graphicFrame macro="">
      <xdr:nvGraphicFramePr>
        <xdr:cNvPr id="120" name="Grafik_5.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11</xdr:col>
      <xdr:colOff>0</xdr:colOff>
      <xdr:row>91</xdr:row>
      <xdr:rowOff>0</xdr:rowOff>
    </xdr:from>
    <xdr:ext cx="5760000" cy="3240000"/>
    <xdr:graphicFrame macro="">
      <xdr:nvGraphicFramePr>
        <xdr:cNvPr id="178" name="Grafik_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1</xdr:col>
      <xdr:colOff>0</xdr:colOff>
      <xdr:row>91</xdr:row>
      <xdr:rowOff>0</xdr:rowOff>
    </xdr:from>
    <xdr:ext cx="5760000" cy="3240000"/>
    <xdr:graphicFrame macro="">
      <xdr:nvGraphicFramePr>
        <xdr:cNvPr id="179" name="Grafik_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11</xdr:col>
      <xdr:colOff>0</xdr:colOff>
      <xdr:row>70</xdr:row>
      <xdr:rowOff>0</xdr:rowOff>
    </xdr:from>
    <xdr:ext cx="5760000" cy="3240000"/>
    <xdr:graphicFrame macro="">
      <xdr:nvGraphicFramePr>
        <xdr:cNvPr id="180" name="Grafik_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xdr:col>
      <xdr:colOff>0</xdr:colOff>
      <xdr:row>112</xdr:row>
      <xdr:rowOff>0</xdr:rowOff>
    </xdr:from>
    <xdr:ext cx="5760000" cy="3240000"/>
    <xdr:graphicFrame macro="">
      <xdr:nvGraphicFramePr>
        <xdr:cNvPr id="181" name="Grafik_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0</xdr:col>
      <xdr:colOff>2070100</xdr:colOff>
      <xdr:row>466</xdr:row>
      <xdr:rowOff>63500</xdr:rowOff>
    </xdr:from>
    <xdr:ext cx="5760000" cy="3240000"/>
    <xdr:graphicFrame macro="">
      <xdr:nvGraphicFramePr>
        <xdr:cNvPr id="182" name="Grafik_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oneCellAnchor>
    <xdr:from>
      <xdr:col>10</xdr:col>
      <xdr:colOff>469447</xdr:colOff>
      <xdr:row>466</xdr:row>
      <xdr:rowOff>44904</xdr:rowOff>
    </xdr:from>
    <xdr:ext cx="5760000" cy="3240000"/>
    <xdr:graphicFrame macro="">
      <xdr:nvGraphicFramePr>
        <xdr:cNvPr id="183" name="Grafik_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0</xdr:col>
      <xdr:colOff>2070100</xdr:colOff>
      <xdr:row>488</xdr:row>
      <xdr:rowOff>114300</xdr:rowOff>
    </xdr:from>
    <xdr:ext cx="5760000" cy="3240000"/>
    <xdr:graphicFrame macro="">
      <xdr:nvGraphicFramePr>
        <xdr:cNvPr id="184" name="Grafik_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11</xdr:col>
      <xdr:colOff>177800</xdr:colOff>
      <xdr:row>488</xdr:row>
      <xdr:rowOff>152400</xdr:rowOff>
    </xdr:from>
    <xdr:ext cx="5760000" cy="3240000"/>
    <xdr:graphicFrame macro="">
      <xdr:nvGraphicFramePr>
        <xdr:cNvPr id="185" name="Grafik_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oneCellAnchor>
    <xdr:from>
      <xdr:col>1</xdr:col>
      <xdr:colOff>50800</xdr:colOff>
      <xdr:row>509</xdr:row>
      <xdr:rowOff>114300</xdr:rowOff>
    </xdr:from>
    <xdr:ext cx="5760000" cy="3240000"/>
    <xdr:graphicFrame macro="">
      <xdr:nvGraphicFramePr>
        <xdr:cNvPr id="186" name="Grafik_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twoCellAnchor editAs="oneCell">
    <xdr:from>
      <xdr:col>1</xdr:col>
      <xdr:colOff>9525</xdr:colOff>
      <xdr:row>12</xdr:row>
      <xdr:rowOff>9525</xdr:rowOff>
    </xdr:from>
    <xdr:to>
      <xdr:col>6</xdr:col>
      <xdr:colOff>437553</xdr:colOff>
      <xdr:row>26</xdr:row>
      <xdr:rowOff>135385</xdr:rowOff>
    </xdr:to>
    <xdr:pic>
      <xdr:nvPicPr>
        <xdr:cNvPr id="187" name="Grafik 186"/>
        <xdr:cNvPicPr>
          <a:picLocks noChangeAspect="1"/>
        </xdr:cNvPicPr>
      </xdr:nvPicPr>
      <xdr:blipFill>
        <a:blip xmlns:r="http://schemas.openxmlformats.org/officeDocument/2006/relationships" r:embed="rId89"/>
        <a:stretch>
          <a:fillRect/>
        </a:stretch>
      </xdr:blipFill>
      <xdr:spPr>
        <a:xfrm>
          <a:off x="2124075" y="2114550"/>
          <a:ext cx="3818928" cy="2526160"/>
        </a:xfrm>
        <a:prstGeom prst="rect">
          <a:avLst/>
        </a:prstGeom>
      </xdr:spPr>
    </xdr:pic>
    <xdr:clientData/>
  </xdr:twoCellAnchor>
  <xdr:twoCellAnchor editAs="oneCell">
    <xdr:from>
      <xdr:col>1</xdr:col>
      <xdr:colOff>0</xdr:colOff>
      <xdr:row>211</xdr:row>
      <xdr:rowOff>156698</xdr:rowOff>
    </xdr:from>
    <xdr:to>
      <xdr:col>10</xdr:col>
      <xdr:colOff>397425</xdr:colOff>
      <xdr:row>230</xdr:row>
      <xdr:rowOff>139148</xdr:rowOff>
    </xdr:to>
    <xdr:graphicFrame macro="">
      <xdr:nvGraphicFramePr>
        <xdr:cNvPr id="189" name="Grafik_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editAs="oneCell">
    <xdr:from>
      <xdr:col>11</xdr:col>
      <xdr:colOff>0</xdr:colOff>
      <xdr:row>232</xdr:row>
      <xdr:rowOff>0</xdr:rowOff>
    </xdr:from>
    <xdr:to>
      <xdr:col>28</xdr:col>
      <xdr:colOff>832400</xdr:colOff>
      <xdr:row>250</xdr:row>
      <xdr:rowOff>160250</xdr:rowOff>
    </xdr:to>
    <xdr:graphicFrame macro="">
      <xdr:nvGraphicFramePr>
        <xdr:cNvPr id="102" name="Grafik_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oneCellAnchor>
    <xdr:from>
      <xdr:col>1</xdr:col>
      <xdr:colOff>0</xdr:colOff>
      <xdr:row>1904</xdr:row>
      <xdr:rowOff>0</xdr:rowOff>
    </xdr:from>
    <xdr:ext cx="5760000" cy="3240000"/>
    <xdr:graphicFrame macro="">
      <xdr:nvGraphicFramePr>
        <xdr:cNvPr id="103" name="Grafik_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wsDr>
</file>

<file path=xl/drawings/drawing3.xml><?xml version="1.0" encoding="utf-8"?>
<xdr:wsDr xmlns:xdr="http://schemas.openxmlformats.org/drawingml/2006/spreadsheetDrawing" xmlns:a="http://schemas.openxmlformats.org/drawingml/2006/main">
  <xdr:twoCellAnchor editAs="oneCell">
    <xdr:from>
      <xdr:col>33</xdr:col>
      <xdr:colOff>152400</xdr:colOff>
      <xdr:row>197</xdr:row>
      <xdr:rowOff>174167</xdr:rowOff>
    </xdr:from>
    <xdr:to>
      <xdr:col>41</xdr:col>
      <xdr:colOff>544287</xdr:colOff>
      <xdr:row>208</xdr:row>
      <xdr:rowOff>43541</xdr:rowOff>
    </xdr:to>
    <xdr:pic>
      <xdr:nvPicPr>
        <xdr:cNvPr id="2" name="Grafik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2514" y="32406767"/>
          <a:ext cx="5529944" cy="2133603"/>
        </a:xfrm>
        <a:prstGeom prst="rect">
          <a:avLst/>
        </a:prstGeom>
        <a:noFill/>
        <a:ln>
          <a:noFill/>
        </a:ln>
      </xdr:spPr>
    </xdr:pic>
    <xdr:clientData/>
  </xdr:twoCellAnchor>
  <xdr:twoCellAnchor>
    <xdr:from>
      <xdr:col>33</xdr:col>
      <xdr:colOff>65316</xdr:colOff>
      <xdr:row>212</xdr:row>
      <xdr:rowOff>21772</xdr:rowOff>
    </xdr:from>
    <xdr:to>
      <xdr:col>42</xdr:col>
      <xdr:colOff>217716</xdr:colOff>
      <xdr:row>224</xdr:row>
      <xdr:rowOff>29392</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5430" y="35215286"/>
          <a:ext cx="5932715" cy="244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wolfgang.schieder@umweltbundesamt.at" TargetMode="External"/><Relationship Id="rId2" Type="http://schemas.openxmlformats.org/officeDocument/2006/relationships/hyperlink" Target="mailto:markus.niedermair@vorarlberg.at" TargetMode="External"/><Relationship Id="rId1" Type="http://schemas.openxmlformats.org/officeDocument/2006/relationships/hyperlink" Target="mailto:energieautonomie@vorarlberg.a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orarlberg.at/energiedat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ghgprotocol.org/sites/default/files/ghgp/Global-Warming-Potential-Values%20%28Feb%2016%202016%29_1.pdf" TargetMode="External"/><Relationship Id="rId1" Type="http://schemas.openxmlformats.org/officeDocument/2006/relationships/hyperlink" Target="http://www.ipcc-nggip.iges.or.jp/public/2006g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1"/>
  </sheetPr>
  <dimension ref="A1:I36"/>
  <sheetViews>
    <sheetView zoomScaleNormal="100" workbookViewId="0">
      <selection activeCell="E5" sqref="E5:H13"/>
    </sheetView>
  </sheetViews>
  <sheetFormatPr baseColWidth="10" defaultColWidth="12" defaultRowHeight="14.4"/>
  <cols>
    <col min="1" max="1" width="2.42578125" style="62" customWidth="1"/>
    <col min="2" max="2" width="27.42578125" style="62" bestFit="1" customWidth="1"/>
    <col min="3" max="8" width="12" style="62"/>
    <col min="9" max="9" width="2.42578125" style="62" customWidth="1"/>
    <col min="10" max="16384" width="12" style="62"/>
  </cols>
  <sheetData>
    <row r="1" spans="1:9" s="103" customFormat="1" ht="15.6">
      <c r="A1" s="100"/>
      <c r="B1" s="101"/>
      <c r="C1" s="101"/>
      <c r="D1" s="101"/>
      <c r="E1" s="101"/>
      <c r="F1" s="101"/>
      <c r="G1" s="101"/>
      <c r="H1" s="101"/>
      <c r="I1" s="102"/>
    </row>
    <row r="2" spans="1:9">
      <c r="A2" s="64"/>
      <c r="B2" s="65"/>
      <c r="C2" s="65"/>
      <c r="D2" s="65"/>
      <c r="E2" s="65"/>
      <c r="F2" s="65"/>
      <c r="G2" s="65"/>
      <c r="H2" s="65"/>
      <c r="I2" s="66"/>
    </row>
    <row r="3" spans="1:9">
      <c r="A3" s="64"/>
      <c r="B3" s="65"/>
      <c r="C3" s="65"/>
      <c r="D3" s="65"/>
      <c r="E3" s="65"/>
      <c r="F3" s="65"/>
      <c r="G3" s="65"/>
      <c r="H3" s="65"/>
      <c r="I3" s="66"/>
    </row>
    <row r="4" spans="1:9">
      <c r="A4" s="64"/>
      <c r="B4" s="65"/>
      <c r="C4" s="65"/>
      <c r="D4" s="65"/>
      <c r="E4" s="65"/>
      <c r="F4" s="65"/>
      <c r="G4" s="65"/>
      <c r="H4" s="65"/>
      <c r="I4" s="66"/>
    </row>
    <row r="5" spans="1:9" ht="15" customHeight="1">
      <c r="A5" s="64"/>
      <c r="B5" s="65"/>
      <c r="C5" s="65"/>
      <c r="D5" s="65"/>
      <c r="E5" s="362" t="s">
        <v>408</v>
      </c>
      <c r="F5" s="362"/>
      <c r="G5" s="362"/>
      <c r="H5" s="362"/>
      <c r="I5" s="66"/>
    </row>
    <row r="6" spans="1:9">
      <c r="A6" s="64"/>
      <c r="B6" s="65"/>
      <c r="C6" s="65"/>
      <c r="D6" s="65"/>
      <c r="E6" s="362"/>
      <c r="F6" s="362"/>
      <c r="G6" s="362"/>
      <c r="H6" s="362"/>
      <c r="I6" s="66"/>
    </row>
    <row r="7" spans="1:9" ht="15" customHeight="1">
      <c r="A7" s="64"/>
      <c r="B7" s="65"/>
      <c r="C7" s="65"/>
      <c r="D7" s="65"/>
      <c r="E7" s="362"/>
      <c r="F7" s="362"/>
      <c r="G7" s="362"/>
      <c r="H7" s="362"/>
      <c r="I7" s="66"/>
    </row>
    <row r="8" spans="1:9">
      <c r="A8" s="64"/>
      <c r="B8" s="65"/>
      <c r="C8" s="65"/>
      <c r="D8" s="65"/>
      <c r="E8" s="362"/>
      <c r="F8" s="362"/>
      <c r="G8" s="362"/>
      <c r="H8" s="362"/>
      <c r="I8" s="66"/>
    </row>
    <row r="9" spans="1:9">
      <c r="A9" s="64"/>
      <c r="B9" s="65"/>
      <c r="C9" s="65"/>
      <c r="D9" s="65"/>
      <c r="E9" s="362"/>
      <c r="F9" s="362"/>
      <c r="G9" s="362"/>
      <c r="H9" s="362"/>
      <c r="I9" s="66"/>
    </row>
    <row r="10" spans="1:9">
      <c r="A10" s="64"/>
      <c r="B10" s="65"/>
      <c r="C10" s="65"/>
      <c r="D10" s="65"/>
      <c r="E10" s="362"/>
      <c r="F10" s="362"/>
      <c r="G10" s="362"/>
      <c r="H10" s="362"/>
      <c r="I10" s="66"/>
    </row>
    <row r="11" spans="1:9">
      <c r="A11" s="64"/>
      <c r="B11" s="65"/>
      <c r="C11" s="65"/>
      <c r="D11" s="65"/>
      <c r="E11" s="362"/>
      <c r="F11" s="362"/>
      <c r="G11" s="362"/>
      <c r="H11" s="362"/>
      <c r="I11" s="66"/>
    </row>
    <row r="12" spans="1:9">
      <c r="A12" s="64"/>
      <c r="B12" s="65"/>
      <c r="C12" s="65"/>
      <c r="D12" s="65"/>
      <c r="E12" s="362"/>
      <c r="F12" s="362"/>
      <c r="G12" s="362"/>
      <c r="H12" s="362"/>
      <c r="I12" s="66"/>
    </row>
    <row r="13" spans="1:9">
      <c r="A13" s="64"/>
      <c r="B13" s="65"/>
      <c r="C13" s="65"/>
      <c r="D13" s="65"/>
      <c r="E13" s="362"/>
      <c r="F13" s="362"/>
      <c r="G13" s="362"/>
      <c r="H13" s="362"/>
      <c r="I13" s="66"/>
    </row>
    <row r="14" spans="1:9">
      <c r="A14" s="64"/>
      <c r="B14" s="65"/>
      <c r="C14" s="65"/>
      <c r="D14" s="65"/>
      <c r="E14" s="78"/>
      <c r="F14" s="78"/>
      <c r="G14" s="78"/>
      <c r="H14" s="79" t="s">
        <v>532</v>
      </c>
      <c r="I14" s="66"/>
    </row>
    <row r="15" spans="1:9" ht="7.5" customHeight="1">
      <c r="A15" s="64"/>
      <c r="B15" s="67"/>
      <c r="C15" s="65"/>
      <c r="D15" s="65"/>
      <c r="E15" s="65"/>
      <c r="F15" s="65"/>
      <c r="G15" s="65"/>
      <c r="H15" s="65"/>
      <c r="I15" s="66"/>
    </row>
    <row r="16" spans="1:9">
      <c r="A16" s="64"/>
      <c r="B16" s="76" t="s">
        <v>387</v>
      </c>
      <c r="C16" s="77"/>
      <c r="D16" s="77"/>
      <c r="E16" s="77"/>
      <c r="F16" s="77"/>
      <c r="G16" s="77"/>
      <c r="H16" s="77"/>
      <c r="I16" s="66"/>
    </row>
    <row r="17" spans="1:9" ht="7.5" customHeight="1">
      <c r="A17" s="64"/>
      <c r="B17" s="67"/>
      <c r="C17" s="65"/>
      <c r="D17" s="65"/>
      <c r="E17" s="65"/>
      <c r="F17" s="65"/>
      <c r="G17" s="65"/>
      <c r="H17" s="65"/>
      <c r="I17" s="66"/>
    </row>
    <row r="18" spans="1:9">
      <c r="A18" s="64"/>
      <c r="B18" s="67" t="s">
        <v>430</v>
      </c>
      <c r="C18" s="65"/>
      <c r="D18" s="65"/>
      <c r="E18" s="65"/>
      <c r="F18" s="65"/>
      <c r="G18" s="65"/>
      <c r="H18" s="65"/>
      <c r="I18" s="66"/>
    </row>
    <row r="19" spans="1:9">
      <c r="A19" s="64"/>
      <c r="B19" s="75" t="s">
        <v>389</v>
      </c>
      <c r="C19" s="65"/>
      <c r="D19" s="65"/>
      <c r="E19" s="65"/>
      <c r="F19" s="65"/>
      <c r="G19" s="65"/>
      <c r="H19" s="65"/>
      <c r="I19" s="66"/>
    </row>
    <row r="20" spans="1:9">
      <c r="A20" s="64"/>
      <c r="B20" s="75" t="s">
        <v>386</v>
      </c>
      <c r="C20" s="67"/>
      <c r="D20" s="67"/>
      <c r="E20" s="65"/>
      <c r="F20" s="65"/>
      <c r="G20" s="65"/>
      <c r="H20" s="65"/>
      <c r="I20" s="66"/>
    </row>
    <row r="21" spans="1:9">
      <c r="A21" s="68"/>
      <c r="B21" s="75" t="s">
        <v>388</v>
      </c>
      <c r="C21" s="65"/>
      <c r="D21" s="65"/>
      <c r="E21" s="65"/>
      <c r="F21" s="65"/>
      <c r="G21" s="65"/>
      <c r="H21" s="65"/>
      <c r="I21" s="66"/>
    </row>
    <row r="22" spans="1:9">
      <c r="A22" s="64"/>
      <c r="B22" s="75" t="s">
        <v>182</v>
      </c>
      <c r="C22" s="65"/>
      <c r="D22" s="65"/>
      <c r="E22" s="65"/>
      <c r="F22" s="65"/>
      <c r="G22" s="65"/>
      <c r="H22" s="65"/>
      <c r="I22" s="66"/>
    </row>
    <row r="23" spans="1:9">
      <c r="A23" s="64"/>
      <c r="B23" s="75" t="s">
        <v>196</v>
      </c>
      <c r="C23" s="65"/>
      <c r="D23" s="65"/>
      <c r="E23" s="65"/>
      <c r="F23" s="65"/>
      <c r="G23" s="65"/>
      <c r="H23" s="65"/>
      <c r="I23" s="66"/>
    </row>
    <row r="24" spans="1:9" ht="7.5" customHeight="1">
      <c r="A24" s="64"/>
      <c r="B24" s="67"/>
      <c r="C24" s="65"/>
      <c r="D24" s="65"/>
      <c r="E24" s="65"/>
      <c r="F24" s="65"/>
      <c r="G24" s="65"/>
      <c r="H24" s="65"/>
      <c r="I24" s="66"/>
    </row>
    <row r="25" spans="1:9">
      <c r="A25" s="64"/>
      <c r="B25" s="69" t="s">
        <v>401</v>
      </c>
      <c r="C25" s="65"/>
      <c r="D25" s="65"/>
      <c r="E25" s="65"/>
      <c r="F25" s="65"/>
      <c r="G25" s="65"/>
      <c r="H25" s="65"/>
      <c r="I25" s="66"/>
    </row>
    <row r="26" spans="1:9">
      <c r="A26" s="64"/>
      <c r="B26" s="70" t="s">
        <v>411</v>
      </c>
      <c r="C26" s="65"/>
      <c r="D26" s="65"/>
      <c r="E26" s="65"/>
      <c r="F26" s="65"/>
      <c r="G26" s="65"/>
      <c r="H26" s="65"/>
      <c r="I26" s="66"/>
    </row>
    <row r="27" spans="1:9">
      <c r="A27" s="64"/>
      <c r="B27" s="70" t="s">
        <v>410</v>
      </c>
      <c r="C27" s="65"/>
      <c r="D27" s="65"/>
      <c r="E27" s="65"/>
      <c r="F27" s="65"/>
      <c r="G27" s="65"/>
      <c r="H27" s="65"/>
      <c r="I27" s="66"/>
    </row>
    <row r="28" spans="1:9">
      <c r="A28" s="64"/>
      <c r="B28" s="87" t="s">
        <v>412</v>
      </c>
      <c r="C28" s="65"/>
      <c r="D28" s="65"/>
      <c r="E28" s="65"/>
      <c r="F28" s="65"/>
      <c r="G28" s="65"/>
      <c r="H28" s="65"/>
      <c r="I28" s="66"/>
    </row>
    <row r="29" spans="1:9" ht="7.5" customHeight="1">
      <c r="A29" s="64"/>
      <c r="B29" s="67"/>
      <c r="C29" s="65"/>
      <c r="D29" s="65"/>
      <c r="E29" s="65"/>
      <c r="F29" s="65"/>
      <c r="G29" s="65"/>
      <c r="H29" s="65"/>
      <c r="I29" s="66"/>
    </row>
    <row r="30" spans="1:9">
      <c r="A30" s="64"/>
      <c r="B30" s="71" t="s">
        <v>413</v>
      </c>
      <c r="C30" s="65"/>
      <c r="D30" s="65"/>
      <c r="E30" s="65"/>
      <c r="F30" s="65"/>
      <c r="G30" s="65"/>
      <c r="H30" s="65"/>
      <c r="I30" s="66"/>
    </row>
    <row r="31" spans="1:9">
      <c r="A31" s="64"/>
      <c r="B31" s="71" t="s">
        <v>431</v>
      </c>
      <c r="C31" s="65"/>
      <c r="D31" s="65"/>
      <c r="E31" s="65"/>
      <c r="F31" s="65"/>
      <c r="G31" s="65"/>
      <c r="H31" s="65"/>
      <c r="I31" s="66"/>
    </row>
    <row r="32" spans="1:9">
      <c r="A32" s="64"/>
      <c r="B32" s="87" t="s">
        <v>409</v>
      </c>
      <c r="C32" s="65"/>
      <c r="D32" s="65"/>
      <c r="E32" s="65"/>
      <c r="F32" s="65"/>
      <c r="G32" s="65"/>
      <c r="H32" s="65"/>
      <c r="I32" s="66"/>
    </row>
    <row r="33" spans="1:9" ht="7.5" customHeight="1">
      <c r="A33" s="64"/>
      <c r="B33" s="67"/>
      <c r="C33" s="65"/>
      <c r="D33" s="65"/>
      <c r="E33" s="65"/>
      <c r="F33" s="65"/>
      <c r="G33" s="65"/>
      <c r="H33" s="65"/>
      <c r="I33" s="66"/>
    </row>
    <row r="34" spans="1:9">
      <c r="A34" s="64"/>
      <c r="B34" s="60" t="s">
        <v>402</v>
      </c>
      <c r="C34" s="61"/>
      <c r="D34" s="61"/>
      <c r="E34" s="61"/>
      <c r="F34" s="65"/>
      <c r="G34" s="65"/>
      <c r="H34" s="65"/>
      <c r="I34" s="66"/>
    </row>
    <row r="35" spans="1:9" ht="75" customHeight="1">
      <c r="A35" s="64"/>
      <c r="B35" s="361" t="s">
        <v>403</v>
      </c>
      <c r="C35" s="361"/>
      <c r="D35" s="361"/>
      <c r="E35" s="361"/>
      <c r="F35" s="65"/>
      <c r="G35" s="65"/>
      <c r="H35" s="63" t="s">
        <v>404</v>
      </c>
      <c r="I35" s="66"/>
    </row>
    <row r="36" spans="1:9" ht="7.5" customHeight="1" thickBot="1">
      <c r="A36" s="72"/>
      <c r="B36" s="73"/>
      <c r="C36" s="73"/>
      <c r="D36" s="73"/>
      <c r="E36" s="73"/>
      <c r="F36" s="73"/>
      <c r="G36" s="73"/>
      <c r="H36" s="73"/>
      <c r="I36" s="74"/>
    </row>
  </sheetData>
  <mergeCells count="2">
    <mergeCell ref="B35:E35"/>
    <mergeCell ref="E5:H13"/>
  </mergeCells>
  <hyperlinks>
    <hyperlink ref="H35" r:id="rId1"/>
    <hyperlink ref="B20" location="'Energiebericht EA+ Abbildungen'!A1" display="Energiebericht EA+ Abbildungen"/>
    <hyperlink ref="B21" location="'Energiebericht EA+ Tabellen'!A1" display="Energiebericht EA+ Tabellen"/>
    <hyperlink ref="B22" location="'BLI Indikatoren'!A1" display="BLI Indikatoren"/>
    <hyperlink ref="B23" location="Quellen!A1" display="Quellen"/>
    <hyperlink ref="E19" location="'Energiebericht alt'!A1" display="Energiebericht alt"/>
    <hyperlink ref="E20" location="'Mobilität und Raumplanung'!A1" display="Mobilität und Raumplanung"/>
    <hyperlink ref="E21" location="'Gebäude Wärme'!A1" display="Gebäude Wärme"/>
    <hyperlink ref="E22" location="'Gesamt Erneuerbare'!A1" display="Gesamt Erneuerbare"/>
    <hyperlink ref="B19" location="Deckblatt!A1" display="Deckblatt"/>
    <hyperlink ref="B28" r:id="rId2"/>
    <hyperlink ref="B32" r:id="rId3"/>
  </hyperlinks>
  <pageMargins left="0.7" right="0.7" top="0.78740157499999996" bottom="0.78740157499999996"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1"/>
  </sheetPr>
  <dimension ref="A1:AI1976"/>
  <sheetViews>
    <sheetView tabSelected="1" topLeftCell="A1490" zoomScale="40" zoomScaleNormal="40" workbookViewId="0">
      <pane xSplit="1" topLeftCell="B1" activePane="topRight" state="frozen"/>
      <selection activeCell="AU1356" sqref="AU1356"/>
      <selection pane="topRight" activeCell="AD1508" sqref="AD1508"/>
    </sheetView>
  </sheetViews>
  <sheetFormatPr baseColWidth="10" defaultColWidth="12" defaultRowHeight="13.8" outlineLevelCol="1"/>
  <cols>
    <col min="1" max="1" width="39.7109375" style="80" customWidth="1"/>
    <col min="2" max="2" width="25.42578125" style="80" customWidth="1"/>
    <col min="3" max="3" width="10.28515625" style="80" customWidth="1"/>
    <col min="4" max="4" width="9.140625" style="80" customWidth="1"/>
    <col min="5" max="5" width="9.42578125" style="80" customWidth="1"/>
    <col min="6" max="6" width="9.28515625" style="80" customWidth="1"/>
    <col min="7" max="8" width="9" style="80" customWidth="1"/>
    <col min="9" max="9" width="9.28515625" style="80" customWidth="1"/>
    <col min="10" max="10" width="9.85546875" style="80" customWidth="1"/>
    <col min="11" max="11" width="9.140625" style="80" customWidth="1"/>
    <col min="12" max="15" width="10.85546875" style="80" customWidth="1"/>
    <col min="16" max="16" width="9" style="80" customWidth="1"/>
    <col min="17" max="17" width="9.42578125" style="80" customWidth="1"/>
    <col min="18" max="19" width="9.42578125" style="80" bestFit="1" customWidth="1"/>
    <col min="20" max="26" width="8.28515625" style="80" hidden="1" customWidth="1" outlineLevel="1"/>
    <col min="27" max="27" width="8.28515625" style="80" customWidth="1" collapsed="1"/>
    <col min="28" max="28" width="3.28515625" style="80" customWidth="1"/>
    <col min="29" max="29" width="34" style="120" customWidth="1"/>
    <col min="30" max="30" width="9.42578125" style="81" customWidth="1"/>
    <col min="31" max="31" width="9.85546875" style="81" customWidth="1"/>
    <col min="32" max="33" width="8.85546875" style="81" customWidth="1"/>
    <col min="34" max="34" width="3.28515625" style="80" customWidth="1"/>
    <col min="35" max="35" width="12" style="89" customWidth="1"/>
    <col min="36" max="16384" width="12" style="80"/>
  </cols>
  <sheetData>
    <row r="1" spans="1:35" s="116" customFormat="1" ht="15.6">
      <c r="A1" s="99" t="s">
        <v>149</v>
      </c>
      <c r="Q1" s="117" t="s">
        <v>423</v>
      </c>
      <c r="AC1" s="118"/>
      <c r="AD1" s="119"/>
      <c r="AE1" s="119"/>
      <c r="AF1" s="119"/>
      <c r="AG1" s="119"/>
      <c r="AI1" s="274"/>
    </row>
    <row r="2" spans="1:35">
      <c r="A2" s="114" t="s">
        <v>424</v>
      </c>
      <c r="B2" s="115"/>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row>
    <row r="3" spans="1:35" ht="12.75" customHeight="1">
      <c r="A3" s="114" t="s">
        <v>432</v>
      </c>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row>
    <row r="4" spans="1:35">
      <c r="A4" s="80" t="s">
        <v>532</v>
      </c>
    </row>
    <row r="7" spans="1:35">
      <c r="A7" s="121" t="s">
        <v>390</v>
      </c>
      <c r="B7" s="80">
        <v>2005</v>
      </c>
    </row>
    <row r="8" spans="1:35">
      <c r="A8" s="121" t="s">
        <v>394</v>
      </c>
      <c r="B8" s="80">
        <v>2020</v>
      </c>
    </row>
    <row r="9" spans="1:35">
      <c r="A9" s="121" t="s">
        <v>391</v>
      </c>
      <c r="B9" s="80">
        <v>2021</v>
      </c>
    </row>
    <row r="10" spans="1:35">
      <c r="A10" s="121"/>
    </row>
    <row r="11" spans="1:35" ht="15.6">
      <c r="A11" s="294" t="s">
        <v>387</v>
      </c>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row>
    <row r="12" spans="1:35">
      <c r="A12" s="121"/>
    </row>
    <row r="13" spans="1:35">
      <c r="A13" s="121" t="s">
        <v>674</v>
      </c>
    </row>
    <row r="14" spans="1:35">
      <c r="A14" s="121" t="s">
        <v>675</v>
      </c>
    </row>
    <row r="15" spans="1:35">
      <c r="A15" s="121" t="s">
        <v>676</v>
      </c>
    </row>
    <row r="16" spans="1:35">
      <c r="A16" s="121"/>
    </row>
    <row r="17" spans="1:27">
      <c r="A17" s="121"/>
    </row>
    <row r="18" spans="1:27">
      <c r="A18" s="121"/>
    </row>
    <row r="19" spans="1:27">
      <c r="A19" s="121"/>
    </row>
    <row r="20" spans="1:27">
      <c r="A20" s="121"/>
    </row>
    <row r="21" spans="1:27">
      <c r="A21" s="121"/>
    </row>
    <row r="22" spans="1:27">
      <c r="A22" s="121"/>
    </row>
    <row r="23" spans="1:27">
      <c r="A23" s="121"/>
    </row>
    <row r="24" spans="1:27">
      <c r="A24" s="121"/>
    </row>
    <row r="25" spans="1:27">
      <c r="A25" s="121"/>
    </row>
    <row r="26" spans="1:27">
      <c r="A26" s="121"/>
    </row>
    <row r="27" spans="1:27">
      <c r="A27" s="121"/>
    </row>
    <row r="28" spans="1:27">
      <c r="A28" s="121"/>
    </row>
    <row r="30" spans="1:27" ht="15.6">
      <c r="A30" s="294" t="s">
        <v>641</v>
      </c>
      <c r="B30" s="122"/>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row>
    <row r="32" spans="1:27">
      <c r="A32" s="110"/>
    </row>
    <row r="33" spans="1:35">
      <c r="A33" s="110" t="s">
        <v>313</v>
      </c>
      <c r="B33" s="80" t="s">
        <v>677</v>
      </c>
    </row>
    <row r="39" spans="1:35" ht="140.25" customHeight="1"/>
    <row r="45" spans="1:35">
      <c r="A45" s="82" t="s">
        <v>313</v>
      </c>
      <c r="B45" s="123">
        <v>2005</v>
      </c>
      <c r="C45" s="123">
        <v>2006</v>
      </c>
      <c r="D45" s="123">
        <v>2007</v>
      </c>
      <c r="E45" s="123">
        <v>2008</v>
      </c>
      <c r="F45" s="123">
        <v>2009</v>
      </c>
      <c r="G45" s="123">
        <v>2010</v>
      </c>
      <c r="H45" s="123">
        <v>2011</v>
      </c>
      <c r="I45" s="123">
        <v>2012</v>
      </c>
      <c r="J45" s="123">
        <v>2013</v>
      </c>
      <c r="K45" s="123">
        <v>2014</v>
      </c>
      <c r="L45" s="123">
        <v>2015</v>
      </c>
      <c r="M45" s="123">
        <v>2016</v>
      </c>
      <c r="N45" s="123">
        <v>2017</v>
      </c>
      <c r="O45" s="123">
        <v>2018</v>
      </c>
      <c r="P45" s="123">
        <v>2019</v>
      </c>
      <c r="Q45" s="123">
        <v>2020</v>
      </c>
      <c r="R45" s="123">
        <v>2021</v>
      </c>
      <c r="S45" s="123">
        <v>2022</v>
      </c>
      <c r="T45" s="123">
        <v>2023</v>
      </c>
      <c r="U45" s="123">
        <v>2024</v>
      </c>
      <c r="V45" s="123">
        <v>2025</v>
      </c>
      <c r="W45" s="123">
        <v>2026</v>
      </c>
      <c r="X45" s="123">
        <v>2027</v>
      </c>
      <c r="Y45" s="123">
        <v>2028</v>
      </c>
      <c r="Z45" s="123">
        <v>2029</v>
      </c>
      <c r="AA45" s="123">
        <v>2030</v>
      </c>
      <c r="AC45" s="112" t="s">
        <v>313</v>
      </c>
      <c r="AD45" s="124">
        <v>2005</v>
      </c>
      <c r="AE45" s="124">
        <v>2021</v>
      </c>
      <c r="AF45" s="124" t="s">
        <v>678</v>
      </c>
      <c r="AG45" s="124"/>
    </row>
    <row r="46" spans="1:35">
      <c r="A46" s="30" t="s">
        <v>320</v>
      </c>
      <c r="B46" s="125"/>
      <c r="C46" s="125"/>
      <c r="D46" s="125"/>
      <c r="E46" s="125"/>
      <c r="F46" s="125"/>
      <c r="G46" s="125"/>
      <c r="H46" s="125"/>
      <c r="I46" s="125"/>
      <c r="J46" s="125"/>
      <c r="K46" s="125"/>
      <c r="L46" s="125"/>
      <c r="M46" s="125"/>
      <c r="N46" s="125"/>
      <c r="O46" s="125"/>
      <c r="P46" s="30"/>
      <c r="Q46" s="30"/>
      <c r="R46" s="30"/>
      <c r="S46" s="30"/>
      <c r="T46" s="30"/>
      <c r="U46" s="30"/>
      <c r="V46" s="30"/>
      <c r="W46" s="30"/>
      <c r="X46" s="30"/>
      <c r="Y46" s="30"/>
      <c r="Z46" s="30"/>
      <c r="AA46" s="125"/>
      <c r="AC46" s="126" t="s">
        <v>320</v>
      </c>
      <c r="AD46" s="127" t="s">
        <v>319</v>
      </c>
      <c r="AE46" s="127"/>
      <c r="AF46" s="127" t="s">
        <v>319</v>
      </c>
      <c r="AG46" s="127" t="s">
        <v>44</v>
      </c>
    </row>
    <row r="47" spans="1:35">
      <c r="A47" s="83" t="s">
        <v>640</v>
      </c>
      <c r="B47" s="46">
        <v>361.39100000000002</v>
      </c>
      <c r="C47" s="46">
        <v>363.38900000000001</v>
      </c>
      <c r="D47" s="46">
        <v>364.98500000000001</v>
      </c>
      <c r="E47" s="46">
        <v>366.39699999999999</v>
      </c>
      <c r="F47" s="46">
        <v>367.59</v>
      </c>
      <c r="G47" s="46">
        <v>368.89400000000001</v>
      </c>
      <c r="H47" s="46">
        <v>370.096</v>
      </c>
      <c r="I47" s="46">
        <v>371.697</v>
      </c>
      <c r="J47" s="46">
        <v>373.87</v>
      </c>
      <c r="K47" s="46">
        <v>376.97300000000001</v>
      </c>
      <c r="L47" s="46">
        <v>381</v>
      </c>
      <c r="M47" s="46">
        <v>386.70800000000003</v>
      </c>
      <c r="N47" s="46">
        <v>390.29599999999999</v>
      </c>
      <c r="O47" s="46">
        <v>393.02499999999998</v>
      </c>
      <c r="P47" s="46">
        <v>395.94900000000001</v>
      </c>
      <c r="Q47" s="46">
        <v>398.44299999999998</v>
      </c>
      <c r="R47" s="29">
        <v>400.46899999999999</v>
      </c>
      <c r="S47" s="29"/>
      <c r="T47" s="29"/>
      <c r="U47" s="29"/>
      <c r="V47" s="29"/>
      <c r="W47" s="29"/>
      <c r="X47" s="29"/>
      <c r="Y47" s="29"/>
      <c r="Z47" s="29"/>
      <c r="AA47" s="29"/>
      <c r="AC47" s="128" t="s">
        <v>640</v>
      </c>
      <c r="AD47" s="129">
        <v>361.39100000000002</v>
      </c>
      <c r="AE47" s="129">
        <v>400.46899999999999</v>
      </c>
      <c r="AF47" s="129">
        <v>39.077999999999975</v>
      </c>
      <c r="AG47" s="130">
        <v>0.10813218923548162</v>
      </c>
      <c r="AI47" s="89" t="s">
        <v>611</v>
      </c>
    </row>
    <row r="48" spans="1:35">
      <c r="A48" s="81" t="s">
        <v>318</v>
      </c>
      <c r="B48" s="29">
        <v>141.79128999999875</v>
      </c>
      <c r="C48" s="29">
        <v>143.54124999999985</v>
      </c>
      <c r="D48" s="29">
        <v>145.33772000000053</v>
      </c>
      <c r="E48" s="29">
        <v>146.76042000000044</v>
      </c>
      <c r="F48" s="29">
        <v>148.39022999999895</v>
      </c>
      <c r="G48" s="29">
        <v>150.13646999999898</v>
      </c>
      <c r="H48" s="29">
        <v>151.74833999999981</v>
      </c>
      <c r="I48" s="29">
        <v>153.75426999999891</v>
      </c>
      <c r="J48" s="29">
        <v>155.53674000000061</v>
      </c>
      <c r="K48" s="29">
        <v>157.82267999999962</v>
      </c>
      <c r="L48" s="29">
        <v>160.42591000000067</v>
      </c>
      <c r="M48" s="29">
        <v>163.07694999999947</v>
      </c>
      <c r="N48" s="29">
        <v>165.08532000000085</v>
      </c>
      <c r="O48" s="29">
        <v>166.83699999999953</v>
      </c>
      <c r="P48" s="29">
        <v>168.65</v>
      </c>
      <c r="Q48" s="29">
        <v>170.81399999999999</v>
      </c>
      <c r="R48" s="29">
        <v>172.43559999999982</v>
      </c>
      <c r="S48" s="29"/>
      <c r="T48" s="29"/>
      <c r="U48" s="29"/>
      <c r="V48" s="29"/>
      <c r="W48" s="29"/>
      <c r="X48" s="29"/>
      <c r="Y48" s="29"/>
      <c r="Z48" s="29"/>
      <c r="AA48" s="29"/>
      <c r="AC48" s="128" t="s">
        <v>318</v>
      </c>
      <c r="AD48" s="129">
        <v>141.79128999999875</v>
      </c>
      <c r="AE48" s="129">
        <v>172.43559999999982</v>
      </c>
      <c r="AF48" s="129">
        <v>30.64431000000107</v>
      </c>
      <c r="AG48" s="130">
        <v>0.21612265464261826</v>
      </c>
      <c r="AI48" s="89" t="s">
        <v>603</v>
      </c>
    </row>
    <row r="49" spans="1:35">
      <c r="A49" s="81" t="s">
        <v>317</v>
      </c>
      <c r="B49" s="29">
        <v>168.60592857142808</v>
      </c>
      <c r="C49" s="29">
        <v>172.03646428571417</v>
      </c>
      <c r="D49" s="29">
        <v>175.46699999999936</v>
      </c>
      <c r="E49" s="29">
        <v>178.81800000000001</v>
      </c>
      <c r="F49" s="29">
        <v>181.86699999999999</v>
      </c>
      <c r="G49" s="29">
        <v>185.857</v>
      </c>
      <c r="H49" s="29">
        <v>189.53700000000001</v>
      </c>
      <c r="I49" s="29">
        <v>193.38800000000001</v>
      </c>
      <c r="J49" s="29">
        <v>195.85900000000001</v>
      </c>
      <c r="K49" s="29">
        <v>198.99799999999999</v>
      </c>
      <c r="L49" s="29">
        <v>202.05799999999999</v>
      </c>
      <c r="M49" s="29">
        <v>206.27500000000001</v>
      </c>
      <c r="N49" s="29">
        <v>209.71899999999999</v>
      </c>
      <c r="O49" s="29">
        <v>213.215</v>
      </c>
      <c r="P49" s="29">
        <v>215.917</v>
      </c>
      <c r="Q49" s="29">
        <v>218.239</v>
      </c>
      <c r="R49" s="29">
        <v>219.74</v>
      </c>
      <c r="S49" s="29"/>
      <c r="T49" s="29"/>
      <c r="U49" s="29"/>
      <c r="V49" s="29"/>
      <c r="W49" s="29"/>
      <c r="X49" s="29"/>
      <c r="Y49" s="29"/>
      <c r="Z49" s="29"/>
      <c r="AA49" s="29"/>
      <c r="AC49" s="128" t="s">
        <v>317</v>
      </c>
      <c r="AD49" s="129">
        <v>168.60592857142808</v>
      </c>
      <c r="AE49" s="129">
        <v>219.74</v>
      </c>
      <c r="AF49" s="129">
        <v>51.134071428571929</v>
      </c>
      <c r="AG49" s="130">
        <v>0.30327564316286493</v>
      </c>
      <c r="AI49" s="89" t="s">
        <v>445</v>
      </c>
    </row>
    <row r="50" spans="1:35" ht="27.6">
      <c r="A50" s="81" t="s">
        <v>316</v>
      </c>
      <c r="B50" s="29">
        <v>10323</v>
      </c>
      <c r="C50" s="29">
        <v>10907</v>
      </c>
      <c r="D50" s="29">
        <v>11623</v>
      </c>
      <c r="E50" s="29">
        <v>12022</v>
      </c>
      <c r="F50" s="29">
        <v>11682</v>
      </c>
      <c r="G50" s="29">
        <v>11978</v>
      </c>
      <c r="H50" s="29">
        <v>12693</v>
      </c>
      <c r="I50" s="29">
        <v>12977</v>
      </c>
      <c r="J50" s="29">
        <v>13470</v>
      </c>
      <c r="K50" s="29">
        <v>14151</v>
      </c>
      <c r="L50" s="29">
        <v>15198</v>
      </c>
      <c r="M50" s="29">
        <v>15216</v>
      </c>
      <c r="N50" s="29">
        <v>16022</v>
      </c>
      <c r="O50" s="29">
        <v>17252</v>
      </c>
      <c r="P50" s="29">
        <v>16937</v>
      </c>
      <c r="Q50" s="29">
        <v>16550</v>
      </c>
      <c r="R50" s="29">
        <v>18533</v>
      </c>
      <c r="S50" s="29"/>
      <c r="T50" s="29"/>
      <c r="U50" s="29"/>
      <c r="V50" s="29"/>
      <c r="W50" s="29"/>
      <c r="X50" s="29"/>
      <c r="Y50" s="29"/>
      <c r="Z50" s="29"/>
      <c r="AA50" s="29"/>
      <c r="AC50" s="128" t="s">
        <v>316</v>
      </c>
      <c r="AD50" s="129">
        <v>10323</v>
      </c>
      <c r="AE50" s="129">
        <v>18533</v>
      </c>
      <c r="AF50" s="129">
        <v>8210</v>
      </c>
      <c r="AG50" s="130">
        <v>0.79531144047273084</v>
      </c>
      <c r="AI50" s="89" t="s">
        <v>521</v>
      </c>
    </row>
    <row r="51" spans="1:35">
      <c r="A51" s="81" t="s">
        <v>315</v>
      </c>
      <c r="B51" s="29">
        <v>100</v>
      </c>
      <c r="C51" s="29">
        <v>111.2</v>
      </c>
      <c r="D51" s="29">
        <v>119.5</v>
      </c>
      <c r="E51" s="29">
        <v>121.7</v>
      </c>
      <c r="F51" s="29">
        <v>111.2</v>
      </c>
      <c r="G51" s="29">
        <v>117.1</v>
      </c>
      <c r="H51" s="29">
        <v>123.77470000000001</v>
      </c>
      <c r="I51" s="29">
        <v>129.2784</v>
      </c>
      <c r="J51" s="29">
        <v>129.2784</v>
      </c>
      <c r="K51" s="29">
        <v>133.25980000000001</v>
      </c>
      <c r="L51" s="29">
        <v>137.82670000000002</v>
      </c>
      <c r="M51" s="29">
        <v>137.68887330000001</v>
      </c>
      <c r="N51" s="29">
        <v>144.16672819999999</v>
      </c>
      <c r="O51" s="29">
        <v>149.54196950000002</v>
      </c>
      <c r="P51" s="29">
        <v>156.29547780000001</v>
      </c>
      <c r="Q51" s="29">
        <v>149.12848940000001</v>
      </c>
      <c r="R51" s="29">
        <v>168.69988080000002</v>
      </c>
      <c r="S51" s="29"/>
      <c r="T51" s="29"/>
      <c r="U51" s="29"/>
      <c r="V51" s="29"/>
      <c r="W51" s="29"/>
      <c r="X51" s="29"/>
      <c r="Y51" s="29"/>
      <c r="Z51" s="29"/>
      <c r="AA51" s="29"/>
      <c r="AC51" s="128" t="s">
        <v>315</v>
      </c>
      <c r="AD51" s="129">
        <v>100</v>
      </c>
      <c r="AE51" s="129">
        <v>168.69988080000002</v>
      </c>
      <c r="AF51" s="129">
        <v>68.699880800000017</v>
      </c>
      <c r="AG51" s="130">
        <v>0.68699880800000024</v>
      </c>
      <c r="AI51" s="89" t="s">
        <v>393</v>
      </c>
    </row>
    <row r="52" spans="1:35">
      <c r="A52" s="81" t="s">
        <v>314</v>
      </c>
      <c r="B52" s="29">
        <v>17841.582062499849</v>
      </c>
      <c r="C52" s="29">
        <v>18062.183162499921</v>
      </c>
      <c r="D52" s="29">
        <v>18476.654612500079</v>
      </c>
      <c r="E52" s="29">
        <v>18537.547375000078</v>
      </c>
      <c r="F52" s="29">
        <v>18827.809312499845</v>
      </c>
      <c r="G52" s="29">
        <v>19027.145612499848</v>
      </c>
      <c r="H52" s="29">
        <v>19116.168112499945</v>
      </c>
      <c r="I52" s="29">
        <v>19568.366449999918</v>
      </c>
      <c r="J52" s="29">
        <v>19831.827087500074</v>
      </c>
      <c r="K52" s="29">
        <v>19923.524937499915</v>
      </c>
      <c r="L52" s="29">
        <v>20283.702187500065</v>
      </c>
      <c r="M52" s="29">
        <v>20326.869599999918</v>
      </c>
      <c r="N52" s="29">
        <v>20547.135350000121</v>
      </c>
      <c r="O52" s="29">
        <v>20727.154375000013</v>
      </c>
      <c r="P52" s="29">
        <v>20842.300009932605</v>
      </c>
      <c r="Q52" s="29">
        <v>21018.756825137843</v>
      </c>
      <c r="R52" s="29">
        <v>21472.946237499978</v>
      </c>
      <c r="S52" s="29"/>
      <c r="T52" s="29"/>
      <c r="U52" s="29"/>
      <c r="V52" s="29"/>
      <c r="W52" s="29"/>
      <c r="X52" s="29"/>
      <c r="Y52" s="29"/>
      <c r="Z52" s="29"/>
      <c r="AA52" s="29"/>
      <c r="AC52" s="128" t="s">
        <v>314</v>
      </c>
      <c r="AD52" s="129">
        <v>17841.582062499849</v>
      </c>
      <c r="AE52" s="129">
        <v>21472.946237499978</v>
      </c>
      <c r="AF52" s="129">
        <v>3631.3641750001298</v>
      </c>
      <c r="AG52" s="130">
        <v>0.20353375402917195</v>
      </c>
      <c r="AI52" s="89" t="s">
        <v>446</v>
      </c>
    </row>
    <row r="53" spans="1:35" ht="27.6">
      <c r="A53" s="85" t="s">
        <v>392</v>
      </c>
      <c r="B53" s="47">
        <v>3485.450983919769</v>
      </c>
      <c r="C53" s="47">
        <v>3261.4954368142685</v>
      </c>
      <c r="D53" s="47">
        <v>3088.1584903169996</v>
      </c>
      <c r="E53" s="47">
        <v>3270.5361914300006</v>
      </c>
      <c r="F53" s="47">
        <v>3153.4069368021183</v>
      </c>
      <c r="G53" s="47">
        <v>3601.9394660665998</v>
      </c>
      <c r="H53" s="47">
        <v>2958.2787566856264</v>
      </c>
      <c r="I53" s="47">
        <v>3256.8108609706437</v>
      </c>
      <c r="J53" s="47">
        <v>3434.381079004399</v>
      </c>
      <c r="K53" s="47">
        <v>2686.6885801536737</v>
      </c>
      <c r="L53" s="47">
        <v>3094.3032534314057</v>
      </c>
      <c r="M53" s="47">
        <v>3149.9413968608396</v>
      </c>
      <c r="N53" s="47">
        <v>3116.3879556051743</v>
      </c>
      <c r="O53" s="47">
        <v>2768.9861633939709</v>
      </c>
      <c r="P53" s="47">
        <v>2887.0036102909944</v>
      </c>
      <c r="Q53" s="47">
        <v>2812.3858105001364</v>
      </c>
      <c r="R53" s="47">
        <v>3280.9463685910841</v>
      </c>
      <c r="S53" s="47"/>
      <c r="T53" s="47"/>
      <c r="U53" s="47"/>
      <c r="V53" s="47"/>
      <c r="W53" s="47"/>
      <c r="X53" s="47"/>
      <c r="Y53" s="47"/>
      <c r="Z53" s="47"/>
      <c r="AA53" s="47"/>
      <c r="AC53" s="131" t="s">
        <v>392</v>
      </c>
      <c r="AD53" s="132">
        <v>3485.450983919769</v>
      </c>
      <c r="AE53" s="132">
        <v>3280.9463685910841</v>
      </c>
      <c r="AF53" s="132">
        <v>-204.50461532868485</v>
      </c>
      <c r="AG53" s="133">
        <v>-5.8673788922057102E-2</v>
      </c>
      <c r="AI53" s="89" t="s">
        <v>608</v>
      </c>
    </row>
    <row r="55" spans="1:35">
      <c r="A55" s="82" t="s">
        <v>313</v>
      </c>
      <c r="B55" s="123">
        <v>2005</v>
      </c>
      <c r="C55" s="123">
        <v>2006</v>
      </c>
      <c r="D55" s="123">
        <v>2007</v>
      </c>
      <c r="E55" s="123">
        <v>2008</v>
      </c>
      <c r="F55" s="123">
        <v>2009</v>
      </c>
      <c r="G55" s="123">
        <v>2010</v>
      </c>
      <c r="H55" s="123">
        <v>2011</v>
      </c>
      <c r="I55" s="123">
        <v>2012</v>
      </c>
      <c r="J55" s="123">
        <v>2013</v>
      </c>
      <c r="K55" s="123">
        <v>2014</v>
      </c>
      <c r="L55" s="123">
        <v>2015</v>
      </c>
      <c r="M55" s="123">
        <v>2016</v>
      </c>
      <c r="N55" s="123">
        <v>2017</v>
      </c>
      <c r="O55" s="123">
        <v>2018</v>
      </c>
      <c r="P55" s="123">
        <v>2019</v>
      </c>
      <c r="Q55" s="123">
        <v>2020</v>
      </c>
      <c r="R55" s="123">
        <v>2021</v>
      </c>
      <c r="S55" s="123">
        <v>2022</v>
      </c>
      <c r="T55" s="123">
        <v>2023</v>
      </c>
      <c r="U55" s="123">
        <v>2024</v>
      </c>
      <c r="V55" s="123">
        <v>2025</v>
      </c>
      <c r="W55" s="123">
        <v>2026</v>
      </c>
      <c r="X55" s="123">
        <v>2027</v>
      </c>
      <c r="Y55" s="123">
        <v>2028</v>
      </c>
      <c r="Z55" s="123">
        <v>2029</v>
      </c>
      <c r="AA55" s="123">
        <v>2030</v>
      </c>
    </row>
    <row r="56" spans="1:35">
      <c r="A56" s="30" t="s">
        <v>312</v>
      </c>
      <c r="B56" s="125"/>
      <c r="C56" s="125"/>
      <c r="D56" s="125"/>
      <c r="E56" s="125"/>
      <c r="F56" s="125"/>
      <c r="G56" s="125"/>
      <c r="H56" s="125"/>
      <c r="I56" s="125"/>
      <c r="J56" s="125"/>
      <c r="K56" s="125"/>
      <c r="L56" s="125"/>
      <c r="M56" s="125"/>
      <c r="N56" s="125"/>
      <c r="O56" s="125"/>
      <c r="P56" s="30"/>
      <c r="Q56" s="30"/>
      <c r="R56" s="30"/>
      <c r="S56" s="30"/>
      <c r="T56" s="30"/>
      <c r="U56" s="30"/>
      <c r="V56" s="30"/>
      <c r="W56" s="30"/>
      <c r="X56" s="30"/>
      <c r="Y56" s="30"/>
      <c r="Z56" s="30"/>
      <c r="AA56" s="125"/>
    </row>
    <row r="57" spans="1:35">
      <c r="A57" s="80" t="s">
        <v>609</v>
      </c>
      <c r="B57" s="134">
        <v>1</v>
      </c>
      <c r="C57" s="134">
        <v>1.0055286379572264</v>
      </c>
      <c r="D57" s="134">
        <v>1.0099449073164521</v>
      </c>
      <c r="E57" s="134">
        <v>1.0138520328397773</v>
      </c>
      <c r="F57" s="134">
        <v>1.017153166514938</v>
      </c>
      <c r="G57" s="134">
        <v>1.020761446743278</v>
      </c>
      <c r="H57" s="134">
        <v>1.0240874841930208</v>
      </c>
      <c r="I57" s="134">
        <v>1.0285175889825702</v>
      </c>
      <c r="J57" s="134">
        <v>1.0345304670011151</v>
      </c>
      <c r="K57" s="134">
        <v>1.0431167350598105</v>
      </c>
      <c r="L57" s="134">
        <v>1.0542597906422684</v>
      </c>
      <c r="M57" s="134">
        <v>1.0700543178994497</v>
      </c>
      <c r="N57" s="134">
        <v>1.0799826226995137</v>
      </c>
      <c r="O57" s="134">
        <v>1.0875340005700196</v>
      </c>
      <c r="P57" s="134">
        <v>1.0956249602231378</v>
      </c>
      <c r="Q57" s="134">
        <v>1.1025260728684443</v>
      </c>
      <c r="R57" s="134">
        <v>1.1081321892354816</v>
      </c>
      <c r="S57" s="134"/>
      <c r="T57" s="134"/>
      <c r="U57" s="134"/>
      <c r="V57" s="134"/>
      <c r="W57" s="134"/>
      <c r="X57" s="134"/>
      <c r="Y57" s="134"/>
      <c r="Z57" s="134"/>
      <c r="AA57" s="134"/>
    </row>
    <row r="58" spans="1:35">
      <c r="A58" s="80" t="s">
        <v>55</v>
      </c>
      <c r="B58" s="134">
        <v>1</v>
      </c>
      <c r="C58" s="134">
        <v>1.0123418018130812</v>
      </c>
      <c r="D58" s="134">
        <v>1.0250116209535989</v>
      </c>
      <c r="E58" s="134">
        <v>1.0350453825478401</v>
      </c>
      <c r="F58" s="134">
        <v>1.0465398121422005</v>
      </c>
      <c r="G58" s="134">
        <v>1.0588553782111743</v>
      </c>
      <c r="H58" s="134">
        <v>1.0702232838138446</v>
      </c>
      <c r="I58" s="134">
        <v>1.084370344610027</v>
      </c>
      <c r="J58" s="134">
        <v>1.0969414270792091</v>
      </c>
      <c r="K58" s="134">
        <v>1.1130632918284402</v>
      </c>
      <c r="L58" s="134">
        <v>1.1314228821812826</v>
      </c>
      <c r="M58" s="134">
        <v>1.1501196582667448</v>
      </c>
      <c r="N58" s="134">
        <v>1.1642839274542343</v>
      </c>
      <c r="O58" s="134">
        <v>1.1766378597726348</v>
      </c>
      <c r="P58" s="134">
        <v>1.1894242587115293</v>
      </c>
      <c r="Q58" s="134">
        <v>1.204686127053372</v>
      </c>
      <c r="R58" s="134">
        <v>1.2161226546426183</v>
      </c>
      <c r="S58" s="134"/>
      <c r="T58" s="134"/>
      <c r="U58" s="134"/>
      <c r="V58" s="134"/>
      <c r="W58" s="134"/>
      <c r="X58" s="134"/>
      <c r="Y58" s="134"/>
      <c r="Z58" s="134"/>
      <c r="AA58" s="134"/>
    </row>
    <row r="59" spans="1:35">
      <c r="A59" s="80" t="s">
        <v>34</v>
      </c>
      <c r="B59" s="134">
        <v>1</v>
      </c>
      <c r="C59" s="134">
        <v>1.0203464714636816</v>
      </c>
      <c r="D59" s="134">
        <v>1.0406929429273577</v>
      </c>
      <c r="E59" s="134">
        <v>1.0605676889009612</v>
      </c>
      <c r="F59" s="134">
        <v>1.0786512760312221</v>
      </c>
      <c r="G59" s="134">
        <v>1.1023159243256604</v>
      </c>
      <c r="H59" s="134">
        <v>1.1241419658603802</v>
      </c>
      <c r="I59" s="134">
        <v>1.1469822066077189</v>
      </c>
      <c r="J59" s="134">
        <v>1.1616376817795375</v>
      </c>
      <c r="K59" s="134">
        <v>1.1802550579690716</v>
      </c>
      <c r="L59" s="134">
        <v>1.1984038859843549</v>
      </c>
      <c r="M59" s="134">
        <v>1.2234148689060707</v>
      </c>
      <c r="N59" s="134">
        <v>1.2438411969075855</v>
      </c>
      <c r="O59" s="134">
        <v>1.2645759363655695</v>
      </c>
      <c r="P59" s="134">
        <v>1.2806014701228556</v>
      </c>
      <c r="Q59" s="134">
        <v>1.2943732278521001</v>
      </c>
      <c r="R59" s="134">
        <v>1.3032756431628649</v>
      </c>
      <c r="S59" s="134"/>
      <c r="T59" s="134"/>
      <c r="U59" s="134"/>
      <c r="V59" s="134"/>
      <c r="W59" s="134"/>
      <c r="X59" s="134"/>
      <c r="Y59" s="134"/>
      <c r="Z59" s="134"/>
      <c r="AA59" s="134"/>
    </row>
    <row r="60" spans="1:35">
      <c r="A60" s="80" t="s">
        <v>311</v>
      </c>
      <c r="B60" s="134">
        <v>1</v>
      </c>
      <c r="C60" s="134">
        <v>1.0565727017339921</v>
      </c>
      <c r="D60" s="134">
        <v>1.1259323839969002</v>
      </c>
      <c r="E60" s="134">
        <v>1.1645839387774872</v>
      </c>
      <c r="F60" s="134">
        <v>1.1316477768090671</v>
      </c>
      <c r="G60" s="134">
        <v>1.1603216119345152</v>
      </c>
      <c r="H60" s="134">
        <v>1.2295844231328101</v>
      </c>
      <c r="I60" s="134">
        <v>1.2570958054829022</v>
      </c>
      <c r="J60" s="134">
        <v>1.3048532403371114</v>
      </c>
      <c r="K60" s="134">
        <v>1.3708224353385643</v>
      </c>
      <c r="L60" s="134">
        <v>1.4722464399883755</v>
      </c>
      <c r="M60" s="134">
        <v>1.4739901191514095</v>
      </c>
      <c r="N60" s="134">
        <v>1.5520681972294876</v>
      </c>
      <c r="O60" s="134">
        <v>1.6712196067034777</v>
      </c>
      <c r="P60" s="134">
        <v>1.6407052213503825</v>
      </c>
      <c r="Q60" s="134">
        <v>1.6032161193451515</v>
      </c>
      <c r="R60" s="134">
        <v>1.7953114404727308</v>
      </c>
      <c r="S60" s="134"/>
      <c r="T60" s="134"/>
      <c r="U60" s="134"/>
      <c r="V60" s="134"/>
      <c r="W60" s="134"/>
      <c r="X60" s="134"/>
      <c r="Y60" s="134"/>
      <c r="Z60" s="134"/>
      <c r="AA60" s="134"/>
    </row>
    <row r="61" spans="1:35">
      <c r="A61" s="80" t="s">
        <v>310</v>
      </c>
      <c r="B61" s="134">
        <v>1</v>
      </c>
      <c r="C61" s="134">
        <v>1.1120000000000001</v>
      </c>
      <c r="D61" s="134">
        <v>1.1950000000000001</v>
      </c>
      <c r="E61" s="134">
        <v>1.2170000000000001</v>
      </c>
      <c r="F61" s="134">
        <v>1.1120000000000001</v>
      </c>
      <c r="G61" s="134">
        <v>1.171</v>
      </c>
      <c r="H61" s="134">
        <v>1.2377470000000002</v>
      </c>
      <c r="I61" s="134">
        <v>1.2927840000000002</v>
      </c>
      <c r="J61" s="134">
        <v>1.2927840000000002</v>
      </c>
      <c r="K61" s="134">
        <v>1.3325980000000002</v>
      </c>
      <c r="L61" s="134">
        <v>1.3782670000000001</v>
      </c>
      <c r="M61" s="134">
        <v>1.3768887330000001</v>
      </c>
      <c r="N61" s="134">
        <v>1.441667282</v>
      </c>
      <c r="O61" s="134">
        <v>1.4954196950000003</v>
      </c>
      <c r="P61" s="134">
        <v>1.5629547780000002</v>
      </c>
      <c r="Q61" s="134">
        <v>1.4912848940000001</v>
      </c>
      <c r="R61" s="134">
        <v>1.6869988080000002</v>
      </c>
      <c r="S61" s="134"/>
      <c r="T61" s="134"/>
      <c r="U61" s="134"/>
      <c r="V61" s="134"/>
      <c r="W61" s="134"/>
      <c r="X61" s="134"/>
      <c r="Y61" s="134"/>
      <c r="Z61" s="134"/>
      <c r="AA61" s="134"/>
    </row>
    <row r="62" spans="1:35">
      <c r="A62" s="80" t="s">
        <v>309</v>
      </c>
      <c r="B62" s="134">
        <v>1</v>
      </c>
      <c r="C62" s="134">
        <v>1.0123644360251964</v>
      </c>
      <c r="D62" s="134">
        <v>1.0355950805133505</v>
      </c>
      <c r="E62" s="134">
        <v>1.0390080492897005</v>
      </c>
      <c r="F62" s="134">
        <v>1.0552768945346438</v>
      </c>
      <c r="G62" s="134">
        <v>1.0664494631612218</v>
      </c>
      <c r="H62" s="134">
        <v>1.0714390711280628</v>
      </c>
      <c r="I62" s="134">
        <v>1.096784263943134</v>
      </c>
      <c r="J62" s="134">
        <v>1.1115509273801119</v>
      </c>
      <c r="K62" s="134">
        <v>1.1166904856142761</v>
      </c>
      <c r="L62" s="134">
        <v>1.1368780031078725</v>
      </c>
      <c r="M62" s="134">
        <v>1.1392974865566292</v>
      </c>
      <c r="N62" s="134">
        <v>1.1516431266029323</v>
      </c>
      <c r="O62" s="134">
        <v>1.1617329843503719</v>
      </c>
      <c r="P62" s="134">
        <v>1.1681867637590158</v>
      </c>
      <c r="Q62" s="134">
        <v>1.1780769637753095</v>
      </c>
      <c r="R62" s="134">
        <v>1.203533754029172</v>
      </c>
      <c r="S62" s="134"/>
      <c r="T62" s="134"/>
      <c r="U62" s="134"/>
      <c r="V62" s="134"/>
      <c r="W62" s="134"/>
      <c r="X62" s="134"/>
      <c r="Y62" s="134"/>
      <c r="Z62" s="134"/>
      <c r="AA62" s="134"/>
    </row>
    <row r="63" spans="1:35">
      <c r="A63" s="85" t="s">
        <v>308</v>
      </c>
      <c r="B63" s="135">
        <v>1</v>
      </c>
      <c r="C63" s="135">
        <v>0.93574560418759978</v>
      </c>
      <c r="D63" s="135">
        <v>0.88601403507445953</v>
      </c>
      <c r="E63" s="135">
        <v>0.93833945923173667</v>
      </c>
      <c r="F63" s="135">
        <v>0.90473426576659788</v>
      </c>
      <c r="G63" s="135">
        <v>1.0334213514073942</v>
      </c>
      <c r="H63" s="135">
        <v>0.8487506409740756</v>
      </c>
      <c r="I63" s="135">
        <v>0.93440156696967958</v>
      </c>
      <c r="J63" s="135">
        <v>0.98534769097285191</v>
      </c>
      <c r="K63" s="135">
        <v>0.77082954043789187</v>
      </c>
      <c r="L63" s="135">
        <v>0.88777701012209465</v>
      </c>
      <c r="M63" s="135">
        <v>0.90373997838247822</v>
      </c>
      <c r="N63" s="135">
        <v>0.89411326396002189</v>
      </c>
      <c r="O63" s="135">
        <v>0.79444128641279721</v>
      </c>
      <c r="P63" s="135">
        <v>0.8283013083845594</v>
      </c>
      <c r="Q63" s="135">
        <v>0.806892945410841</v>
      </c>
      <c r="R63" s="135">
        <v>0.9413262110779429</v>
      </c>
      <c r="S63" s="135"/>
      <c r="T63" s="135"/>
      <c r="U63" s="135"/>
      <c r="V63" s="135"/>
      <c r="W63" s="135"/>
      <c r="X63" s="135"/>
      <c r="Y63" s="135"/>
      <c r="Z63" s="135"/>
      <c r="AA63" s="135"/>
      <c r="AI63" s="161"/>
    </row>
    <row r="66" spans="1:27">
      <c r="A66" s="110"/>
    </row>
    <row r="67" spans="1:27" ht="15.6">
      <c r="A67" s="294" t="s">
        <v>642</v>
      </c>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row>
    <row r="68" spans="1:27">
      <c r="O68" s="110"/>
    </row>
    <row r="69" spans="1:27">
      <c r="A69" s="110" t="s">
        <v>656</v>
      </c>
      <c r="B69" s="80" t="s">
        <v>651</v>
      </c>
      <c r="L69" s="80" t="s">
        <v>679</v>
      </c>
    </row>
    <row r="70" spans="1:27">
      <c r="A70" s="110" t="s">
        <v>666</v>
      </c>
    </row>
    <row r="71" spans="1:27">
      <c r="A71" s="110" t="s">
        <v>324</v>
      </c>
    </row>
    <row r="83" spans="2:32">
      <c r="AF83" s="80"/>
    </row>
    <row r="90" spans="2:32">
      <c r="B90" s="80" t="s">
        <v>680</v>
      </c>
      <c r="L90" s="80" t="s">
        <v>681</v>
      </c>
    </row>
    <row r="96" spans="2:32">
      <c r="AD96" s="80"/>
    </row>
    <row r="111" spans="2:2">
      <c r="B111" s="80" t="s">
        <v>682</v>
      </c>
    </row>
    <row r="134" spans="1:11">
      <c r="A134" s="110" t="s">
        <v>667</v>
      </c>
      <c r="B134" s="80" t="s">
        <v>683</v>
      </c>
      <c r="K134" s="80" t="s">
        <v>684</v>
      </c>
    </row>
    <row r="135" spans="1:11">
      <c r="A135" s="110" t="s">
        <v>668</v>
      </c>
    </row>
    <row r="140" spans="1:11" ht="109.5" customHeight="1"/>
    <row r="149" spans="1:35" ht="27.6">
      <c r="A149" s="82" t="s">
        <v>650</v>
      </c>
      <c r="B149" s="123">
        <v>2005</v>
      </c>
      <c r="C149" s="123">
        <v>2006</v>
      </c>
      <c r="D149" s="123">
        <v>2007</v>
      </c>
      <c r="E149" s="123">
        <v>2008</v>
      </c>
      <c r="F149" s="123">
        <v>2009</v>
      </c>
      <c r="G149" s="123">
        <v>2010</v>
      </c>
      <c r="H149" s="123">
        <v>2011</v>
      </c>
      <c r="I149" s="123">
        <v>2012</v>
      </c>
      <c r="J149" s="123">
        <v>2013</v>
      </c>
      <c r="K149" s="123">
        <v>2014</v>
      </c>
      <c r="L149" s="123">
        <v>2015</v>
      </c>
      <c r="M149" s="123">
        <v>2016</v>
      </c>
      <c r="N149" s="123">
        <v>2017</v>
      </c>
      <c r="O149" s="123">
        <v>2018</v>
      </c>
      <c r="P149" s="123">
        <v>2019</v>
      </c>
      <c r="Q149" s="123">
        <v>2020</v>
      </c>
      <c r="R149" s="123">
        <v>2021</v>
      </c>
      <c r="S149" s="123">
        <v>2022</v>
      </c>
      <c r="T149" s="123">
        <v>2023</v>
      </c>
      <c r="U149" s="123">
        <v>2024</v>
      </c>
      <c r="V149" s="123">
        <v>2025</v>
      </c>
      <c r="W149" s="123">
        <v>2026</v>
      </c>
      <c r="X149" s="123">
        <v>2027</v>
      </c>
      <c r="Y149" s="123">
        <v>2028</v>
      </c>
      <c r="Z149" s="123">
        <v>2029</v>
      </c>
      <c r="AA149" s="123">
        <v>2030</v>
      </c>
      <c r="AB149" s="110"/>
      <c r="AC149" s="112" t="s">
        <v>650</v>
      </c>
      <c r="AD149" s="124">
        <v>2021</v>
      </c>
      <c r="AE149" s="124"/>
      <c r="AF149" s="124" t="s">
        <v>678</v>
      </c>
      <c r="AG149" s="124"/>
      <c r="AH149" s="110"/>
    </row>
    <row r="150" spans="1:35">
      <c r="A150" s="30"/>
      <c r="B150" s="125" t="s">
        <v>40</v>
      </c>
      <c r="C150" s="125" t="s">
        <v>415</v>
      </c>
      <c r="D150" s="125"/>
      <c r="E150" s="125"/>
      <c r="F150" s="125"/>
      <c r="G150" s="125"/>
      <c r="H150" s="125"/>
      <c r="I150" s="125"/>
      <c r="J150" s="125"/>
      <c r="K150" s="125"/>
      <c r="L150" s="125"/>
      <c r="M150" s="125"/>
      <c r="N150" s="125"/>
      <c r="O150" s="125"/>
      <c r="P150" s="125" t="s">
        <v>416</v>
      </c>
      <c r="Q150" s="125"/>
      <c r="R150" s="125"/>
      <c r="S150" s="125"/>
      <c r="T150" s="125"/>
      <c r="U150" s="125"/>
      <c r="V150" s="125"/>
      <c r="W150" s="125"/>
      <c r="X150" s="125"/>
      <c r="Y150" s="125"/>
      <c r="Z150" s="125"/>
      <c r="AA150" s="125" t="s">
        <v>417</v>
      </c>
      <c r="AB150" s="110"/>
      <c r="AC150" s="126">
        <v>0</v>
      </c>
      <c r="AD150" s="127" t="s">
        <v>40</v>
      </c>
      <c r="AE150" s="127" t="s">
        <v>44</v>
      </c>
      <c r="AF150" s="127" t="s">
        <v>40</v>
      </c>
      <c r="AG150" s="127" t="s">
        <v>44</v>
      </c>
      <c r="AH150" s="110"/>
    </row>
    <row r="151" spans="1:35">
      <c r="A151" s="31" t="s">
        <v>286</v>
      </c>
      <c r="B151" s="29">
        <v>2286.9789296331942</v>
      </c>
      <c r="C151" s="29">
        <v>2331.4004554922408</v>
      </c>
      <c r="D151" s="29">
        <v>2298.458978084489</v>
      </c>
      <c r="E151" s="29">
        <v>2325.4621702264026</v>
      </c>
      <c r="F151" s="29">
        <v>2369.9987530133253</v>
      </c>
      <c r="G151" s="29">
        <v>2361.679934204737</v>
      </c>
      <c r="H151" s="29">
        <v>2284.446050400943</v>
      </c>
      <c r="I151" s="29">
        <v>2359.7462237750533</v>
      </c>
      <c r="J151" s="29">
        <v>2411.7120541185723</v>
      </c>
      <c r="K151" s="29">
        <v>2366.0642083113516</v>
      </c>
      <c r="L151" s="29">
        <v>2428.7987690097925</v>
      </c>
      <c r="M151" s="29">
        <v>2402.0243824522231</v>
      </c>
      <c r="N151" s="29">
        <v>2584.9632277695337</v>
      </c>
      <c r="O151" s="29">
        <v>2601.7350219168111</v>
      </c>
      <c r="P151" s="29">
        <v>2619.8729367570768</v>
      </c>
      <c r="Q151" s="29">
        <v>2638.0108515973425</v>
      </c>
      <c r="R151" s="29">
        <v>2656.1487664376082</v>
      </c>
      <c r="S151" s="29">
        <v>2674.2866812778739</v>
      </c>
      <c r="T151" s="29">
        <v>2692.4245961181396</v>
      </c>
      <c r="U151" s="29">
        <v>2710.5625109584053</v>
      </c>
      <c r="V151" s="29">
        <v>2728.7004257986709</v>
      </c>
      <c r="W151" s="29">
        <v>2746.8383406389366</v>
      </c>
      <c r="X151" s="29">
        <v>2764.9762554792023</v>
      </c>
      <c r="Y151" s="29">
        <v>2783.114170319468</v>
      </c>
      <c r="Z151" s="29">
        <v>2801.2520851597337</v>
      </c>
      <c r="AA151" s="29">
        <v>2819.39</v>
      </c>
      <c r="AC151" s="128" t="s">
        <v>286</v>
      </c>
      <c r="AD151" s="129">
        <v>2656.1487664376082</v>
      </c>
      <c r="AE151" s="138">
        <v>0.28622373158190995</v>
      </c>
      <c r="AF151" s="129">
        <v>369.16983680441399</v>
      </c>
      <c r="AG151" s="130">
        <v>0.16142249148907761</v>
      </c>
    </row>
    <row r="152" spans="1:35">
      <c r="A152" s="31" t="s">
        <v>285</v>
      </c>
      <c r="B152" s="29">
        <v>1699.8569224117898</v>
      </c>
      <c r="C152" s="29">
        <v>1809.9142461666554</v>
      </c>
      <c r="D152" s="29">
        <v>1815.3451065127401</v>
      </c>
      <c r="E152" s="29">
        <v>1912.0105340083653</v>
      </c>
      <c r="F152" s="29">
        <v>1835.8564638329169</v>
      </c>
      <c r="G152" s="29">
        <v>1901.8506743959383</v>
      </c>
      <c r="H152" s="29">
        <v>1898.6291935925879</v>
      </c>
      <c r="I152" s="29">
        <v>1905.9622260051299</v>
      </c>
      <c r="J152" s="29">
        <v>1890.816339483885</v>
      </c>
      <c r="K152" s="29">
        <v>2027.8965297674517</v>
      </c>
      <c r="L152" s="29">
        <v>2072.2962257301651</v>
      </c>
      <c r="M152" s="29">
        <v>2044.4016788594138</v>
      </c>
      <c r="N152" s="29">
        <v>2018.6707978330091</v>
      </c>
      <c r="O152" s="29">
        <v>2041.4983732669275</v>
      </c>
      <c r="P152" s="29">
        <v>1991.6825914650053</v>
      </c>
      <c r="Q152" s="29">
        <v>1941.8668096630831</v>
      </c>
      <c r="R152" s="29">
        <v>1892.0510278611609</v>
      </c>
      <c r="S152" s="29">
        <v>1842.2352460592388</v>
      </c>
      <c r="T152" s="29">
        <v>1792.4194642573166</v>
      </c>
      <c r="U152" s="29">
        <v>1742.6036824553944</v>
      </c>
      <c r="V152" s="29">
        <v>1692.7879006534722</v>
      </c>
      <c r="W152" s="29">
        <v>1642.97211885155</v>
      </c>
      <c r="X152" s="29">
        <v>1593.1563370496278</v>
      </c>
      <c r="Y152" s="29">
        <v>1543.3405552477057</v>
      </c>
      <c r="Z152" s="29">
        <v>1493.5247734457835</v>
      </c>
      <c r="AA152" s="29">
        <v>1443.7089916438622</v>
      </c>
      <c r="AC152" s="128" t="s">
        <v>285</v>
      </c>
      <c r="AD152" s="129">
        <v>1892.0510278611609</v>
      </c>
      <c r="AE152" s="138">
        <v>0.20388538186591459</v>
      </c>
      <c r="AF152" s="129">
        <v>192.19410544937114</v>
      </c>
      <c r="AG152" s="130">
        <v>0.1130648720579861</v>
      </c>
    </row>
    <row r="153" spans="1:35">
      <c r="A153" s="31" t="s">
        <v>284</v>
      </c>
      <c r="B153" s="29">
        <v>5068.4452828693993</v>
      </c>
      <c r="C153" s="29">
        <v>5078.2713292660064</v>
      </c>
      <c r="D153" s="29">
        <v>4889.7235497803995</v>
      </c>
      <c r="E153" s="29">
        <v>5093.3024763757921</v>
      </c>
      <c r="F153" s="29">
        <v>4903.6836481808068</v>
      </c>
      <c r="G153" s="29">
        <v>5372.4020102987524</v>
      </c>
      <c r="H153" s="29">
        <v>4801.420466258005</v>
      </c>
      <c r="I153" s="29">
        <v>4896.2316763382942</v>
      </c>
      <c r="J153" s="29">
        <v>4986.3280022193539</v>
      </c>
      <c r="K153" s="29">
        <v>4377.7466444308111</v>
      </c>
      <c r="L153" s="29">
        <v>4762.5749246002379</v>
      </c>
      <c r="M153" s="29">
        <v>4838.3355738951122</v>
      </c>
      <c r="N153" s="29">
        <v>4900.2654070465296</v>
      </c>
      <c r="O153" s="29">
        <v>4660.9440130289768</v>
      </c>
      <c r="P153" s="29">
        <v>4629.5523295297598</v>
      </c>
      <c r="Q153" s="29">
        <v>4598.1606460305429</v>
      </c>
      <c r="R153" s="29">
        <v>4566.768962531326</v>
      </c>
      <c r="S153" s="29">
        <v>4535.3772790321091</v>
      </c>
      <c r="T153" s="29">
        <v>4503.9855955328921</v>
      </c>
      <c r="U153" s="29">
        <v>4472.5939120336752</v>
      </c>
      <c r="V153" s="29">
        <v>4441.2022285344583</v>
      </c>
      <c r="W153" s="29">
        <v>4409.8105450352414</v>
      </c>
      <c r="X153" s="29">
        <v>4378.4188615360245</v>
      </c>
      <c r="Y153" s="29">
        <v>4347.0271780368075</v>
      </c>
      <c r="Z153" s="29">
        <v>4315.6354945375906</v>
      </c>
      <c r="AA153" s="29">
        <v>4284.2438110383773</v>
      </c>
      <c r="AC153" s="128" t="s">
        <v>284</v>
      </c>
      <c r="AD153" s="129">
        <v>4566.768962531326</v>
      </c>
      <c r="AE153" s="138">
        <v>0.49211010702583974</v>
      </c>
      <c r="AF153" s="129">
        <v>-501.67632033807331</v>
      </c>
      <c r="AG153" s="130">
        <v>-9.8980316909736743E-2</v>
      </c>
    </row>
    <row r="154" spans="1:35">
      <c r="A154" s="31" t="s">
        <v>283</v>
      </c>
      <c r="B154" s="29">
        <v>183.54417136670929</v>
      </c>
      <c r="C154" s="29">
        <v>176.34241238035395</v>
      </c>
      <c r="D154" s="29">
        <v>174.00950859419089</v>
      </c>
      <c r="E154" s="29">
        <v>178.61280509030772</v>
      </c>
      <c r="F154" s="29">
        <v>166.00424573662019</v>
      </c>
      <c r="G154" s="29">
        <v>171.77501938880783</v>
      </c>
      <c r="H154" s="29">
        <v>163.87286839824918</v>
      </c>
      <c r="I154" s="29">
        <v>169.84045980311612</v>
      </c>
      <c r="J154" s="29">
        <v>175.00398728586799</v>
      </c>
      <c r="K154" s="29">
        <v>161.47094903900705</v>
      </c>
      <c r="L154" s="29">
        <v>174.35384891281291</v>
      </c>
      <c r="M154" s="29">
        <v>177.38209474581646</v>
      </c>
      <c r="N154" s="29">
        <v>171.63597763324975</v>
      </c>
      <c r="O154" s="29">
        <v>164.84044957655954</v>
      </c>
      <c r="P154" s="29">
        <v>164.89535652117564</v>
      </c>
      <c r="Q154" s="29">
        <v>164.95026346579175</v>
      </c>
      <c r="R154" s="29">
        <v>165.00517041040786</v>
      </c>
      <c r="S154" s="29">
        <v>165.06007735502396</v>
      </c>
      <c r="T154" s="29">
        <v>165.11498429964007</v>
      </c>
      <c r="U154" s="29">
        <v>165.16989124425618</v>
      </c>
      <c r="V154" s="29">
        <v>165.22479818887228</v>
      </c>
      <c r="W154" s="29">
        <v>165.27970513348839</v>
      </c>
      <c r="X154" s="29">
        <v>165.3346120781045</v>
      </c>
      <c r="Y154" s="29">
        <v>165.38951902272061</v>
      </c>
      <c r="Z154" s="29">
        <v>165.44442596733671</v>
      </c>
      <c r="AA154" s="29">
        <v>165.49933291195271</v>
      </c>
      <c r="AC154" s="128" t="s">
        <v>283</v>
      </c>
      <c r="AD154" s="129">
        <v>165.00517041040786</v>
      </c>
      <c r="AE154" s="138">
        <v>1.7780779526335791E-2</v>
      </c>
      <c r="AF154" s="129">
        <v>-18.539000956301436</v>
      </c>
      <c r="AG154" s="130">
        <v>-0.10100566429462754</v>
      </c>
    </row>
    <row r="155" spans="1:35" s="110" customFormat="1">
      <c r="A155" s="30" t="s">
        <v>307</v>
      </c>
      <c r="B155" s="28">
        <v>9238.8253062810927</v>
      </c>
      <c r="C155" s="28">
        <v>9395.928443305258</v>
      </c>
      <c r="D155" s="28">
        <v>9177.537142971818</v>
      </c>
      <c r="E155" s="28">
        <v>9509.3879857008669</v>
      </c>
      <c r="F155" s="28">
        <v>9275.5431107636687</v>
      </c>
      <c r="G155" s="28">
        <v>9807.7076382882351</v>
      </c>
      <c r="H155" s="28">
        <v>9148.3685786497863</v>
      </c>
      <c r="I155" s="28">
        <v>9331.7805859215932</v>
      </c>
      <c r="J155" s="28">
        <v>9463.8603831076798</v>
      </c>
      <c r="K155" s="28">
        <v>8933.1783315486227</v>
      </c>
      <c r="L155" s="28">
        <v>9438.0237682530078</v>
      </c>
      <c r="M155" s="28">
        <v>9462.143729952566</v>
      </c>
      <c r="N155" s="28">
        <v>9675.5354102823221</v>
      </c>
      <c r="O155" s="28">
        <v>9469.0178577892748</v>
      </c>
      <c r="P155" s="28">
        <v>9406.0032142730179</v>
      </c>
      <c r="Q155" s="28">
        <v>9342.9885707567591</v>
      </c>
      <c r="R155" s="28">
        <v>9279.9739272405022</v>
      </c>
      <c r="S155" s="28">
        <v>9216.9592837242453</v>
      </c>
      <c r="T155" s="28">
        <v>9153.9446402079884</v>
      </c>
      <c r="U155" s="28">
        <v>9090.9299966917315</v>
      </c>
      <c r="V155" s="28">
        <v>9027.9153531754746</v>
      </c>
      <c r="W155" s="28">
        <v>8964.9007096592177</v>
      </c>
      <c r="X155" s="28">
        <v>8901.886066142959</v>
      </c>
      <c r="Y155" s="28">
        <v>8838.871422626702</v>
      </c>
      <c r="Z155" s="28">
        <v>8775.8567791104433</v>
      </c>
      <c r="AA155" s="28">
        <v>8712.8421355941937</v>
      </c>
      <c r="AC155" s="141" t="s">
        <v>307</v>
      </c>
      <c r="AD155" s="142">
        <v>9279.9739272405022</v>
      </c>
      <c r="AE155" s="143">
        <v>1</v>
      </c>
      <c r="AF155" s="142">
        <v>41.148620959409527</v>
      </c>
      <c r="AG155" s="143">
        <v>4.4538801844682396E-3</v>
      </c>
      <c r="AI155" s="275"/>
    </row>
    <row r="156" spans="1:35">
      <c r="A156" s="106" t="s">
        <v>290</v>
      </c>
      <c r="B156" s="46">
        <v>1699.8569224117898</v>
      </c>
      <c r="C156" s="46">
        <v>1809.9142461666554</v>
      </c>
      <c r="D156" s="46">
        <v>1815.3451065127401</v>
      </c>
      <c r="E156" s="46">
        <v>1912.0105340083653</v>
      </c>
      <c r="F156" s="46">
        <v>1835.8564638329169</v>
      </c>
      <c r="G156" s="46">
        <v>1901.8506743959383</v>
      </c>
      <c r="H156" s="46">
        <v>1898.6291935925879</v>
      </c>
      <c r="I156" s="46">
        <v>1905.9622260051299</v>
      </c>
      <c r="J156" s="46">
        <v>1890.816339483885</v>
      </c>
      <c r="K156" s="46">
        <v>2027.8965297674517</v>
      </c>
      <c r="L156" s="46">
        <v>2072.2962257301651</v>
      </c>
      <c r="M156" s="46">
        <v>2044.4016788594138</v>
      </c>
      <c r="N156" s="46">
        <v>2018.6707978330091</v>
      </c>
      <c r="O156" s="46">
        <v>2041.4983732669275</v>
      </c>
      <c r="P156" s="46">
        <v>1991.6825914650053</v>
      </c>
      <c r="Q156" s="46">
        <v>1941.8668096630831</v>
      </c>
      <c r="R156" s="46">
        <v>1892.0510278611609</v>
      </c>
      <c r="S156" s="46">
        <v>1842.2352460592388</v>
      </c>
      <c r="T156" s="46">
        <v>1792.4194642573166</v>
      </c>
      <c r="U156" s="46">
        <v>1742.6036824553944</v>
      </c>
      <c r="V156" s="46">
        <v>1692.7879006534722</v>
      </c>
      <c r="W156" s="46">
        <v>1642.97211885155</v>
      </c>
      <c r="X156" s="46">
        <v>1593.1563370496278</v>
      </c>
      <c r="Y156" s="46">
        <v>1543.3405552477057</v>
      </c>
      <c r="Z156" s="46">
        <v>1493.5247734457835</v>
      </c>
      <c r="AA156" s="46">
        <v>1443.7089916438622</v>
      </c>
      <c r="AC156" s="146" t="s">
        <v>290</v>
      </c>
      <c r="AD156" s="147">
        <v>1892.0510278611609</v>
      </c>
      <c r="AE156" s="148">
        <v>0.20388538186591459</v>
      </c>
      <c r="AF156" s="147">
        <v>192.19410544937114</v>
      </c>
      <c r="AG156" s="148">
        <v>0.1130648720579861</v>
      </c>
    </row>
    <row r="157" spans="1:35">
      <c r="A157" s="125" t="s">
        <v>289</v>
      </c>
      <c r="B157" s="47">
        <v>2152.7898633232962</v>
      </c>
      <c r="C157" s="47">
        <v>1967.1497287954392</v>
      </c>
      <c r="D157" s="47">
        <v>2020.2451435443888</v>
      </c>
      <c r="E157" s="47">
        <v>1800.8985850056654</v>
      </c>
      <c r="F157" s="47">
        <v>1781.2592101772</v>
      </c>
      <c r="G157" s="47">
        <v>1855.6416523590569</v>
      </c>
      <c r="H157" s="47">
        <v>1702.3948345051901</v>
      </c>
      <c r="I157" s="47">
        <v>1712.5218945378861</v>
      </c>
      <c r="J157" s="47">
        <v>1941.6672577805816</v>
      </c>
      <c r="K157" s="47">
        <v>1810.5375912046936</v>
      </c>
      <c r="L157" s="47">
        <v>1874.4538028829866</v>
      </c>
      <c r="M157" s="47">
        <v>1992.970566310782</v>
      </c>
      <c r="N157" s="47">
        <v>2045.7521550728818</v>
      </c>
      <c r="O157" s="47">
        <v>2060.6560771761006</v>
      </c>
      <c r="P157" s="47">
        <v>1906.607613109544</v>
      </c>
      <c r="Q157" s="47">
        <v>1752.5591490429874</v>
      </c>
      <c r="R157" s="47">
        <v>1598.5106849764309</v>
      </c>
      <c r="S157" s="47">
        <v>1444.4622209098743</v>
      </c>
      <c r="T157" s="47">
        <v>1290.4137568433177</v>
      </c>
      <c r="U157" s="47">
        <v>1136.3652927767612</v>
      </c>
      <c r="V157" s="47">
        <v>982.3168287102045</v>
      </c>
      <c r="W157" s="47">
        <v>828.26836464364783</v>
      </c>
      <c r="X157" s="47">
        <v>674.21990057709115</v>
      </c>
      <c r="Y157" s="47">
        <v>520.17143651053448</v>
      </c>
      <c r="Z157" s="47">
        <v>366.1229724439778</v>
      </c>
      <c r="AA157" s="47">
        <v>212.07450837742061</v>
      </c>
      <c r="AC157" s="131" t="s">
        <v>289</v>
      </c>
      <c r="AD157" s="132">
        <v>1598.5106849764309</v>
      </c>
      <c r="AE157" s="133">
        <v>0.17225379052888834</v>
      </c>
      <c r="AF157" s="132">
        <v>-554.27917834686536</v>
      </c>
      <c r="AG157" s="133">
        <v>-0.25747017290912722</v>
      </c>
    </row>
    <row r="158" spans="1:35">
      <c r="B158" s="149"/>
      <c r="C158" s="149"/>
      <c r="D158" s="149"/>
      <c r="E158" s="149"/>
      <c r="F158" s="149"/>
      <c r="G158" s="149"/>
      <c r="H158" s="149"/>
      <c r="I158" s="149"/>
      <c r="J158" s="149"/>
      <c r="K158" s="149"/>
      <c r="L158" s="149"/>
      <c r="M158" s="149"/>
      <c r="N158" s="149"/>
      <c r="O158" s="149"/>
      <c r="P158" s="149"/>
    </row>
    <row r="159" spans="1:35">
      <c r="B159" s="149"/>
      <c r="C159" s="149"/>
      <c r="D159" s="149"/>
      <c r="E159" s="149"/>
      <c r="F159" s="149"/>
      <c r="G159" s="149"/>
      <c r="H159" s="149"/>
      <c r="I159" s="149"/>
      <c r="J159" s="149"/>
      <c r="K159" s="149"/>
      <c r="L159" s="149"/>
      <c r="M159" s="149"/>
      <c r="N159" s="149"/>
      <c r="O159" s="149"/>
      <c r="P159" s="149"/>
    </row>
    <row r="160" spans="1:35" ht="27.6">
      <c r="A160" s="82" t="s">
        <v>654</v>
      </c>
      <c r="B160" s="123">
        <v>2005</v>
      </c>
      <c r="C160" s="123">
        <v>2006</v>
      </c>
      <c r="D160" s="123">
        <v>2007</v>
      </c>
      <c r="E160" s="123">
        <v>2008</v>
      </c>
      <c r="F160" s="123">
        <v>2009</v>
      </c>
      <c r="G160" s="123">
        <v>2010</v>
      </c>
      <c r="H160" s="123">
        <v>2011</v>
      </c>
      <c r="I160" s="123">
        <v>2012</v>
      </c>
      <c r="J160" s="123">
        <v>2013</v>
      </c>
      <c r="K160" s="123">
        <v>2014</v>
      </c>
      <c r="L160" s="123">
        <v>2015</v>
      </c>
      <c r="M160" s="123">
        <v>2016</v>
      </c>
      <c r="N160" s="123">
        <v>2017</v>
      </c>
      <c r="O160" s="123">
        <v>2018</v>
      </c>
      <c r="P160" s="123">
        <v>2019</v>
      </c>
      <c r="Q160" s="123">
        <v>2020</v>
      </c>
      <c r="R160" s="123">
        <v>2021</v>
      </c>
      <c r="S160" s="123">
        <v>2022</v>
      </c>
      <c r="T160" s="123">
        <v>2023</v>
      </c>
      <c r="U160" s="123">
        <v>2024</v>
      </c>
      <c r="V160" s="123">
        <v>2025</v>
      </c>
      <c r="W160" s="123">
        <v>2026</v>
      </c>
      <c r="X160" s="123">
        <v>2027</v>
      </c>
      <c r="Y160" s="123">
        <v>2028</v>
      </c>
      <c r="Z160" s="123">
        <v>2029</v>
      </c>
      <c r="AA160" s="123">
        <v>2030</v>
      </c>
      <c r="AC160" s="112" t="s">
        <v>654</v>
      </c>
      <c r="AD160" s="124">
        <v>2021</v>
      </c>
      <c r="AE160" s="124"/>
      <c r="AF160" s="124" t="s">
        <v>678</v>
      </c>
      <c r="AG160" s="124"/>
    </row>
    <row r="161" spans="1:35">
      <c r="A161" s="125"/>
      <c r="B161" s="125" t="s">
        <v>40</v>
      </c>
      <c r="C161" s="125"/>
      <c r="D161" s="125"/>
      <c r="E161" s="125"/>
      <c r="F161" s="125"/>
      <c r="G161" s="125"/>
      <c r="H161" s="125"/>
      <c r="I161" s="125"/>
      <c r="J161" s="125"/>
      <c r="K161" s="125"/>
      <c r="L161" s="125"/>
      <c r="M161" s="125"/>
      <c r="N161" s="125"/>
      <c r="O161" s="125"/>
      <c r="P161" s="30"/>
      <c r="Q161" s="30"/>
      <c r="R161" s="30"/>
      <c r="S161" s="30"/>
      <c r="T161" s="30"/>
      <c r="U161" s="30"/>
      <c r="V161" s="30"/>
      <c r="W161" s="30"/>
      <c r="X161" s="30"/>
      <c r="Y161" s="30"/>
      <c r="Z161" s="30"/>
      <c r="AA161" s="125"/>
      <c r="AC161" s="126"/>
      <c r="AD161" s="127" t="s">
        <v>40</v>
      </c>
      <c r="AE161" s="127" t="s">
        <v>44</v>
      </c>
      <c r="AF161" s="127" t="s">
        <v>40</v>
      </c>
      <c r="AG161" s="127" t="s">
        <v>44</v>
      </c>
    </row>
    <row r="162" spans="1:35">
      <c r="A162" s="31" t="s">
        <v>41</v>
      </c>
      <c r="B162" s="29">
        <v>2286.9789296331942</v>
      </c>
      <c r="C162" s="29">
        <v>2331.4004554922408</v>
      </c>
      <c r="D162" s="29">
        <v>2298.458978084489</v>
      </c>
      <c r="E162" s="29">
        <v>2325.4621702264026</v>
      </c>
      <c r="F162" s="29">
        <v>2369.9987530133253</v>
      </c>
      <c r="G162" s="29">
        <v>2361.679934204737</v>
      </c>
      <c r="H162" s="29">
        <v>2284.446050400943</v>
      </c>
      <c r="I162" s="29">
        <v>2359.7462237750533</v>
      </c>
      <c r="J162" s="29">
        <v>2411.7120541185723</v>
      </c>
      <c r="K162" s="29">
        <v>2366.0642083113516</v>
      </c>
      <c r="L162" s="29">
        <v>2428.7987690097925</v>
      </c>
      <c r="M162" s="29">
        <v>2402.0243824522231</v>
      </c>
      <c r="N162" s="29">
        <v>2584.9632277695337</v>
      </c>
      <c r="O162" s="29">
        <v>2601.7350219168111</v>
      </c>
      <c r="P162" s="29">
        <v>2637.0550466382615</v>
      </c>
      <c r="Q162" s="29">
        <v>2376.2626906383357</v>
      </c>
      <c r="R162" s="29">
        <v>2496.3187680509755</v>
      </c>
      <c r="S162" s="29"/>
      <c r="T162" s="29"/>
      <c r="U162" s="29"/>
      <c r="V162" s="29"/>
      <c r="W162" s="29"/>
      <c r="X162" s="29"/>
      <c r="Y162" s="29"/>
      <c r="Z162" s="29"/>
      <c r="AA162" s="29"/>
      <c r="AC162" s="128" t="s">
        <v>41</v>
      </c>
      <c r="AD162" s="129">
        <v>2496.3187680509755</v>
      </c>
      <c r="AE162" s="138">
        <v>0.25049259073303876</v>
      </c>
      <c r="AF162" s="129">
        <v>209.33983841778127</v>
      </c>
      <c r="AG162" s="130">
        <v>9.1535534370383198E-2</v>
      </c>
    </row>
    <row r="163" spans="1:35">
      <c r="A163" s="31" t="s">
        <v>23</v>
      </c>
      <c r="B163" s="29">
        <v>1699.8569224117898</v>
      </c>
      <c r="C163" s="29">
        <v>1809.9142461666554</v>
      </c>
      <c r="D163" s="29">
        <v>1815.3451065127401</v>
      </c>
      <c r="E163" s="29">
        <v>1912.0105340083653</v>
      </c>
      <c r="F163" s="29">
        <v>1835.8564638329169</v>
      </c>
      <c r="G163" s="29">
        <v>1901.8506743959383</v>
      </c>
      <c r="H163" s="29">
        <v>1898.6291935925879</v>
      </c>
      <c r="I163" s="29">
        <v>1905.9622260051299</v>
      </c>
      <c r="J163" s="29">
        <v>1890.816339483885</v>
      </c>
      <c r="K163" s="29">
        <v>2027.8965297674517</v>
      </c>
      <c r="L163" s="29">
        <v>2072.2962257301651</v>
      </c>
      <c r="M163" s="29">
        <v>2044.4016788594138</v>
      </c>
      <c r="N163" s="29">
        <v>2018.6707978330091</v>
      </c>
      <c r="O163" s="29">
        <v>2041.4983732669275</v>
      </c>
      <c r="P163" s="29">
        <v>2066.6267494569806</v>
      </c>
      <c r="Q163" s="29">
        <v>1677.2663584910267</v>
      </c>
      <c r="R163" s="29">
        <v>2033.0522181820561</v>
      </c>
      <c r="S163" s="29"/>
      <c r="T163" s="29"/>
      <c r="U163" s="29"/>
      <c r="V163" s="29"/>
      <c r="W163" s="29"/>
      <c r="X163" s="29"/>
      <c r="Y163" s="29"/>
      <c r="Z163" s="29"/>
      <c r="AA163" s="29"/>
      <c r="AC163" s="128" t="s">
        <v>23</v>
      </c>
      <c r="AD163" s="129">
        <v>2033.0522181820561</v>
      </c>
      <c r="AE163" s="138">
        <v>0.2040062045543917</v>
      </c>
      <c r="AF163" s="129">
        <v>333.19529577026628</v>
      </c>
      <c r="AG163" s="130">
        <v>0.19601372996588573</v>
      </c>
    </row>
    <row r="164" spans="1:35">
      <c r="A164" s="31" t="s">
        <v>89</v>
      </c>
      <c r="B164" s="29">
        <v>5068.4452828693993</v>
      </c>
      <c r="C164" s="29">
        <v>5078.2713292660064</v>
      </c>
      <c r="D164" s="29">
        <v>4889.7235497803995</v>
      </c>
      <c r="E164" s="29">
        <v>5093.3024763757921</v>
      </c>
      <c r="F164" s="29">
        <v>4903.6836481808068</v>
      </c>
      <c r="G164" s="29">
        <v>5372.4020102987524</v>
      </c>
      <c r="H164" s="29">
        <v>4801.420466258005</v>
      </c>
      <c r="I164" s="29">
        <v>4896.2316763382942</v>
      </c>
      <c r="J164" s="29">
        <v>4986.3280022193539</v>
      </c>
      <c r="K164" s="29">
        <v>4377.7466444308111</v>
      </c>
      <c r="L164" s="29">
        <v>4762.5749246002379</v>
      </c>
      <c r="M164" s="29">
        <v>4838.3355738951122</v>
      </c>
      <c r="N164" s="29">
        <v>4900.2654070465296</v>
      </c>
      <c r="O164" s="29">
        <v>4660.9440130289768</v>
      </c>
      <c r="P164" s="29">
        <v>4904.2080302684317</v>
      </c>
      <c r="Q164" s="29">
        <v>4819.6011636960584</v>
      </c>
      <c r="R164" s="29">
        <v>5263.3884768443149</v>
      </c>
      <c r="S164" s="29"/>
      <c r="T164" s="29"/>
      <c r="U164" s="29"/>
      <c r="V164" s="29"/>
      <c r="W164" s="29"/>
      <c r="X164" s="29"/>
      <c r="Y164" s="29"/>
      <c r="Z164" s="29"/>
      <c r="AA164" s="29"/>
      <c r="AC164" s="128" t="s">
        <v>89</v>
      </c>
      <c r="AD164" s="129">
        <v>5263.3884768443149</v>
      </c>
      <c r="AE164" s="138">
        <v>0.52815362864436566</v>
      </c>
      <c r="AF164" s="129">
        <v>194.94319397491563</v>
      </c>
      <c r="AG164" s="130">
        <v>3.846212854142772E-2</v>
      </c>
    </row>
    <row r="165" spans="1:35">
      <c r="A165" s="31" t="s">
        <v>4</v>
      </c>
      <c r="B165" s="29">
        <v>183.54417136670929</v>
      </c>
      <c r="C165" s="29">
        <v>176.34241238035395</v>
      </c>
      <c r="D165" s="29">
        <v>174.00950859419089</v>
      </c>
      <c r="E165" s="29">
        <v>178.61280509030772</v>
      </c>
      <c r="F165" s="29">
        <v>166.00424573662019</v>
      </c>
      <c r="G165" s="29">
        <v>171.77501938880783</v>
      </c>
      <c r="H165" s="29">
        <v>163.87286839824918</v>
      </c>
      <c r="I165" s="29">
        <v>169.84045980311612</v>
      </c>
      <c r="J165" s="29">
        <v>175.00398728586799</v>
      </c>
      <c r="K165" s="29">
        <v>161.47094903900705</v>
      </c>
      <c r="L165" s="29">
        <v>174.35384891281291</v>
      </c>
      <c r="M165" s="29">
        <v>177.38209474581646</v>
      </c>
      <c r="N165" s="29">
        <v>171.63597763324975</v>
      </c>
      <c r="O165" s="29">
        <v>164.84044957655954</v>
      </c>
      <c r="P165" s="29">
        <v>163.99780746001574</v>
      </c>
      <c r="Q165" s="29">
        <v>160.47901766392096</v>
      </c>
      <c r="R165" s="29">
        <v>172.87968315758107</v>
      </c>
      <c r="S165" s="29"/>
      <c r="T165" s="29"/>
      <c r="U165" s="29"/>
      <c r="V165" s="29"/>
      <c r="W165" s="29"/>
      <c r="X165" s="29"/>
      <c r="Y165" s="29"/>
      <c r="Z165" s="29"/>
      <c r="AA165" s="29"/>
      <c r="AC165" s="128" t="s">
        <v>4</v>
      </c>
      <c r="AD165" s="129">
        <v>172.87968315758107</v>
      </c>
      <c r="AE165" s="138">
        <v>1.7347576068203911E-2</v>
      </c>
      <c r="AF165" s="129">
        <v>-10.664488209128223</v>
      </c>
      <c r="AG165" s="130">
        <v>-5.8103115613632128E-2</v>
      </c>
    </row>
    <row r="166" spans="1:35" s="110" customFormat="1">
      <c r="A166" s="30" t="s">
        <v>21</v>
      </c>
      <c r="B166" s="28">
        <v>9238.8253062810927</v>
      </c>
      <c r="C166" s="28">
        <v>9395.928443305258</v>
      </c>
      <c r="D166" s="28">
        <v>9177.537142971818</v>
      </c>
      <c r="E166" s="28">
        <v>9509.3879857008669</v>
      </c>
      <c r="F166" s="28">
        <v>9275.5431107636687</v>
      </c>
      <c r="G166" s="28">
        <v>9807.7076382882351</v>
      </c>
      <c r="H166" s="28">
        <v>9148.3685786497863</v>
      </c>
      <c r="I166" s="28">
        <v>9331.7805859215932</v>
      </c>
      <c r="J166" s="28">
        <v>9463.8603831076798</v>
      </c>
      <c r="K166" s="28">
        <v>8933.1783315486227</v>
      </c>
      <c r="L166" s="28">
        <v>9438.0237682530078</v>
      </c>
      <c r="M166" s="28">
        <v>9462.143729952566</v>
      </c>
      <c r="N166" s="28">
        <v>9675.5354102823221</v>
      </c>
      <c r="O166" s="28">
        <v>9469.0178577892748</v>
      </c>
      <c r="P166" s="28">
        <v>9771.8876338236878</v>
      </c>
      <c r="Q166" s="28">
        <v>9033.6092304893427</v>
      </c>
      <c r="R166" s="28">
        <v>9965.6391462349275</v>
      </c>
      <c r="S166" s="28"/>
      <c r="T166" s="28"/>
      <c r="U166" s="28"/>
      <c r="V166" s="28"/>
      <c r="W166" s="28"/>
      <c r="X166" s="28"/>
      <c r="Y166" s="28"/>
      <c r="Z166" s="28"/>
      <c r="AA166" s="28"/>
      <c r="AC166" s="141" t="s">
        <v>21</v>
      </c>
      <c r="AD166" s="142">
        <v>9965.6391462349275</v>
      </c>
      <c r="AE166" s="143">
        <v>1</v>
      </c>
      <c r="AF166" s="142">
        <v>726.81383995383476</v>
      </c>
      <c r="AG166" s="143">
        <v>7.8669507849629339E-2</v>
      </c>
      <c r="AI166" s="275"/>
    </row>
    <row r="170" spans="1:35">
      <c r="A170" s="32" t="s">
        <v>306</v>
      </c>
      <c r="B170" s="80" t="s">
        <v>685</v>
      </c>
      <c r="K170" s="80" t="s">
        <v>686</v>
      </c>
      <c r="AC170" s="80"/>
    </row>
    <row r="177" spans="1:34">
      <c r="G177" s="138"/>
    </row>
    <row r="178" spans="1:34">
      <c r="G178" s="138"/>
    </row>
    <row r="179" spans="1:34" ht="120" customHeight="1">
      <c r="G179" s="138"/>
    </row>
    <row r="180" spans="1:34">
      <c r="G180" s="138"/>
    </row>
    <row r="182" spans="1:34">
      <c r="M182" s="161" t="s">
        <v>503</v>
      </c>
    </row>
    <row r="184" spans="1:34" ht="27.6">
      <c r="A184" s="112" t="s">
        <v>655</v>
      </c>
      <c r="B184" s="123">
        <v>2005</v>
      </c>
      <c r="C184" s="123">
        <v>2006</v>
      </c>
      <c r="D184" s="123">
        <v>2007</v>
      </c>
      <c r="E184" s="123">
        <v>2008</v>
      </c>
      <c r="F184" s="123">
        <v>2009</v>
      </c>
      <c r="G184" s="123">
        <v>2010</v>
      </c>
      <c r="H184" s="123">
        <v>2011</v>
      </c>
      <c r="I184" s="123">
        <v>2012</v>
      </c>
      <c r="J184" s="123">
        <v>2013</v>
      </c>
      <c r="K184" s="123">
        <v>2014</v>
      </c>
      <c r="L184" s="123">
        <v>2015</v>
      </c>
      <c r="M184" s="123">
        <v>2016</v>
      </c>
      <c r="N184" s="123">
        <v>2017</v>
      </c>
      <c r="O184" s="123">
        <v>2018</v>
      </c>
      <c r="P184" s="123">
        <v>2019</v>
      </c>
      <c r="Q184" s="123">
        <v>2020</v>
      </c>
      <c r="R184" s="123">
        <v>2021</v>
      </c>
      <c r="S184" s="123">
        <v>2022</v>
      </c>
      <c r="T184" s="123">
        <v>2023</v>
      </c>
      <c r="U184" s="123">
        <v>2024</v>
      </c>
      <c r="V184" s="123">
        <v>2025</v>
      </c>
      <c r="W184" s="123">
        <v>2026</v>
      </c>
      <c r="X184" s="123">
        <v>2027</v>
      </c>
      <c r="Y184" s="123">
        <v>2028</v>
      </c>
      <c r="Z184" s="123">
        <v>2029</v>
      </c>
      <c r="AA184" s="123">
        <v>2030</v>
      </c>
      <c r="AC184" s="112" t="s">
        <v>655</v>
      </c>
      <c r="AD184" s="124">
        <v>2021</v>
      </c>
      <c r="AE184" s="124"/>
      <c r="AF184" s="124" t="s">
        <v>678</v>
      </c>
      <c r="AG184" s="124"/>
    </row>
    <row r="185" spans="1:34">
      <c r="A185" s="30"/>
      <c r="B185" s="125" t="s">
        <v>40</v>
      </c>
      <c r="C185" s="125"/>
      <c r="D185" s="125"/>
      <c r="E185" s="125"/>
      <c r="F185" s="125"/>
      <c r="G185" s="125"/>
      <c r="H185" s="125"/>
      <c r="I185" s="125"/>
      <c r="J185" s="125"/>
      <c r="K185" s="125"/>
      <c r="L185" s="125"/>
      <c r="M185" s="125"/>
      <c r="N185" s="125"/>
      <c r="O185" s="125"/>
      <c r="P185" s="30"/>
      <c r="Q185" s="30"/>
      <c r="R185" s="30"/>
      <c r="S185" s="30"/>
      <c r="T185" s="30"/>
      <c r="U185" s="30"/>
      <c r="V185" s="30"/>
      <c r="W185" s="30"/>
      <c r="X185" s="30"/>
      <c r="Y185" s="30"/>
      <c r="Z185" s="30"/>
      <c r="AA185" s="125"/>
      <c r="AC185" s="126">
        <v>0</v>
      </c>
      <c r="AD185" s="127" t="s">
        <v>40</v>
      </c>
      <c r="AE185" s="127" t="s">
        <v>44</v>
      </c>
      <c r="AF185" s="127" t="s">
        <v>40</v>
      </c>
      <c r="AG185" s="127" t="s">
        <v>44</v>
      </c>
    </row>
    <row r="186" spans="1:34">
      <c r="A186" s="31" t="s">
        <v>26</v>
      </c>
      <c r="B186" s="46">
        <v>39.977720193066638</v>
      </c>
      <c r="C186" s="46">
        <v>30.734073283805174</v>
      </c>
      <c r="D186" s="46">
        <v>32.75903850391559</v>
      </c>
      <c r="E186" s="46">
        <v>28.419802171383058</v>
      </c>
      <c r="F186" s="46">
        <v>8.5840464888670542</v>
      </c>
      <c r="G186" s="46">
        <v>10.356247967772806</v>
      </c>
      <c r="H186" s="46">
        <v>11.295221998449783</v>
      </c>
      <c r="I186" s="46">
        <v>9.4214929365449045</v>
      </c>
      <c r="J186" s="46">
        <v>8.8405982356237534</v>
      </c>
      <c r="K186" s="46">
        <v>6.7543723204366826</v>
      </c>
      <c r="L186" s="46">
        <v>3.425290178343785</v>
      </c>
      <c r="M186" s="46">
        <v>3.0594889508894574</v>
      </c>
      <c r="N186" s="46">
        <v>8.8404614030217772</v>
      </c>
      <c r="O186" s="46">
        <v>12.142462247982184</v>
      </c>
      <c r="P186" s="46">
        <v>10.790172420629814</v>
      </c>
      <c r="Q186" s="46">
        <v>10.474666810402493</v>
      </c>
      <c r="R186" s="46">
        <v>10.497372059363897</v>
      </c>
      <c r="S186" s="46"/>
      <c r="T186" s="46"/>
      <c r="U186" s="46"/>
      <c r="V186" s="46"/>
      <c r="W186" s="46"/>
      <c r="X186" s="46"/>
      <c r="Y186" s="46"/>
      <c r="Z186" s="46"/>
      <c r="AA186" s="46"/>
      <c r="AC186" s="128" t="s">
        <v>26</v>
      </c>
      <c r="AD186" s="129">
        <v>10.497372059363897</v>
      </c>
      <c r="AE186" s="138">
        <v>1.0533566292463903E-3</v>
      </c>
      <c r="AF186" s="129">
        <v>-29.480348133702741</v>
      </c>
      <c r="AG186" s="130">
        <v>-0.73741944241271506</v>
      </c>
    </row>
    <row r="187" spans="1:34">
      <c r="A187" s="31" t="s">
        <v>27</v>
      </c>
      <c r="B187" s="29">
        <v>1855.2177337344544</v>
      </c>
      <c r="C187" s="29">
        <v>1940.1826869841352</v>
      </c>
      <c r="D187" s="29">
        <v>1945.5218717331525</v>
      </c>
      <c r="E187" s="29">
        <v>2038.8135870347219</v>
      </c>
      <c r="F187" s="29">
        <v>1971.6341917995389</v>
      </c>
      <c r="G187" s="29">
        <v>2023.4134471078564</v>
      </c>
      <c r="H187" s="29">
        <v>2019.5953427907509</v>
      </c>
      <c r="I187" s="29">
        <v>2028.6950866238458</v>
      </c>
      <c r="J187" s="29">
        <v>1947.8713366516058</v>
      </c>
      <c r="K187" s="29">
        <v>2013.4069575563592</v>
      </c>
      <c r="L187" s="29">
        <v>2055.2602555062585</v>
      </c>
      <c r="M187" s="29">
        <v>2061.9644409459638</v>
      </c>
      <c r="N187" s="29">
        <v>2085.7502664944209</v>
      </c>
      <c r="O187" s="29">
        <v>2103.0984825854252</v>
      </c>
      <c r="P187" s="29">
        <v>2128.5397741550014</v>
      </c>
      <c r="Q187" s="29">
        <v>1749.3597735455912</v>
      </c>
      <c r="R187" s="29">
        <v>2102.5576677477034</v>
      </c>
      <c r="S187" s="29"/>
      <c r="T187" s="29"/>
      <c r="U187" s="29"/>
      <c r="V187" s="29"/>
      <c r="W187" s="29"/>
      <c r="X187" s="29"/>
      <c r="Y187" s="29"/>
      <c r="Z187" s="29"/>
      <c r="AA187" s="29"/>
      <c r="AC187" s="128" t="s">
        <v>27</v>
      </c>
      <c r="AD187" s="129">
        <v>2102.5576677477034</v>
      </c>
      <c r="AE187" s="138">
        <v>0.21098071452266673</v>
      </c>
      <c r="AF187" s="129">
        <v>247.33993401324892</v>
      </c>
      <c r="AG187" s="130">
        <v>0.13332124284698743</v>
      </c>
    </row>
    <row r="188" spans="1:34">
      <c r="A188" s="31" t="s">
        <v>5</v>
      </c>
      <c r="B188" s="29">
        <v>1681.8708458933179</v>
      </c>
      <c r="C188" s="29">
        <v>1624.9387265824353</v>
      </c>
      <c r="D188" s="29">
        <v>1356.6235902844521</v>
      </c>
      <c r="E188" s="29">
        <v>1369.7604954219107</v>
      </c>
      <c r="F188" s="29">
        <v>1384.9633728404381</v>
      </c>
      <c r="G188" s="29">
        <v>1406.658497592605</v>
      </c>
      <c r="H188" s="29">
        <v>1047.061592558043</v>
      </c>
      <c r="I188" s="29">
        <v>1006.4848934520604</v>
      </c>
      <c r="J188" s="29">
        <v>950.80610769098132</v>
      </c>
      <c r="K188" s="29">
        <v>801.19654601592401</v>
      </c>
      <c r="L188" s="29">
        <v>791.51509880041647</v>
      </c>
      <c r="M188" s="29">
        <v>764.57220406725753</v>
      </c>
      <c r="N188" s="29">
        <v>799.4872172035399</v>
      </c>
      <c r="O188" s="29">
        <v>686.16719350745916</v>
      </c>
      <c r="P188" s="29">
        <v>735.88242827951797</v>
      </c>
      <c r="Q188" s="29">
        <v>682.37240662441468</v>
      </c>
      <c r="R188" s="29">
        <v>784.35181217057391</v>
      </c>
      <c r="S188" s="29"/>
      <c r="T188" s="29"/>
      <c r="U188" s="29"/>
      <c r="V188" s="29"/>
      <c r="W188" s="29"/>
      <c r="X188" s="29"/>
      <c r="Y188" s="29"/>
      <c r="Z188" s="29"/>
      <c r="AA188" s="29"/>
      <c r="AC188" s="128" t="s">
        <v>5</v>
      </c>
      <c r="AD188" s="129">
        <v>784.35181217057391</v>
      </c>
      <c r="AE188" s="138">
        <v>7.8705620448529509E-2</v>
      </c>
      <c r="AF188" s="129">
        <v>-897.51903372274398</v>
      </c>
      <c r="AG188" s="130">
        <v>-0.53364325561278814</v>
      </c>
    </row>
    <row r="189" spans="1:34">
      <c r="A189" s="31" t="s">
        <v>28</v>
      </c>
      <c r="B189" s="29">
        <v>2068.0869349376962</v>
      </c>
      <c r="C189" s="29">
        <v>2041.2000000000003</v>
      </c>
      <c r="D189" s="29">
        <v>1928.8899999999999</v>
      </c>
      <c r="E189" s="29">
        <v>2037.2294413231689</v>
      </c>
      <c r="F189" s="29">
        <v>1980.7621390621393</v>
      </c>
      <c r="G189" s="29">
        <v>2165.0267244167244</v>
      </c>
      <c r="H189" s="29">
        <v>1928.8227997227998</v>
      </c>
      <c r="I189" s="29">
        <v>1980.2286902286903</v>
      </c>
      <c r="J189" s="29">
        <v>2164.5</v>
      </c>
      <c r="K189" s="29">
        <v>1850.4</v>
      </c>
      <c r="L189" s="29">
        <v>2032.5</v>
      </c>
      <c r="M189" s="29">
        <v>2063.8999999999996</v>
      </c>
      <c r="N189" s="29">
        <v>2171.3000000000002</v>
      </c>
      <c r="O189" s="29">
        <v>2078.2999999999997</v>
      </c>
      <c r="P189" s="29">
        <v>2164.5</v>
      </c>
      <c r="Q189" s="29">
        <v>2121.3266324696342</v>
      </c>
      <c r="R189" s="29">
        <v>2328.4003461021393</v>
      </c>
      <c r="S189" s="29"/>
      <c r="T189" s="29"/>
      <c r="U189" s="29"/>
      <c r="V189" s="29"/>
      <c r="W189" s="29"/>
      <c r="X189" s="29"/>
      <c r="Y189" s="29"/>
      <c r="Z189" s="29"/>
      <c r="AA189" s="29"/>
      <c r="AC189" s="128" t="s">
        <v>28</v>
      </c>
      <c r="AD189" s="129">
        <v>2328.4003461021393</v>
      </c>
      <c r="AE189" s="138">
        <v>0.23364285139521851</v>
      </c>
      <c r="AF189" s="129">
        <v>260.3134111644431</v>
      </c>
      <c r="AG189" s="130">
        <v>0.12587159986690089</v>
      </c>
    </row>
    <row r="190" spans="1:34">
      <c r="A190" s="31" t="s">
        <v>36</v>
      </c>
      <c r="B190" s="29">
        <v>784.63808687990672</v>
      </c>
      <c r="C190" s="29">
        <v>833.80906157464483</v>
      </c>
      <c r="D190" s="29">
        <v>925.05235695028887</v>
      </c>
      <c r="E190" s="29">
        <v>987.15067707542266</v>
      </c>
      <c r="F190" s="29">
        <v>864.05523961868573</v>
      </c>
      <c r="G190" s="29">
        <v>960.46125906847169</v>
      </c>
      <c r="H190" s="29">
        <v>928.38845448692143</v>
      </c>
      <c r="I190" s="29">
        <v>1002.4302353636954</v>
      </c>
      <c r="J190" s="29">
        <v>1016.7831671680852</v>
      </c>
      <c r="K190" s="29">
        <v>915.72619150443211</v>
      </c>
      <c r="L190" s="29">
        <v>1136.0481917811685</v>
      </c>
      <c r="M190" s="29">
        <v>1090.1623539817836</v>
      </c>
      <c r="N190" s="29">
        <v>1063.4169092994073</v>
      </c>
      <c r="O190" s="29">
        <v>978.28799661891856</v>
      </c>
      <c r="P190" s="29">
        <v>1039.6296258671914</v>
      </c>
      <c r="Q190" s="29">
        <v>851.13883880452136</v>
      </c>
      <c r="R190" s="29">
        <v>975.41180769152402</v>
      </c>
      <c r="S190" s="29"/>
      <c r="T190" s="29"/>
      <c r="U190" s="29"/>
      <c r="V190" s="29"/>
      <c r="W190" s="29"/>
      <c r="X190" s="29"/>
      <c r="Y190" s="29"/>
      <c r="Z190" s="29"/>
      <c r="AA190" s="29"/>
      <c r="AC190" s="128" t="s">
        <v>36</v>
      </c>
      <c r="AD190" s="129">
        <v>975.41180769152402</v>
      </c>
      <c r="AE190" s="138">
        <v>9.7877496202543102E-2</v>
      </c>
      <c r="AF190" s="129">
        <v>190.7737208116173</v>
      </c>
      <c r="AG190" s="130">
        <v>0.24313594254674031</v>
      </c>
    </row>
    <row r="191" spans="1:34">
      <c r="A191" s="31" t="s">
        <v>6</v>
      </c>
      <c r="B191" s="29">
        <v>151.14314241355419</v>
      </c>
      <c r="C191" s="29">
        <v>191.1070582519844</v>
      </c>
      <c r="D191" s="29">
        <v>217.09831844537715</v>
      </c>
      <c r="E191" s="29">
        <v>215.18986465790755</v>
      </c>
      <c r="F191" s="29">
        <v>249.84136901172161</v>
      </c>
      <c r="G191" s="29">
        <v>294.13760012427065</v>
      </c>
      <c r="H191" s="29">
        <v>236.73094053407661</v>
      </c>
      <c r="I191" s="29">
        <v>275.15050985627278</v>
      </c>
      <c r="J191" s="29">
        <v>265.85820116305729</v>
      </c>
      <c r="K191" s="29">
        <v>266.89112672511175</v>
      </c>
      <c r="L191" s="29">
        <v>275.98098937488675</v>
      </c>
      <c r="M191" s="29">
        <v>275.21942024115521</v>
      </c>
      <c r="N191" s="29">
        <v>273.76082100758703</v>
      </c>
      <c r="O191" s="29">
        <v>309.71714078941244</v>
      </c>
      <c r="P191" s="29">
        <v>314.33222089910572</v>
      </c>
      <c r="Q191" s="29">
        <v>307.95559315393615</v>
      </c>
      <c r="R191" s="29">
        <v>341.96382952843908</v>
      </c>
      <c r="S191" s="29"/>
      <c r="T191" s="29"/>
      <c r="U191" s="29"/>
      <c r="V191" s="29"/>
      <c r="W191" s="29"/>
      <c r="X191" s="29"/>
      <c r="Y191" s="29"/>
      <c r="Z191" s="29"/>
      <c r="AA191" s="29"/>
      <c r="AB191" s="81"/>
      <c r="AC191" s="128" t="s">
        <v>6</v>
      </c>
      <c r="AD191" s="129">
        <v>341.96382952843908</v>
      </c>
      <c r="AE191" s="138">
        <v>3.4314289782169653E-2</v>
      </c>
      <c r="AF191" s="129">
        <v>190.82068711488489</v>
      </c>
      <c r="AG191" s="130">
        <v>1.2625163409185047</v>
      </c>
      <c r="AH191" s="81"/>
    </row>
    <row r="192" spans="1:34">
      <c r="A192" s="31" t="s">
        <v>11</v>
      </c>
      <c r="B192" s="29">
        <v>66.617170439576384</v>
      </c>
      <c r="C192" s="29">
        <v>72.663374453844753</v>
      </c>
      <c r="D192" s="29">
        <v>74.083646233514557</v>
      </c>
      <c r="E192" s="29">
        <v>87.342702964322768</v>
      </c>
      <c r="F192" s="29">
        <v>120.62684869335688</v>
      </c>
      <c r="G192" s="29">
        <v>142.45288999103661</v>
      </c>
      <c r="H192" s="29">
        <v>183.19014642488165</v>
      </c>
      <c r="I192" s="29">
        <v>211.29068699596507</v>
      </c>
      <c r="J192" s="29">
        <v>242.08532614539936</v>
      </c>
      <c r="K192" s="29">
        <v>273.41797101644318</v>
      </c>
      <c r="L192" s="29">
        <v>279.89392252663907</v>
      </c>
      <c r="M192" s="29">
        <v>302.17438239987484</v>
      </c>
      <c r="N192" s="29">
        <v>308.56874573950984</v>
      </c>
      <c r="O192" s="29">
        <v>329.77186004078584</v>
      </c>
      <c r="P192" s="29">
        <v>367.83843518559769</v>
      </c>
      <c r="Q192" s="29">
        <v>397.09490845540745</v>
      </c>
      <c r="R192" s="29">
        <v>425.24056673609658</v>
      </c>
      <c r="S192" s="29"/>
      <c r="T192" s="29"/>
      <c r="U192" s="29"/>
      <c r="V192" s="29"/>
      <c r="W192" s="29"/>
      <c r="X192" s="29"/>
      <c r="Y192" s="29"/>
      <c r="Z192" s="29"/>
      <c r="AA192" s="29"/>
      <c r="AB192" s="81"/>
      <c r="AC192" s="128" t="s">
        <v>11</v>
      </c>
      <c r="AD192" s="129">
        <v>425.24056673609658</v>
      </c>
      <c r="AE192" s="138">
        <v>4.2670676762037361E-2</v>
      </c>
      <c r="AF192" s="129">
        <v>358.62339629652018</v>
      </c>
      <c r="AG192" s="130">
        <v>5.3833477755078407</v>
      </c>
      <c r="AH192" s="81"/>
    </row>
    <row r="193" spans="1:35">
      <c r="A193" s="31" t="s">
        <v>12</v>
      </c>
      <c r="B193" s="29">
        <v>73.505074786745141</v>
      </c>
      <c r="C193" s="29">
        <v>82.593627777747997</v>
      </c>
      <c r="D193" s="29">
        <v>103.19375101910887</v>
      </c>
      <c r="E193" s="29">
        <v>120.21835860910211</v>
      </c>
      <c r="F193" s="29">
        <v>93.771769632383695</v>
      </c>
      <c r="G193" s="29">
        <v>118.02997841442904</v>
      </c>
      <c r="H193" s="29">
        <v>145.37561547487823</v>
      </c>
      <c r="I193" s="29">
        <v>159.38991695238482</v>
      </c>
      <c r="J193" s="29">
        <v>171.08360978018038</v>
      </c>
      <c r="K193" s="29">
        <v>165.48968949242885</v>
      </c>
      <c r="L193" s="29">
        <v>177.39196365040974</v>
      </c>
      <c r="M193" s="29">
        <v>184.5294375716731</v>
      </c>
      <c r="N193" s="29">
        <v>208.36606286208979</v>
      </c>
      <c r="O193" s="29">
        <v>214.47904028257048</v>
      </c>
      <c r="P193" s="29">
        <v>217.29965573625591</v>
      </c>
      <c r="Q193" s="29">
        <v>220.98071767523516</v>
      </c>
      <c r="R193" s="29">
        <v>189.46858859333477</v>
      </c>
      <c r="S193" s="29"/>
      <c r="T193" s="29"/>
      <c r="U193" s="29"/>
      <c r="V193" s="29"/>
      <c r="W193" s="29"/>
      <c r="X193" s="29"/>
      <c r="Y193" s="29"/>
      <c r="Z193" s="29"/>
      <c r="AA193" s="29"/>
      <c r="AB193" s="81"/>
      <c r="AC193" s="128" t="s">
        <v>12</v>
      </c>
      <c r="AD193" s="129">
        <v>189.46858859333477</v>
      </c>
      <c r="AE193" s="138">
        <v>1.9012186354842784E-2</v>
      </c>
      <c r="AF193" s="129">
        <v>115.96351380658963</v>
      </c>
      <c r="AG193" s="130">
        <v>1.5776259549837346</v>
      </c>
      <c r="AH193" s="81"/>
    </row>
    <row r="194" spans="1:35">
      <c r="A194" s="31" t="s">
        <v>20</v>
      </c>
      <c r="B194" s="29">
        <v>2517.7685970027756</v>
      </c>
      <c r="C194" s="29">
        <v>2578.6998343966588</v>
      </c>
      <c r="D194" s="29">
        <v>2594.3145698020103</v>
      </c>
      <c r="E194" s="29">
        <v>2625.2630564429282</v>
      </c>
      <c r="F194" s="29">
        <v>2601.3041336165375</v>
      </c>
      <c r="G194" s="29">
        <v>2687.1709936050688</v>
      </c>
      <c r="H194" s="29">
        <v>2647.908464658984</v>
      </c>
      <c r="I194" s="29">
        <v>2658.6890735121337</v>
      </c>
      <c r="J194" s="29">
        <v>2696.0320362727452</v>
      </c>
      <c r="K194" s="29">
        <v>2639.8954769174857</v>
      </c>
      <c r="L194" s="29">
        <v>2686.0080564348859</v>
      </c>
      <c r="M194" s="29">
        <v>2716.5620017939682</v>
      </c>
      <c r="N194" s="29">
        <v>2756.0449262727452</v>
      </c>
      <c r="O194" s="29">
        <v>2757.0536817167213</v>
      </c>
      <c r="P194" s="29">
        <v>2793.0753212803911</v>
      </c>
      <c r="Q194" s="29">
        <v>2692.905692950199</v>
      </c>
      <c r="R194" s="29">
        <v>2807.7471556057521</v>
      </c>
      <c r="S194" s="29"/>
      <c r="T194" s="29"/>
      <c r="U194" s="29"/>
      <c r="V194" s="29"/>
      <c r="W194" s="29"/>
      <c r="X194" s="29"/>
      <c r="Y194" s="29"/>
      <c r="Z194" s="29"/>
      <c r="AA194" s="29"/>
      <c r="AB194" s="81"/>
      <c r="AC194" s="128" t="s">
        <v>20</v>
      </c>
      <c r="AD194" s="129">
        <v>2807.7471556057521</v>
      </c>
      <c r="AE194" s="138">
        <v>0.28174280790274592</v>
      </c>
      <c r="AF194" s="129">
        <v>289.97855860297659</v>
      </c>
      <c r="AG194" s="130">
        <v>0.11517283953266211</v>
      </c>
      <c r="AH194" s="81"/>
    </row>
    <row r="195" spans="1:35">
      <c r="A195" s="31" t="s">
        <v>29</v>
      </c>
      <c r="B195" s="29">
        <v>0</v>
      </c>
      <c r="C195" s="29">
        <v>0</v>
      </c>
      <c r="D195" s="29">
        <v>0</v>
      </c>
      <c r="E195" s="29">
        <v>0</v>
      </c>
      <c r="F195" s="29">
        <v>0</v>
      </c>
      <c r="G195" s="29">
        <v>0</v>
      </c>
      <c r="H195" s="29">
        <v>0</v>
      </c>
      <c r="I195" s="29">
        <v>0</v>
      </c>
      <c r="J195" s="29">
        <v>0</v>
      </c>
      <c r="K195" s="29">
        <v>0</v>
      </c>
      <c r="L195" s="29">
        <v>0</v>
      </c>
      <c r="M195" s="29">
        <v>0</v>
      </c>
      <c r="N195" s="29">
        <v>0</v>
      </c>
      <c r="O195" s="29">
        <v>0</v>
      </c>
      <c r="P195" s="29">
        <v>0</v>
      </c>
      <c r="Q195" s="29">
        <v>0</v>
      </c>
      <c r="R195" s="29">
        <v>0</v>
      </c>
      <c r="S195" s="29"/>
      <c r="T195" s="29"/>
      <c r="U195" s="29"/>
      <c r="V195" s="29"/>
      <c r="W195" s="29"/>
      <c r="X195" s="29"/>
      <c r="Y195" s="29"/>
      <c r="Z195" s="29"/>
      <c r="AA195" s="29"/>
      <c r="AB195" s="81"/>
      <c r="AC195" s="128" t="s">
        <v>29</v>
      </c>
      <c r="AD195" s="129">
        <v>0</v>
      </c>
      <c r="AE195" s="138">
        <v>0</v>
      </c>
      <c r="AF195" s="129">
        <v>0</v>
      </c>
      <c r="AG195" s="130" t="s">
        <v>30</v>
      </c>
      <c r="AH195" s="81"/>
    </row>
    <row r="196" spans="1:35" s="110" customFormat="1">
      <c r="A196" s="30" t="s">
        <v>21</v>
      </c>
      <c r="B196" s="28">
        <v>9238.8253062810945</v>
      </c>
      <c r="C196" s="28">
        <v>9395.9284433052562</v>
      </c>
      <c r="D196" s="28">
        <v>9177.5371429718216</v>
      </c>
      <c r="E196" s="28">
        <v>9509.3879857008687</v>
      </c>
      <c r="F196" s="28">
        <v>9275.5431107636687</v>
      </c>
      <c r="G196" s="28">
        <v>9807.7076382882351</v>
      </c>
      <c r="H196" s="28">
        <v>9148.3685786497845</v>
      </c>
      <c r="I196" s="28">
        <v>9331.7805859215932</v>
      </c>
      <c r="J196" s="28">
        <v>9463.860383107678</v>
      </c>
      <c r="K196" s="28">
        <v>8933.1783315486209</v>
      </c>
      <c r="L196" s="28">
        <v>9438.0237682530096</v>
      </c>
      <c r="M196" s="28">
        <v>9462.143729952566</v>
      </c>
      <c r="N196" s="28">
        <v>9675.5354102823221</v>
      </c>
      <c r="O196" s="28">
        <v>9469.017857789273</v>
      </c>
      <c r="P196" s="28">
        <v>9771.8876338236914</v>
      </c>
      <c r="Q196" s="28">
        <v>9033.6092304893427</v>
      </c>
      <c r="R196" s="28">
        <v>9965.6391462349275</v>
      </c>
      <c r="S196" s="28"/>
      <c r="T196" s="28"/>
      <c r="U196" s="28"/>
      <c r="V196" s="28"/>
      <c r="W196" s="28"/>
      <c r="X196" s="28"/>
      <c r="Y196" s="28"/>
      <c r="Z196" s="28"/>
      <c r="AA196" s="28"/>
      <c r="AC196" s="141" t="s">
        <v>21</v>
      </c>
      <c r="AD196" s="142">
        <v>9965.6391462349275</v>
      </c>
      <c r="AE196" s="143">
        <v>1</v>
      </c>
      <c r="AF196" s="142">
        <v>726.81383995383294</v>
      </c>
      <c r="AG196" s="143">
        <v>7.8669507849629117E-2</v>
      </c>
      <c r="AI196" s="275"/>
    </row>
    <row r="197" spans="1:35" s="110" customFormat="1">
      <c r="A197" s="30" t="s">
        <v>144</v>
      </c>
      <c r="B197" s="28">
        <v>9238.8253062810927</v>
      </c>
      <c r="C197" s="28">
        <v>9395.928443305258</v>
      </c>
      <c r="D197" s="28">
        <v>9177.537142971818</v>
      </c>
      <c r="E197" s="28">
        <v>9509.3879857008669</v>
      </c>
      <c r="F197" s="28">
        <v>9275.5431107636687</v>
      </c>
      <c r="G197" s="28">
        <v>9807.7076382882351</v>
      </c>
      <c r="H197" s="28">
        <v>9148.3685786497863</v>
      </c>
      <c r="I197" s="28">
        <v>9331.7805859215932</v>
      </c>
      <c r="J197" s="28">
        <v>9463.8603831076798</v>
      </c>
      <c r="K197" s="28">
        <v>8933.1783315486227</v>
      </c>
      <c r="L197" s="28">
        <v>9438.0237682530078</v>
      </c>
      <c r="M197" s="28">
        <v>9462.143729952566</v>
      </c>
      <c r="N197" s="28">
        <v>9675.5354102823221</v>
      </c>
      <c r="O197" s="28">
        <v>9469.0178577892748</v>
      </c>
      <c r="P197" s="28">
        <v>9771.8876338236878</v>
      </c>
      <c r="Q197" s="28">
        <v>9033.6092304893427</v>
      </c>
      <c r="R197" s="28">
        <v>9965.6391462349275</v>
      </c>
      <c r="S197" s="28"/>
      <c r="T197" s="28"/>
      <c r="U197" s="28"/>
      <c r="V197" s="28"/>
      <c r="W197" s="28"/>
      <c r="X197" s="28"/>
      <c r="Y197" s="28"/>
      <c r="Z197" s="28"/>
      <c r="AA197" s="28"/>
      <c r="AC197" s="141" t="s">
        <v>144</v>
      </c>
      <c r="AD197" s="142"/>
      <c r="AE197" s="143"/>
      <c r="AF197" s="142"/>
      <c r="AG197" s="143"/>
      <c r="AI197" s="275"/>
    </row>
    <row r="198" spans="1:35" s="110" customFormat="1">
      <c r="A198" s="13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C198" s="155"/>
      <c r="AD198" s="330"/>
      <c r="AE198" s="331"/>
      <c r="AF198" s="330"/>
      <c r="AG198" s="331"/>
      <c r="AI198" s="275"/>
    </row>
    <row r="199" spans="1:35">
      <c r="A199" s="110"/>
    </row>
    <row r="200" spans="1:35">
      <c r="A200" s="110" t="s">
        <v>656</v>
      </c>
      <c r="B200" s="80" t="s">
        <v>687</v>
      </c>
    </row>
    <row r="201" spans="1:35">
      <c r="A201" s="110" t="s">
        <v>293</v>
      </c>
    </row>
    <row r="202" spans="1:35">
      <c r="A202" s="110"/>
    </row>
    <row r="203" spans="1:35">
      <c r="A203" s="110"/>
    </row>
    <row r="204" spans="1:35" ht="140.25" customHeight="1">
      <c r="A204" s="110"/>
    </row>
    <row r="205" spans="1:35">
      <c r="A205" s="110"/>
    </row>
    <row r="206" spans="1:35">
      <c r="A206" s="110"/>
    </row>
    <row r="207" spans="1:35">
      <c r="A207" s="110"/>
    </row>
    <row r="208" spans="1:35">
      <c r="A208" s="110"/>
    </row>
    <row r="209" spans="1:34">
      <c r="A209" s="110"/>
    </row>
    <row r="210" spans="1:34">
      <c r="A210" s="110"/>
    </row>
    <row r="211" spans="1:34">
      <c r="AB211" s="120"/>
      <c r="AD211" s="120"/>
      <c r="AE211" s="120"/>
      <c r="AF211" s="120"/>
      <c r="AG211" s="120"/>
      <c r="AH211" s="120"/>
    </row>
    <row r="212" spans="1:34">
      <c r="B212" s="80" t="s">
        <v>688</v>
      </c>
      <c r="L212" s="80" t="s">
        <v>689</v>
      </c>
      <c r="AB212" s="120"/>
      <c r="AD212" s="120"/>
      <c r="AE212" s="120"/>
      <c r="AF212" s="120"/>
      <c r="AG212" s="120"/>
      <c r="AH212" s="120"/>
    </row>
    <row r="213" spans="1:34">
      <c r="AB213" s="120"/>
      <c r="AD213" s="120"/>
      <c r="AE213" s="120"/>
      <c r="AF213" s="120"/>
      <c r="AG213" s="120"/>
      <c r="AH213" s="120"/>
    </row>
    <row r="214" spans="1:34">
      <c r="AB214" s="120"/>
      <c r="AD214" s="120"/>
      <c r="AE214" s="120"/>
      <c r="AF214" s="120"/>
      <c r="AG214" s="120"/>
      <c r="AH214" s="120"/>
    </row>
    <row r="215" spans="1:34">
      <c r="AB215" s="120"/>
      <c r="AD215" s="120"/>
      <c r="AE215" s="120"/>
      <c r="AF215" s="120"/>
      <c r="AG215" s="120"/>
      <c r="AH215" s="120"/>
    </row>
    <row r="216" spans="1:34">
      <c r="AB216" s="120"/>
      <c r="AD216" s="120"/>
      <c r="AE216" s="120"/>
      <c r="AF216" s="120"/>
      <c r="AG216" s="120"/>
      <c r="AH216" s="120"/>
    </row>
    <row r="217" spans="1:34">
      <c r="AB217" s="120"/>
      <c r="AC217" s="153" t="s">
        <v>500</v>
      </c>
      <c r="AD217" s="120"/>
      <c r="AE217" s="120"/>
      <c r="AF217" s="120"/>
      <c r="AG217" s="120"/>
      <c r="AH217" s="120"/>
    </row>
    <row r="218" spans="1:34">
      <c r="AB218" s="120"/>
      <c r="AC218" s="161" t="s">
        <v>503</v>
      </c>
      <c r="AD218" s="120"/>
      <c r="AE218" s="120"/>
      <c r="AF218" s="120"/>
      <c r="AG218" s="120"/>
      <c r="AH218" s="120"/>
    </row>
    <row r="219" spans="1:34">
      <c r="AB219" s="120"/>
      <c r="AD219" s="120"/>
      <c r="AE219" s="120"/>
      <c r="AF219" s="120"/>
      <c r="AG219" s="120"/>
      <c r="AH219" s="120"/>
    </row>
    <row r="220" spans="1:34">
      <c r="AB220" s="120"/>
      <c r="AD220" s="120"/>
      <c r="AE220" s="120"/>
      <c r="AF220" s="120"/>
      <c r="AG220" s="120"/>
      <c r="AH220" s="120"/>
    </row>
    <row r="221" spans="1:34">
      <c r="AB221" s="120"/>
      <c r="AD221" s="120"/>
      <c r="AE221" s="120"/>
      <c r="AF221" s="120"/>
      <c r="AG221" s="120"/>
      <c r="AH221" s="120"/>
    </row>
    <row r="222" spans="1:34">
      <c r="AB222" s="120"/>
      <c r="AD222" s="120"/>
      <c r="AE222" s="120"/>
      <c r="AF222" s="120"/>
      <c r="AG222" s="120"/>
      <c r="AH222" s="120"/>
    </row>
    <row r="223" spans="1:34">
      <c r="AB223" s="120"/>
      <c r="AD223" s="120"/>
      <c r="AE223" s="120"/>
      <c r="AF223" s="120"/>
      <c r="AG223" s="120"/>
      <c r="AH223" s="120"/>
    </row>
    <row r="224" spans="1:34">
      <c r="AB224" s="120"/>
      <c r="AD224" s="120"/>
      <c r="AE224" s="120"/>
      <c r="AF224" s="120"/>
      <c r="AG224" s="120"/>
      <c r="AH224" s="120"/>
    </row>
    <row r="225" spans="2:35">
      <c r="AB225" s="120"/>
      <c r="AD225" s="120"/>
      <c r="AE225" s="120"/>
      <c r="AF225" s="120"/>
      <c r="AG225" s="120"/>
      <c r="AH225" s="120"/>
    </row>
    <row r="226" spans="2:35">
      <c r="AB226" s="120"/>
      <c r="AD226" s="120"/>
      <c r="AE226" s="120"/>
      <c r="AF226" s="120"/>
      <c r="AG226" s="120"/>
      <c r="AH226" s="120"/>
    </row>
    <row r="227" spans="2:35">
      <c r="AB227" s="120"/>
      <c r="AD227" s="120"/>
      <c r="AE227" s="120"/>
      <c r="AF227" s="120"/>
      <c r="AG227" s="120"/>
      <c r="AH227" s="120"/>
    </row>
    <row r="228" spans="2:35">
      <c r="AB228" s="120"/>
      <c r="AD228" s="120"/>
      <c r="AE228" s="120"/>
      <c r="AF228" s="120"/>
      <c r="AG228" s="120"/>
      <c r="AH228" s="120"/>
    </row>
    <row r="229" spans="2:35">
      <c r="AB229" s="120"/>
      <c r="AD229" s="120"/>
      <c r="AE229" s="120"/>
      <c r="AF229" s="120"/>
      <c r="AG229" s="120"/>
      <c r="AH229" s="120"/>
    </row>
    <row r="230" spans="2:35">
      <c r="AB230" s="120"/>
      <c r="AD230" s="120"/>
      <c r="AE230" s="120"/>
      <c r="AF230" s="120"/>
      <c r="AG230" s="120"/>
      <c r="AH230" s="120"/>
    </row>
    <row r="231" spans="2:35">
      <c r="AB231" s="120"/>
      <c r="AD231" s="120"/>
      <c r="AE231" s="120"/>
      <c r="AF231" s="120"/>
      <c r="AG231" s="120"/>
      <c r="AH231" s="120"/>
    </row>
    <row r="232" spans="2:35">
      <c r="AB232" s="120"/>
      <c r="AD232" s="120"/>
      <c r="AE232" s="120"/>
      <c r="AF232" s="120"/>
      <c r="AG232" s="120"/>
      <c r="AH232" s="120"/>
    </row>
    <row r="233" spans="2:35">
      <c r="AB233" s="120"/>
      <c r="AD233" s="120"/>
      <c r="AE233" s="120"/>
      <c r="AF233" s="120"/>
      <c r="AG233" s="120"/>
      <c r="AH233" s="120"/>
    </row>
    <row r="234" spans="2:35">
      <c r="B234" s="80" t="s">
        <v>690</v>
      </c>
      <c r="C234" s="149"/>
      <c r="D234" s="149"/>
      <c r="E234" s="149"/>
      <c r="F234" s="149"/>
      <c r="G234" s="149"/>
      <c r="H234" s="149"/>
      <c r="I234" s="149"/>
      <c r="J234" s="149"/>
      <c r="K234" s="149"/>
      <c r="L234" s="149"/>
      <c r="M234" s="149"/>
      <c r="N234" s="149"/>
      <c r="O234" s="149"/>
      <c r="P234" s="149"/>
    </row>
    <row r="235" spans="2:35">
      <c r="W235" s="80" t="s">
        <v>691</v>
      </c>
      <c r="AC235" s="80"/>
    </row>
    <row r="236" spans="2:35">
      <c r="G236" s="134"/>
    </row>
    <row r="237" spans="2:35">
      <c r="G237" s="134"/>
    </row>
    <row r="238" spans="2:35">
      <c r="AC238" s="80"/>
      <c r="AD238" s="80"/>
      <c r="AE238" s="80"/>
      <c r="AF238" s="80"/>
      <c r="AG238" s="80"/>
      <c r="AI238" s="161"/>
    </row>
    <row r="240" spans="2:35">
      <c r="B240" s="149"/>
      <c r="C240" s="149"/>
      <c r="D240" s="149"/>
      <c r="E240" s="149"/>
      <c r="F240" s="149"/>
      <c r="G240" s="149"/>
      <c r="H240" s="149"/>
      <c r="I240" s="149"/>
      <c r="J240" s="149"/>
      <c r="K240" s="149"/>
      <c r="L240" s="149"/>
      <c r="M240" s="149"/>
      <c r="N240" s="149"/>
      <c r="O240" s="149"/>
      <c r="P240" s="149"/>
    </row>
    <row r="241" spans="1:35">
      <c r="B241" s="149"/>
      <c r="C241" s="149"/>
      <c r="D241" s="149"/>
      <c r="E241" s="149"/>
      <c r="F241" s="149"/>
      <c r="G241" s="149"/>
      <c r="H241" s="149"/>
      <c r="I241" s="149"/>
      <c r="J241" s="149"/>
      <c r="K241" s="149"/>
      <c r="L241" s="149"/>
      <c r="M241" s="149"/>
      <c r="N241" s="149"/>
      <c r="O241" s="149"/>
      <c r="P241" s="149"/>
    </row>
    <row r="242" spans="1:35">
      <c r="B242" s="149"/>
      <c r="C242" s="149"/>
      <c r="D242" s="149"/>
      <c r="E242" s="149"/>
      <c r="F242" s="149"/>
      <c r="G242" s="149"/>
      <c r="H242" s="149"/>
      <c r="I242" s="149"/>
      <c r="J242" s="149"/>
      <c r="K242" s="149"/>
      <c r="L242" s="149"/>
      <c r="M242" s="149"/>
      <c r="N242" s="149"/>
      <c r="O242" s="149"/>
      <c r="P242" s="149"/>
    </row>
    <row r="243" spans="1:35">
      <c r="B243" s="149"/>
      <c r="C243" s="149"/>
      <c r="D243" s="149"/>
      <c r="E243" s="149"/>
      <c r="F243" s="149"/>
      <c r="G243" s="149"/>
      <c r="H243" s="149"/>
      <c r="I243" s="149"/>
      <c r="J243" s="149"/>
      <c r="K243" s="149"/>
      <c r="L243" s="149"/>
      <c r="M243" s="149"/>
      <c r="N243" s="149"/>
      <c r="O243" s="149"/>
      <c r="P243" s="149"/>
    </row>
    <row r="244" spans="1:35">
      <c r="B244" s="149"/>
      <c r="C244" s="149"/>
      <c r="D244" s="149"/>
      <c r="E244" s="149"/>
      <c r="F244" s="149"/>
      <c r="G244" s="149"/>
      <c r="H244" s="149"/>
      <c r="I244" s="149"/>
      <c r="J244" s="149"/>
      <c r="K244" s="149"/>
      <c r="L244" s="149"/>
      <c r="M244" s="149"/>
      <c r="N244" s="149"/>
      <c r="O244" s="149"/>
      <c r="P244" s="149"/>
    </row>
    <row r="245" spans="1:35">
      <c r="B245" s="149"/>
      <c r="C245" s="149"/>
      <c r="D245" s="149"/>
      <c r="E245" s="149"/>
      <c r="F245" s="149"/>
      <c r="G245" s="149"/>
      <c r="H245" s="149"/>
      <c r="I245" s="149"/>
      <c r="J245" s="149"/>
      <c r="K245" s="149"/>
      <c r="L245" s="149"/>
      <c r="M245" s="149"/>
      <c r="N245" s="149"/>
      <c r="O245" s="149"/>
      <c r="P245" s="149"/>
    </row>
    <row r="246" spans="1:35">
      <c r="B246" s="149"/>
      <c r="C246" s="149"/>
      <c r="D246" s="149"/>
      <c r="E246" s="149"/>
      <c r="F246" s="149"/>
      <c r="G246" s="149"/>
      <c r="H246" s="149"/>
      <c r="I246" s="149"/>
      <c r="J246" s="149"/>
      <c r="K246" s="149"/>
      <c r="L246" s="149"/>
      <c r="M246" s="149"/>
      <c r="N246" s="149"/>
      <c r="O246" s="149"/>
      <c r="P246" s="149"/>
    </row>
    <row r="247" spans="1:35">
      <c r="B247" s="149"/>
      <c r="C247" s="149"/>
      <c r="D247" s="149"/>
      <c r="E247" s="149"/>
      <c r="F247" s="149"/>
      <c r="G247" s="149"/>
      <c r="H247" s="149"/>
      <c r="I247" s="149"/>
      <c r="J247" s="149"/>
      <c r="K247" s="149"/>
      <c r="L247" s="149"/>
      <c r="M247" s="149"/>
      <c r="N247" s="149"/>
      <c r="O247" s="149"/>
      <c r="P247" s="149"/>
    </row>
    <row r="248" spans="1:35">
      <c r="B248" s="149"/>
      <c r="C248" s="149"/>
      <c r="D248" s="149"/>
      <c r="E248" s="149"/>
      <c r="F248" s="149"/>
      <c r="G248" s="149"/>
      <c r="H248" s="149"/>
      <c r="I248" s="149"/>
      <c r="J248" s="149"/>
      <c r="K248" s="149"/>
      <c r="L248" s="149"/>
      <c r="M248" s="149"/>
      <c r="N248" s="149"/>
      <c r="O248" s="149"/>
      <c r="P248" s="149"/>
    </row>
    <row r="249" spans="1:35">
      <c r="B249" s="149"/>
      <c r="C249" s="149"/>
      <c r="D249" s="149"/>
      <c r="E249" s="149"/>
      <c r="F249" s="149"/>
      <c r="G249" s="149"/>
      <c r="H249" s="149"/>
      <c r="I249" s="149"/>
      <c r="J249" s="149"/>
      <c r="K249" s="149"/>
      <c r="L249" s="149"/>
      <c r="M249" s="149"/>
      <c r="N249" s="149"/>
      <c r="O249" s="149"/>
      <c r="P249" s="149"/>
    </row>
    <row r="250" spans="1:35">
      <c r="B250" s="149"/>
      <c r="C250" s="149"/>
      <c r="D250" s="149"/>
      <c r="E250" s="149"/>
      <c r="F250" s="149"/>
      <c r="G250" s="149"/>
      <c r="H250" s="149"/>
      <c r="I250" s="149"/>
      <c r="J250" s="149"/>
      <c r="K250" s="149"/>
      <c r="L250" s="149"/>
      <c r="M250" s="149"/>
      <c r="N250" s="149"/>
      <c r="O250" s="149"/>
      <c r="P250" s="149"/>
    </row>
    <row r="251" spans="1:35">
      <c r="B251" s="149"/>
      <c r="C251" s="149"/>
      <c r="D251" s="149"/>
      <c r="E251" s="149"/>
      <c r="F251" s="149"/>
      <c r="G251" s="149"/>
      <c r="H251" s="149"/>
      <c r="I251" s="149"/>
      <c r="J251" s="149"/>
      <c r="K251" s="149"/>
      <c r="L251" s="149"/>
      <c r="M251" s="149"/>
      <c r="N251" s="149"/>
      <c r="O251" s="149"/>
      <c r="P251" s="149"/>
    </row>
    <row r="252" spans="1:35">
      <c r="B252" s="149"/>
      <c r="C252" s="149"/>
      <c r="D252" s="149"/>
      <c r="E252" s="149"/>
      <c r="F252" s="149"/>
      <c r="G252" s="149"/>
      <c r="H252" s="149"/>
      <c r="I252" s="149"/>
      <c r="J252" s="149"/>
      <c r="K252" s="149"/>
      <c r="L252" s="149"/>
      <c r="M252" s="149"/>
      <c r="N252" s="149"/>
      <c r="O252" s="149"/>
      <c r="P252" s="149"/>
    </row>
    <row r="253" spans="1:35">
      <c r="B253" s="149"/>
      <c r="C253" s="149"/>
      <c r="D253" s="149"/>
      <c r="E253" s="149"/>
      <c r="F253" s="149"/>
      <c r="G253" s="149"/>
      <c r="H253" s="149"/>
      <c r="I253" s="149"/>
      <c r="J253" s="149"/>
      <c r="K253" s="149"/>
      <c r="L253" s="149"/>
      <c r="M253" s="149"/>
      <c r="N253" s="149"/>
      <c r="O253" s="149"/>
      <c r="P253" s="149"/>
    </row>
    <row r="254" spans="1:35">
      <c r="B254" s="149"/>
      <c r="C254" s="149"/>
      <c r="D254" s="149"/>
      <c r="E254" s="149"/>
      <c r="F254" s="149"/>
      <c r="G254" s="149"/>
      <c r="H254" s="149"/>
      <c r="I254" s="149"/>
      <c r="J254" s="149"/>
      <c r="K254" s="149"/>
      <c r="L254" s="149"/>
      <c r="M254" s="149"/>
      <c r="N254" s="149"/>
      <c r="O254" s="149"/>
      <c r="P254" s="149"/>
    </row>
    <row r="255" spans="1:35">
      <c r="B255" s="149"/>
      <c r="C255" s="149"/>
      <c r="D255" s="149"/>
      <c r="E255" s="149"/>
      <c r="F255" s="149"/>
      <c r="G255" s="149"/>
      <c r="H255" s="149"/>
      <c r="I255" s="149"/>
      <c r="J255" s="149"/>
      <c r="K255" s="149"/>
      <c r="L255" s="149"/>
      <c r="M255" s="149"/>
      <c r="N255" s="149"/>
      <c r="O255" s="149"/>
      <c r="P255" s="149"/>
    </row>
    <row r="256" spans="1:35" s="110" customFormat="1">
      <c r="A256" s="82" t="s">
        <v>657</v>
      </c>
      <c r="B256" s="123">
        <v>2005</v>
      </c>
      <c r="C256" s="123">
        <v>2006</v>
      </c>
      <c r="D256" s="123">
        <v>2007</v>
      </c>
      <c r="E256" s="123">
        <v>2008</v>
      </c>
      <c r="F256" s="123">
        <v>2009</v>
      </c>
      <c r="G256" s="123">
        <v>2010</v>
      </c>
      <c r="H256" s="123">
        <v>2011</v>
      </c>
      <c r="I256" s="123">
        <v>2012</v>
      </c>
      <c r="J256" s="123">
        <v>2013</v>
      </c>
      <c r="K256" s="123">
        <v>2014</v>
      </c>
      <c r="L256" s="123">
        <v>2015</v>
      </c>
      <c r="M256" s="123">
        <v>2016</v>
      </c>
      <c r="N256" s="123">
        <v>2017</v>
      </c>
      <c r="O256" s="123">
        <v>2018</v>
      </c>
      <c r="P256" s="123">
        <v>2019</v>
      </c>
      <c r="Q256" s="123">
        <v>2020</v>
      </c>
      <c r="R256" s="123">
        <v>2021</v>
      </c>
      <c r="S256" s="123">
        <v>2022</v>
      </c>
      <c r="T256" s="123">
        <v>2023</v>
      </c>
      <c r="U256" s="123">
        <v>2024</v>
      </c>
      <c r="V256" s="123">
        <v>2025</v>
      </c>
      <c r="W256" s="123">
        <v>2026</v>
      </c>
      <c r="X256" s="123">
        <v>2027</v>
      </c>
      <c r="Y256" s="123">
        <v>2028</v>
      </c>
      <c r="Z256" s="123">
        <v>2029</v>
      </c>
      <c r="AA256" s="123">
        <v>2030</v>
      </c>
      <c r="AC256" s="120"/>
      <c r="AD256" s="120"/>
      <c r="AE256" s="120"/>
      <c r="AF256" s="120"/>
      <c r="AG256" s="120"/>
      <c r="AI256" s="275"/>
    </row>
    <row r="257" spans="1:35">
      <c r="A257" s="30"/>
      <c r="B257" s="125" t="s">
        <v>40</v>
      </c>
      <c r="C257" s="125" t="s">
        <v>415</v>
      </c>
      <c r="D257" s="125"/>
      <c r="E257" s="125"/>
      <c r="F257" s="125"/>
      <c r="G257" s="125"/>
      <c r="H257" s="125"/>
      <c r="I257" s="125"/>
      <c r="J257" s="125"/>
      <c r="K257" s="125"/>
      <c r="L257" s="125"/>
      <c r="M257" s="125"/>
      <c r="N257" s="125"/>
      <c r="O257" s="125"/>
      <c r="P257" s="125" t="s">
        <v>416</v>
      </c>
      <c r="Q257" s="125"/>
      <c r="R257" s="125"/>
      <c r="S257" s="125"/>
      <c r="T257" s="125"/>
      <c r="U257" s="125"/>
      <c r="V257" s="125"/>
      <c r="W257" s="125"/>
      <c r="X257" s="125"/>
      <c r="Y257" s="125"/>
      <c r="Z257" s="125"/>
      <c r="AA257" s="125" t="s">
        <v>417</v>
      </c>
      <c r="AD257" s="120"/>
      <c r="AE257" s="120"/>
      <c r="AF257" s="120"/>
      <c r="AG257" s="120"/>
    </row>
    <row r="258" spans="1:35">
      <c r="A258" s="80" t="s">
        <v>143</v>
      </c>
      <c r="B258" s="134">
        <v>0.36</v>
      </c>
      <c r="C258" s="134">
        <v>0.36615384615384616</v>
      </c>
      <c r="D258" s="134">
        <v>0.37230769230769234</v>
      </c>
      <c r="E258" s="134">
        <v>0.37846153846153852</v>
      </c>
      <c r="F258" s="134">
        <v>0.38461538461538469</v>
      </c>
      <c r="G258" s="134">
        <v>0.39076923076923087</v>
      </c>
      <c r="H258" s="134">
        <v>0.39692307692307705</v>
      </c>
      <c r="I258" s="134">
        <v>0.40307692307692322</v>
      </c>
      <c r="J258" s="134">
        <v>0.4092307692307694</v>
      </c>
      <c r="K258" s="134">
        <v>0.41538461538461557</v>
      </c>
      <c r="L258" s="134">
        <v>0.42153846153846175</v>
      </c>
      <c r="M258" s="134">
        <v>0.42769230769230793</v>
      </c>
      <c r="N258" s="134">
        <v>0.4338461538461541</v>
      </c>
      <c r="O258" s="134">
        <v>0.44</v>
      </c>
      <c r="P258" s="160">
        <v>0.44461538461538463</v>
      </c>
      <c r="Q258" s="160">
        <v>0.44923076923076927</v>
      </c>
      <c r="R258" s="160">
        <v>0.4538461538461539</v>
      </c>
      <c r="S258" s="160">
        <v>0.45846153846153853</v>
      </c>
      <c r="T258" s="160">
        <v>0.46307692307692316</v>
      </c>
      <c r="U258" s="160">
        <v>0.4676923076923078</v>
      </c>
      <c r="V258" s="160">
        <v>0.47230769230769243</v>
      </c>
      <c r="W258" s="160">
        <v>0.47692307692307706</v>
      </c>
      <c r="X258" s="160">
        <v>0.48153846153846169</v>
      </c>
      <c r="Y258" s="160">
        <v>0.48615384615384633</v>
      </c>
      <c r="Z258" s="160">
        <v>0.49076923076923096</v>
      </c>
      <c r="AA258" s="160">
        <v>0.5</v>
      </c>
    </row>
    <row r="259" spans="1:35" s="81" customFormat="1">
      <c r="A259" s="81" t="s">
        <v>142</v>
      </c>
      <c r="B259" s="29">
        <v>9238.8253062810945</v>
      </c>
      <c r="C259" s="29">
        <v>9395.9284433052562</v>
      </c>
      <c r="D259" s="29">
        <v>9177.5371429718216</v>
      </c>
      <c r="E259" s="29">
        <v>9509.3879857008687</v>
      </c>
      <c r="F259" s="29">
        <v>9275.5431107636687</v>
      </c>
      <c r="G259" s="29">
        <v>9807.7076382882351</v>
      </c>
      <c r="H259" s="29">
        <v>9148.3685786497845</v>
      </c>
      <c r="I259" s="29">
        <v>9331.7805859215932</v>
      </c>
      <c r="J259" s="29">
        <v>9463.860383107678</v>
      </c>
      <c r="K259" s="29">
        <v>8933.1783315486209</v>
      </c>
      <c r="L259" s="29">
        <v>9438.0237682530096</v>
      </c>
      <c r="M259" s="29">
        <v>9462.143729952566</v>
      </c>
      <c r="N259" s="29">
        <v>9675.5354102823221</v>
      </c>
      <c r="O259" s="29">
        <v>9469.017857789273</v>
      </c>
      <c r="P259" s="29">
        <v>9406.0032142730161</v>
      </c>
      <c r="Q259" s="29">
        <v>9342.9885707567591</v>
      </c>
      <c r="R259" s="29">
        <v>9279.9739272405022</v>
      </c>
      <c r="S259" s="29">
        <v>9216.9592837242453</v>
      </c>
      <c r="T259" s="29">
        <v>9153.9446402079884</v>
      </c>
      <c r="U259" s="29">
        <v>9090.9299966917315</v>
      </c>
      <c r="V259" s="29">
        <v>9027.9153531754746</v>
      </c>
      <c r="W259" s="29">
        <v>8964.9007096592177</v>
      </c>
      <c r="X259" s="29">
        <v>8901.8860661429608</v>
      </c>
      <c r="Y259" s="29">
        <v>8838.8714226267039</v>
      </c>
      <c r="Z259" s="29">
        <v>8775.856779110447</v>
      </c>
      <c r="AA259" s="29">
        <v>8712.8421355941919</v>
      </c>
      <c r="AC259" s="120"/>
      <c r="AI259" s="89"/>
    </row>
    <row r="260" spans="1:35" s="81" customFormat="1">
      <c r="A260" s="81" t="s">
        <v>300</v>
      </c>
      <c r="B260" s="29">
        <v>3467.5865373522211</v>
      </c>
      <c r="C260" s="29">
        <v>3257.7768276923643</v>
      </c>
      <c r="D260" s="29">
        <v>3839.7265496021373</v>
      </c>
      <c r="E260" s="29">
        <v>3846.75547916899</v>
      </c>
      <c r="F260" s="29">
        <v>3823.4241784018295</v>
      </c>
      <c r="G260" s="29">
        <v>4147.4729522670223</v>
      </c>
      <c r="H260" s="29">
        <v>3732.5482270346802</v>
      </c>
      <c r="I260" s="29">
        <v>4284.3687567036468</v>
      </c>
      <c r="J260" s="29">
        <v>4367.7175208514054</v>
      </c>
      <c r="K260" s="29">
        <v>4214.4269705279767</v>
      </c>
      <c r="L260" s="29">
        <v>4198.5530519687027</v>
      </c>
      <c r="M260" s="29">
        <v>4432.4252587997726</v>
      </c>
      <c r="N260" s="29">
        <v>4126.088884306756</v>
      </c>
      <c r="O260" s="29">
        <v>4126.2944892663081</v>
      </c>
      <c r="P260" s="29">
        <v>4195.5199484941159</v>
      </c>
      <c r="Q260" s="29">
        <v>4264.7454077219236</v>
      </c>
      <c r="R260" s="29">
        <v>4333.9708669497313</v>
      </c>
      <c r="S260" s="29">
        <v>4403.196326177539</v>
      </c>
      <c r="T260" s="29">
        <v>4472.4217854053468</v>
      </c>
      <c r="U260" s="29">
        <v>4541.6472446331545</v>
      </c>
      <c r="V260" s="29">
        <v>4610.8727038609622</v>
      </c>
      <c r="W260" s="29">
        <v>4680.09816308877</v>
      </c>
      <c r="X260" s="29">
        <v>4749.3236223165777</v>
      </c>
      <c r="Y260" s="29">
        <v>4818.5490815443854</v>
      </c>
      <c r="Z260" s="29">
        <v>4887.7745407721932</v>
      </c>
      <c r="AA260" s="29">
        <v>4957</v>
      </c>
      <c r="AC260" s="120"/>
      <c r="AI260" s="89"/>
    </row>
    <row r="261" spans="1:35" s="81" customFormat="1">
      <c r="A261" s="81" t="s">
        <v>299</v>
      </c>
      <c r="B261" s="134">
        <v>0.37532764419679554</v>
      </c>
      <c r="C261" s="134">
        <v>0.34672218369368069</v>
      </c>
      <c r="D261" s="134">
        <v>0.41838311191609923</v>
      </c>
      <c r="E261" s="134">
        <v>0.40452187721789262</v>
      </c>
      <c r="F261" s="134">
        <v>0.41220488468917715</v>
      </c>
      <c r="G261" s="134">
        <v>0.42287893412276423</v>
      </c>
      <c r="H261" s="134">
        <v>0.40800151359725495</v>
      </c>
      <c r="I261" s="134">
        <v>0.45911589082658749</v>
      </c>
      <c r="J261" s="134">
        <v>0.46151542225279152</v>
      </c>
      <c r="K261" s="134">
        <v>0.47177239881624305</v>
      </c>
      <c r="L261" s="134">
        <v>0.44485510474041329</v>
      </c>
      <c r="M261" s="134">
        <v>0.4684377436340203</v>
      </c>
      <c r="N261" s="134">
        <v>0.4264455360188032</v>
      </c>
      <c r="O261" s="134">
        <v>0.43576794882396302</v>
      </c>
      <c r="P261" s="134">
        <v>0.44604704601075185</v>
      </c>
      <c r="Q261" s="134">
        <v>0.45646479982544702</v>
      </c>
      <c r="R261" s="134">
        <v>0.46702403486584826</v>
      </c>
      <c r="S261" s="134">
        <v>0.47772765297476327</v>
      </c>
      <c r="T261" s="134">
        <v>0.48857863589873407</v>
      </c>
      <c r="U261" s="134">
        <v>0.49958004805733841</v>
      </c>
      <c r="V261" s="134">
        <v>0.51073503942846965</v>
      </c>
      <c r="W261" s="134">
        <v>0.52204684855530037</v>
      </c>
      <c r="X261" s="134">
        <v>0.53351880568096066</v>
      </c>
      <c r="Y261" s="134">
        <v>0.54515433601730412</v>
      </c>
      <c r="Z261" s="134">
        <v>0.55695696315450083</v>
      </c>
      <c r="AA261" s="134">
        <v>0.56893031261858695</v>
      </c>
      <c r="AC261" s="120"/>
      <c r="AI261" s="89"/>
    </row>
    <row r="262" spans="1:35">
      <c r="A262" s="80" t="s">
        <v>298</v>
      </c>
      <c r="B262" s="29">
        <v>3467.5865373522211</v>
      </c>
      <c r="C262" s="29">
        <v>3257.7768276923643</v>
      </c>
      <c r="D262" s="29">
        <v>3839.7265496021373</v>
      </c>
      <c r="E262" s="29">
        <v>3846.75547916899</v>
      </c>
      <c r="F262" s="29">
        <v>3823.4241784018295</v>
      </c>
      <c r="G262" s="29">
        <v>4147.4729522670223</v>
      </c>
      <c r="H262" s="29">
        <v>3732.5482270346802</v>
      </c>
      <c r="I262" s="29">
        <v>4284.3687567036468</v>
      </c>
      <c r="J262" s="29">
        <v>4367.7175208514054</v>
      </c>
      <c r="K262" s="29">
        <v>4214.4269705279767</v>
      </c>
      <c r="L262" s="29">
        <v>4198.5530519687027</v>
      </c>
      <c r="M262" s="29">
        <v>4432.4252587997726</v>
      </c>
      <c r="N262" s="29">
        <v>4126.088884306756</v>
      </c>
      <c r="O262" s="29">
        <v>4126.2944892663081</v>
      </c>
      <c r="P262" s="29">
        <v>4527.4133786670927</v>
      </c>
      <c r="Q262" s="29">
        <v>4186.0044110854269</v>
      </c>
      <c r="R262" s="29">
        <v>4350.8160272884888</v>
      </c>
      <c r="S262" s="29">
        <v>0</v>
      </c>
      <c r="T262" s="29">
        <v>0</v>
      </c>
      <c r="U262" s="29">
        <v>0</v>
      </c>
      <c r="V262" s="29">
        <v>0</v>
      </c>
      <c r="W262" s="29">
        <v>0</v>
      </c>
      <c r="X262" s="29">
        <v>0</v>
      </c>
      <c r="Y262" s="29">
        <v>0</v>
      </c>
      <c r="Z262" s="29">
        <v>0</v>
      </c>
      <c r="AA262" s="29">
        <v>0</v>
      </c>
    </row>
    <row r="263" spans="1:35">
      <c r="A263" s="85" t="s">
        <v>297</v>
      </c>
      <c r="B263" s="47">
        <v>5771.2387689288726</v>
      </c>
      <c r="C263" s="47">
        <v>6138.1516156128901</v>
      </c>
      <c r="D263" s="47">
        <v>5337.8105933696843</v>
      </c>
      <c r="E263" s="47">
        <v>5662.6325065318779</v>
      </c>
      <c r="F263" s="47">
        <v>5452.1189323618401</v>
      </c>
      <c r="G263" s="47">
        <v>5660.2346860212128</v>
      </c>
      <c r="H263" s="47">
        <v>5415.8203516151043</v>
      </c>
      <c r="I263" s="47">
        <v>5047.4118292179473</v>
      </c>
      <c r="J263" s="47">
        <v>5096.1428622562726</v>
      </c>
      <c r="K263" s="47">
        <v>4718.7513610206443</v>
      </c>
      <c r="L263" s="47">
        <v>5239.470716284306</v>
      </c>
      <c r="M263" s="47">
        <v>5029.7184711527916</v>
      </c>
      <c r="N263" s="47">
        <v>5549.4465259755671</v>
      </c>
      <c r="O263" s="47">
        <v>5342.7233685229658</v>
      </c>
      <c r="P263" s="47">
        <v>5244.4742551565978</v>
      </c>
      <c r="Q263" s="47">
        <v>4847.6048194039158</v>
      </c>
      <c r="R263" s="47">
        <v>5614.8231189464395</v>
      </c>
      <c r="S263" s="47">
        <v>0</v>
      </c>
      <c r="T263" s="47">
        <v>0</v>
      </c>
      <c r="U263" s="47">
        <v>0</v>
      </c>
      <c r="V263" s="47">
        <v>0</v>
      </c>
      <c r="W263" s="47">
        <v>0</v>
      </c>
      <c r="X263" s="47">
        <v>0</v>
      </c>
      <c r="Y263" s="47">
        <v>0</v>
      </c>
      <c r="Z263" s="47">
        <v>0</v>
      </c>
      <c r="AA263" s="47">
        <v>0</v>
      </c>
    </row>
    <row r="264" spans="1:35">
      <c r="A264" s="81"/>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row>
    <row r="265" spans="1:35">
      <c r="A265" s="81"/>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row>
    <row r="266" spans="1:35" s="110" customFormat="1">
      <c r="A266" s="82" t="s">
        <v>141</v>
      </c>
      <c r="B266" s="123">
        <v>2005</v>
      </c>
      <c r="C266" s="123">
        <v>2006</v>
      </c>
      <c r="D266" s="123">
        <v>2007</v>
      </c>
      <c r="E266" s="123">
        <v>2008</v>
      </c>
      <c r="F266" s="123">
        <v>2009</v>
      </c>
      <c r="G266" s="123">
        <v>2010</v>
      </c>
      <c r="H266" s="123">
        <v>2011</v>
      </c>
      <c r="I266" s="123">
        <v>2012</v>
      </c>
      <c r="J266" s="123">
        <v>2013</v>
      </c>
      <c r="K266" s="123">
        <v>2014</v>
      </c>
      <c r="L266" s="123">
        <v>2015</v>
      </c>
      <c r="M266" s="123">
        <v>2016</v>
      </c>
      <c r="N266" s="123">
        <v>2017</v>
      </c>
      <c r="O266" s="123">
        <v>2018</v>
      </c>
      <c r="P266" s="123">
        <v>2019</v>
      </c>
      <c r="Q266" s="123">
        <v>2020</v>
      </c>
      <c r="R266" s="123">
        <v>2021</v>
      </c>
      <c r="S266" s="123">
        <v>2022</v>
      </c>
      <c r="T266" s="123">
        <v>2023</v>
      </c>
      <c r="U266" s="123">
        <v>2024</v>
      </c>
      <c r="V266" s="123">
        <v>2025</v>
      </c>
      <c r="W266" s="123">
        <v>2026</v>
      </c>
      <c r="X266" s="123">
        <v>2027</v>
      </c>
      <c r="Y266" s="123">
        <v>2028</v>
      </c>
      <c r="Z266" s="123">
        <v>2029</v>
      </c>
      <c r="AA266" s="123">
        <v>2030</v>
      </c>
      <c r="AC266" s="112" t="s">
        <v>141</v>
      </c>
      <c r="AD266" s="124">
        <v>2021</v>
      </c>
      <c r="AE266" s="124"/>
      <c r="AF266" s="124" t="s">
        <v>678</v>
      </c>
      <c r="AG266" s="124"/>
      <c r="AI266" s="275"/>
    </row>
    <row r="267" spans="1:35">
      <c r="A267" s="30" t="s">
        <v>658</v>
      </c>
      <c r="B267" s="125" t="s">
        <v>40</v>
      </c>
      <c r="C267" s="125"/>
      <c r="D267" s="125"/>
      <c r="E267" s="125"/>
      <c r="F267" s="125"/>
      <c r="G267" s="125"/>
      <c r="H267" s="125"/>
      <c r="I267" s="125"/>
      <c r="J267" s="125"/>
      <c r="K267" s="125"/>
      <c r="L267" s="125"/>
      <c r="M267" s="125"/>
      <c r="N267" s="125"/>
      <c r="O267" s="125"/>
      <c r="P267" s="30"/>
      <c r="Q267" s="30"/>
      <c r="R267" s="30"/>
      <c r="S267" s="30"/>
      <c r="T267" s="30"/>
      <c r="U267" s="30"/>
      <c r="V267" s="30"/>
      <c r="W267" s="30"/>
      <c r="X267" s="30"/>
      <c r="Y267" s="30"/>
      <c r="Z267" s="30"/>
      <c r="AA267" s="125"/>
      <c r="AC267" s="126" t="s">
        <v>658</v>
      </c>
      <c r="AD267" s="127" t="s">
        <v>40</v>
      </c>
      <c r="AE267" s="127" t="s">
        <v>44</v>
      </c>
      <c r="AF267" s="127" t="s">
        <v>40</v>
      </c>
      <c r="AG267" s="127" t="s">
        <v>44</v>
      </c>
    </row>
    <row r="268" spans="1:35">
      <c r="A268" s="31" t="s">
        <v>26</v>
      </c>
      <c r="B268" s="29">
        <v>39.977720193066638</v>
      </c>
      <c r="C268" s="29">
        <v>30.734073283805174</v>
      </c>
      <c r="D268" s="29">
        <v>32.75903850391559</v>
      </c>
      <c r="E268" s="29">
        <v>28.419802171383058</v>
      </c>
      <c r="F268" s="29">
        <v>8.5840464888670542</v>
      </c>
      <c r="G268" s="29">
        <v>10.356247967772806</v>
      </c>
      <c r="H268" s="29">
        <v>11.295221998449783</v>
      </c>
      <c r="I268" s="29">
        <v>9.4214929365449045</v>
      </c>
      <c r="J268" s="29">
        <v>8.8405982356237534</v>
      </c>
      <c r="K268" s="29">
        <v>6.7543723204366826</v>
      </c>
      <c r="L268" s="29">
        <v>3.425290178343785</v>
      </c>
      <c r="M268" s="29">
        <v>3.0594889508894574</v>
      </c>
      <c r="N268" s="29">
        <v>8.8404614030217772</v>
      </c>
      <c r="O268" s="29">
        <v>12.142462247982184</v>
      </c>
      <c r="P268" s="29">
        <v>10.790172420629814</v>
      </c>
      <c r="Q268" s="29">
        <v>10.474666810402493</v>
      </c>
      <c r="R268" s="29">
        <v>10.497372059363897</v>
      </c>
      <c r="S268" s="29"/>
      <c r="T268" s="29"/>
      <c r="U268" s="29"/>
      <c r="V268" s="29"/>
      <c r="W268" s="29"/>
      <c r="X268" s="29"/>
      <c r="Y268" s="29"/>
      <c r="Z268" s="29"/>
      <c r="AA268" s="29"/>
      <c r="AC268" s="128" t="s">
        <v>26</v>
      </c>
      <c r="AD268" s="129">
        <v>10.497372059363897</v>
      </c>
      <c r="AE268" s="138">
        <v>1.0533566292463903E-3</v>
      </c>
      <c r="AF268" s="129">
        <v>-29.480348133702741</v>
      </c>
      <c r="AG268" s="130">
        <v>-0.73741944241271506</v>
      </c>
      <c r="AI268" s="276"/>
    </row>
    <row r="269" spans="1:35">
      <c r="A269" s="31" t="s">
        <v>71</v>
      </c>
      <c r="B269" s="29">
        <v>1855.2177337344544</v>
      </c>
      <c r="C269" s="29">
        <v>1940.1826869841352</v>
      </c>
      <c r="D269" s="29">
        <v>1945.5218717331525</v>
      </c>
      <c r="E269" s="29">
        <v>2038.8135870347219</v>
      </c>
      <c r="F269" s="29">
        <v>1971.6341917995389</v>
      </c>
      <c r="G269" s="29">
        <v>2023.4134471078564</v>
      </c>
      <c r="H269" s="29">
        <v>2019.5953427907509</v>
      </c>
      <c r="I269" s="29">
        <v>2028.6950866238458</v>
      </c>
      <c r="J269" s="29">
        <v>1947.8713366516058</v>
      </c>
      <c r="K269" s="29">
        <v>2013.4069575563592</v>
      </c>
      <c r="L269" s="29">
        <v>2055.2602555062585</v>
      </c>
      <c r="M269" s="29">
        <v>2061.9644409459638</v>
      </c>
      <c r="N269" s="29">
        <v>2085.7502664944209</v>
      </c>
      <c r="O269" s="29">
        <v>2103.0984825854252</v>
      </c>
      <c r="P269" s="29">
        <v>2128.5397741550014</v>
      </c>
      <c r="Q269" s="29">
        <v>1749.3597735455912</v>
      </c>
      <c r="R269" s="29">
        <v>2102.5576677477034</v>
      </c>
      <c r="S269" s="29"/>
      <c r="T269" s="29"/>
      <c r="U269" s="29"/>
      <c r="V269" s="29"/>
      <c r="W269" s="29"/>
      <c r="X269" s="29"/>
      <c r="Y269" s="29"/>
      <c r="Z269" s="29"/>
      <c r="AA269" s="29"/>
      <c r="AC269" s="128" t="s">
        <v>71</v>
      </c>
      <c r="AD269" s="129">
        <v>2102.5576677477034</v>
      </c>
      <c r="AE269" s="138">
        <v>0.21098071452266673</v>
      </c>
      <c r="AF269" s="129">
        <v>247.33993401324892</v>
      </c>
      <c r="AG269" s="130">
        <v>0.13332124284698743</v>
      </c>
      <c r="AI269" s="276"/>
    </row>
    <row r="270" spans="1:35">
      <c r="A270" s="31" t="s">
        <v>5</v>
      </c>
      <c r="B270" s="29">
        <v>1681.8708458933179</v>
      </c>
      <c r="C270" s="29">
        <v>1624.9387265824353</v>
      </c>
      <c r="D270" s="29">
        <v>1356.6235902844521</v>
      </c>
      <c r="E270" s="29">
        <v>1369.7604954219107</v>
      </c>
      <c r="F270" s="29">
        <v>1384.9633728404381</v>
      </c>
      <c r="G270" s="29">
        <v>1406.658497592605</v>
      </c>
      <c r="H270" s="29">
        <v>1047.061592558043</v>
      </c>
      <c r="I270" s="29">
        <v>1006.4848934520604</v>
      </c>
      <c r="J270" s="29">
        <v>950.80610769098132</v>
      </c>
      <c r="K270" s="29">
        <v>801.19654601592401</v>
      </c>
      <c r="L270" s="29">
        <v>791.51509880041647</v>
      </c>
      <c r="M270" s="29">
        <v>764.57220406725753</v>
      </c>
      <c r="N270" s="29">
        <v>799.4872172035399</v>
      </c>
      <c r="O270" s="29">
        <v>686.16719350745916</v>
      </c>
      <c r="P270" s="29">
        <v>735.88242827951797</v>
      </c>
      <c r="Q270" s="29">
        <v>682.37240662441468</v>
      </c>
      <c r="R270" s="29">
        <v>784.35181217057391</v>
      </c>
      <c r="S270" s="29"/>
      <c r="T270" s="29"/>
      <c r="U270" s="29"/>
      <c r="V270" s="29"/>
      <c r="W270" s="29"/>
      <c r="X270" s="29"/>
      <c r="Y270" s="29"/>
      <c r="Z270" s="29"/>
      <c r="AA270" s="29"/>
      <c r="AC270" s="128" t="s">
        <v>5</v>
      </c>
      <c r="AD270" s="129">
        <v>784.35181217057391</v>
      </c>
      <c r="AE270" s="138">
        <v>7.8705620448529509E-2</v>
      </c>
      <c r="AF270" s="129">
        <v>-897.51903372274398</v>
      </c>
      <c r="AG270" s="130">
        <v>-0.53364325561278814</v>
      </c>
      <c r="AI270" s="276"/>
    </row>
    <row r="271" spans="1:35">
      <c r="A271" s="31" t="s">
        <v>28</v>
      </c>
      <c r="B271" s="29">
        <v>2068.0869349376962</v>
      </c>
      <c r="C271" s="29">
        <v>2041.2000000000003</v>
      </c>
      <c r="D271" s="29">
        <v>1928.8899999999999</v>
      </c>
      <c r="E271" s="29">
        <v>2037.2294413231689</v>
      </c>
      <c r="F271" s="29">
        <v>1980.7621390621393</v>
      </c>
      <c r="G271" s="29">
        <v>2165.0267244167244</v>
      </c>
      <c r="H271" s="29">
        <v>1928.8227997227998</v>
      </c>
      <c r="I271" s="29">
        <v>1980.2286902286903</v>
      </c>
      <c r="J271" s="29">
        <v>2164.5</v>
      </c>
      <c r="K271" s="29">
        <v>1850.4</v>
      </c>
      <c r="L271" s="29">
        <v>2032.5</v>
      </c>
      <c r="M271" s="29">
        <v>2063.8999999999996</v>
      </c>
      <c r="N271" s="29">
        <v>2171.3000000000002</v>
      </c>
      <c r="O271" s="29">
        <v>2078.2999999999997</v>
      </c>
      <c r="P271" s="29">
        <v>2164.5</v>
      </c>
      <c r="Q271" s="29">
        <v>2121.3266324696342</v>
      </c>
      <c r="R271" s="29">
        <v>2328.4003461021393</v>
      </c>
      <c r="S271" s="29"/>
      <c r="T271" s="29"/>
      <c r="U271" s="29"/>
      <c r="V271" s="29"/>
      <c r="W271" s="29"/>
      <c r="X271" s="29"/>
      <c r="Y271" s="29"/>
      <c r="Z271" s="29"/>
      <c r="AA271" s="29"/>
      <c r="AC271" s="128" t="s">
        <v>28</v>
      </c>
      <c r="AD271" s="129">
        <v>2328.4003461021393</v>
      </c>
      <c r="AE271" s="138">
        <v>0.23364285139521851</v>
      </c>
      <c r="AF271" s="129">
        <v>260.3134111644431</v>
      </c>
      <c r="AG271" s="130">
        <v>0.12587159986690089</v>
      </c>
      <c r="AI271" s="276"/>
    </row>
    <row r="272" spans="1:35">
      <c r="A272" s="31" t="s">
        <v>36</v>
      </c>
      <c r="B272" s="29">
        <v>784.63808687990672</v>
      </c>
      <c r="C272" s="29">
        <v>833.80906157464483</v>
      </c>
      <c r="D272" s="29">
        <v>925.05235695028887</v>
      </c>
      <c r="E272" s="29">
        <v>987.15067707542266</v>
      </c>
      <c r="F272" s="29">
        <v>864.05523961868573</v>
      </c>
      <c r="G272" s="29">
        <v>960.46125906847169</v>
      </c>
      <c r="H272" s="29">
        <v>928.38845448692143</v>
      </c>
      <c r="I272" s="29">
        <v>1002.4302353636954</v>
      </c>
      <c r="J272" s="29">
        <v>1016.7831671680852</v>
      </c>
      <c r="K272" s="29">
        <v>915.72619150443211</v>
      </c>
      <c r="L272" s="29">
        <v>1136.0481917811685</v>
      </c>
      <c r="M272" s="29">
        <v>1090.1623539817836</v>
      </c>
      <c r="N272" s="29">
        <v>1063.4169092994073</v>
      </c>
      <c r="O272" s="29">
        <v>978.28799661891856</v>
      </c>
      <c r="P272" s="29">
        <v>1039.6296258671914</v>
      </c>
      <c r="Q272" s="29">
        <v>851.13883880452136</v>
      </c>
      <c r="R272" s="29">
        <v>975.41180769152402</v>
      </c>
      <c r="S272" s="29"/>
      <c r="T272" s="29"/>
      <c r="U272" s="29"/>
      <c r="V272" s="29"/>
      <c r="W272" s="29"/>
      <c r="X272" s="29"/>
      <c r="Y272" s="29"/>
      <c r="Z272" s="29"/>
      <c r="AA272" s="29"/>
      <c r="AC272" s="128" t="s">
        <v>36</v>
      </c>
      <c r="AD272" s="129">
        <v>975.41180769152402</v>
      </c>
      <c r="AE272" s="138">
        <v>9.7877496202543102E-2</v>
      </c>
      <c r="AF272" s="129">
        <v>190.7737208116173</v>
      </c>
      <c r="AG272" s="130">
        <v>0.24313594254674031</v>
      </c>
      <c r="AI272" s="276"/>
    </row>
    <row r="273" spans="1:35">
      <c r="A273" s="31" t="s">
        <v>6</v>
      </c>
      <c r="B273" s="29">
        <v>148.71505935214225</v>
      </c>
      <c r="C273" s="29">
        <v>185.51003293675589</v>
      </c>
      <c r="D273" s="29">
        <v>215.65221765633197</v>
      </c>
      <c r="E273" s="29">
        <v>199.42704905168608</v>
      </c>
      <c r="F273" s="29">
        <v>234.29732204872403</v>
      </c>
      <c r="G273" s="29">
        <v>274.26345872093833</v>
      </c>
      <c r="H273" s="29">
        <v>212.27559141693712</v>
      </c>
      <c r="I273" s="29">
        <v>252.56884387946772</v>
      </c>
      <c r="J273" s="29">
        <v>241.73338148499556</v>
      </c>
      <c r="K273" s="29">
        <v>243.68708996718621</v>
      </c>
      <c r="L273" s="29">
        <v>250.31734941854188</v>
      </c>
      <c r="M273" s="29">
        <v>252.96946012694019</v>
      </c>
      <c r="N273" s="29">
        <v>254.39269934366061</v>
      </c>
      <c r="O273" s="29">
        <v>291.93234499286166</v>
      </c>
      <c r="P273" s="29">
        <v>294.38174290960427</v>
      </c>
      <c r="Q273" s="29">
        <v>287.8249184466531</v>
      </c>
      <c r="R273" s="29">
        <v>319.1026285528535</v>
      </c>
      <c r="S273" s="29"/>
      <c r="T273" s="29"/>
      <c r="U273" s="29"/>
      <c r="V273" s="29"/>
      <c r="W273" s="29"/>
      <c r="X273" s="29"/>
      <c r="Y273" s="29"/>
      <c r="Z273" s="29"/>
      <c r="AA273" s="29"/>
      <c r="AC273" s="128" t="s">
        <v>6</v>
      </c>
      <c r="AD273" s="129">
        <v>319.1026285528535</v>
      </c>
      <c r="AE273" s="138">
        <v>3.2020287296215436E-2</v>
      </c>
      <c r="AF273" s="129">
        <v>170.38756920071125</v>
      </c>
      <c r="AG273" s="130">
        <v>1.1457317768824655</v>
      </c>
      <c r="AI273" s="276"/>
    </row>
    <row r="274" spans="1:35">
      <c r="A274" s="31" t="s">
        <v>11</v>
      </c>
      <c r="B274" s="29">
        <v>66.617170439576384</v>
      </c>
      <c r="C274" s="29">
        <v>72.663374453844753</v>
      </c>
      <c r="D274" s="29">
        <v>74.083646233514557</v>
      </c>
      <c r="E274" s="29">
        <v>87.342702964322768</v>
      </c>
      <c r="F274" s="29">
        <v>120.62684869335688</v>
      </c>
      <c r="G274" s="29">
        <v>142.45288999103661</v>
      </c>
      <c r="H274" s="29">
        <v>183.19014642488165</v>
      </c>
      <c r="I274" s="29">
        <v>211.29068699596507</v>
      </c>
      <c r="J274" s="29">
        <v>242.08532614539936</v>
      </c>
      <c r="K274" s="29">
        <v>273.41797101644318</v>
      </c>
      <c r="L274" s="29">
        <v>279.89392252663907</v>
      </c>
      <c r="M274" s="29">
        <v>302.17438239987484</v>
      </c>
      <c r="N274" s="29">
        <v>308.56874573950984</v>
      </c>
      <c r="O274" s="29">
        <v>329.77186004078584</v>
      </c>
      <c r="P274" s="29">
        <v>367.83843518559769</v>
      </c>
      <c r="Q274" s="29">
        <v>397.09490845540745</v>
      </c>
      <c r="R274" s="29">
        <v>425.24056673609658</v>
      </c>
      <c r="S274" s="29"/>
      <c r="T274" s="29"/>
      <c r="U274" s="29"/>
      <c r="V274" s="29"/>
      <c r="W274" s="29"/>
      <c r="X274" s="29"/>
      <c r="Y274" s="29"/>
      <c r="Z274" s="29"/>
      <c r="AA274" s="29"/>
      <c r="AC274" s="128" t="s">
        <v>11</v>
      </c>
      <c r="AD274" s="129">
        <v>425.24056673609658</v>
      </c>
      <c r="AE274" s="138">
        <v>4.2670676762037361E-2</v>
      </c>
      <c r="AF274" s="129">
        <v>358.62339629652018</v>
      </c>
      <c r="AG274" s="130">
        <v>5.3833477755078407</v>
      </c>
      <c r="AI274" s="276"/>
    </row>
    <row r="275" spans="1:35">
      <c r="A275" s="31" t="s">
        <v>12</v>
      </c>
      <c r="B275" s="29">
        <v>73.505074786745141</v>
      </c>
      <c r="C275" s="29">
        <v>82.593627777747997</v>
      </c>
      <c r="D275" s="29">
        <v>103.19375101910887</v>
      </c>
      <c r="E275" s="29">
        <v>120.21835860910211</v>
      </c>
      <c r="F275" s="29">
        <v>93.771769632383695</v>
      </c>
      <c r="G275" s="29">
        <v>118.02997841442904</v>
      </c>
      <c r="H275" s="29">
        <v>145.37561547487823</v>
      </c>
      <c r="I275" s="29">
        <v>159.38991695238482</v>
      </c>
      <c r="J275" s="29">
        <v>171.08360978018038</v>
      </c>
      <c r="K275" s="29">
        <v>165.48968949242885</v>
      </c>
      <c r="L275" s="29">
        <v>177.39196365040974</v>
      </c>
      <c r="M275" s="29">
        <v>184.5294375716731</v>
      </c>
      <c r="N275" s="29">
        <v>208.36606286208979</v>
      </c>
      <c r="O275" s="29">
        <v>214.47904028257048</v>
      </c>
      <c r="P275" s="29">
        <v>217.29965573625591</v>
      </c>
      <c r="Q275" s="29">
        <v>220.98071767523516</v>
      </c>
      <c r="R275" s="29">
        <v>189.46858859333477</v>
      </c>
      <c r="S275" s="29"/>
      <c r="T275" s="29"/>
      <c r="U275" s="29"/>
      <c r="V275" s="29"/>
      <c r="W275" s="29"/>
      <c r="X275" s="29"/>
      <c r="Y275" s="29"/>
      <c r="Z275" s="29"/>
      <c r="AA275" s="29"/>
      <c r="AC275" s="128" t="s">
        <v>12</v>
      </c>
      <c r="AD275" s="129">
        <v>189.46858859333477</v>
      </c>
      <c r="AE275" s="138">
        <v>1.9012186354842784E-2</v>
      </c>
      <c r="AF275" s="129">
        <v>115.96351380658963</v>
      </c>
      <c r="AG275" s="130">
        <v>1.5776259549837346</v>
      </c>
      <c r="AI275" s="276"/>
    </row>
    <row r="276" spans="1:35">
      <c r="A276" s="31" t="s">
        <v>20</v>
      </c>
      <c r="B276" s="29">
        <v>2394.1111458938508</v>
      </c>
      <c r="C276" s="29">
        <v>2083.2007309493711</v>
      </c>
      <c r="D276" s="29">
        <v>2521.7445777428929</v>
      </c>
      <c r="E276" s="29">
        <v>2452.6166914684563</v>
      </c>
      <c r="F276" s="29">
        <v>2510.6729984086792</v>
      </c>
      <c r="G276" s="29">
        <v>2652.2653660721467</v>
      </c>
      <c r="H276" s="29">
        <v>2263.3184192310619</v>
      </c>
      <c r="I276" s="29">
        <v>2658.6890735121337</v>
      </c>
      <c r="J276" s="29">
        <v>2696.0320362727452</v>
      </c>
      <c r="K276" s="29">
        <v>2616.1060285474864</v>
      </c>
      <c r="L276" s="29">
        <v>2354.9016245919433</v>
      </c>
      <c r="M276" s="29">
        <v>2602.5896247195014</v>
      </c>
      <c r="N276" s="29">
        <v>2291.3444670620884</v>
      </c>
      <c r="O276" s="29">
        <v>2311.8232473311718</v>
      </c>
      <c r="P276" s="29">
        <v>2608.2639189684432</v>
      </c>
      <c r="Q276" s="29">
        <v>2428.9650277036094</v>
      </c>
      <c r="R276" s="29">
        <v>2441.5924357146805</v>
      </c>
      <c r="S276" s="29"/>
      <c r="T276" s="29"/>
      <c r="U276" s="29"/>
      <c r="V276" s="29"/>
      <c r="W276" s="29"/>
      <c r="X276" s="29"/>
      <c r="Y276" s="29"/>
      <c r="Z276" s="29"/>
      <c r="AA276" s="29"/>
      <c r="AC276" s="128" t="s">
        <v>20</v>
      </c>
      <c r="AD276" s="129">
        <v>2441.5924357146805</v>
      </c>
      <c r="AE276" s="138">
        <v>0.24500108822795649</v>
      </c>
      <c r="AF276" s="129">
        <v>47.481289820829716</v>
      </c>
      <c r="AG276" s="130">
        <v>1.9832533632477833E-2</v>
      </c>
      <c r="AI276" s="276"/>
    </row>
    <row r="277" spans="1:35" ht="27.6">
      <c r="A277" s="107" t="s">
        <v>420</v>
      </c>
      <c r="B277" s="29">
        <v>126.08553417033727</v>
      </c>
      <c r="C277" s="29">
        <v>501.09612876251413</v>
      </c>
      <c r="D277" s="29">
        <v>74.01609284816368</v>
      </c>
      <c r="E277" s="29">
        <v>188.40918058069292</v>
      </c>
      <c r="F277" s="29">
        <v>106.17518217085671</v>
      </c>
      <c r="G277" s="29">
        <v>54.779768936254186</v>
      </c>
      <c r="H277" s="29">
        <v>409.04539454506084</v>
      </c>
      <c r="I277" s="29">
        <v>22.581665976806107</v>
      </c>
      <c r="J277" s="29">
        <v>24.124819678061613</v>
      </c>
      <c r="K277" s="29">
        <v>46.993485127924941</v>
      </c>
      <c r="L277" s="29">
        <v>356.7700717992866</v>
      </c>
      <c r="M277" s="29">
        <v>136.22233718868119</v>
      </c>
      <c r="N277" s="29">
        <v>484.06858087458386</v>
      </c>
      <c r="O277" s="29">
        <v>463.01523018209991</v>
      </c>
      <c r="P277" s="29">
        <v>204.7618803014484</v>
      </c>
      <c r="Q277" s="29">
        <v>284.07133995387267</v>
      </c>
      <c r="R277" s="29">
        <v>389.01592086665914</v>
      </c>
      <c r="S277" s="29"/>
      <c r="T277" s="29"/>
      <c r="U277" s="29"/>
      <c r="V277" s="29"/>
      <c r="W277" s="29"/>
      <c r="X277" s="29"/>
      <c r="Y277" s="29"/>
      <c r="Z277" s="29"/>
      <c r="AA277" s="29"/>
      <c r="AC277" s="128" t="s">
        <v>420</v>
      </c>
      <c r="AD277" s="129">
        <v>389.01592086665914</v>
      </c>
      <c r="AE277" s="138">
        <v>3.9035722160743844E-2</v>
      </c>
      <c r="AF277" s="129">
        <v>262.93038669632188</v>
      </c>
      <c r="AG277" s="130">
        <v>2.0853334875126266</v>
      </c>
      <c r="AI277" s="276"/>
    </row>
    <row r="278" spans="1:35">
      <c r="A278" s="30" t="s">
        <v>21</v>
      </c>
      <c r="B278" s="28">
        <v>9238.8253062810945</v>
      </c>
      <c r="C278" s="28">
        <v>9395.9284433052562</v>
      </c>
      <c r="D278" s="28">
        <v>9177.5371429718216</v>
      </c>
      <c r="E278" s="28">
        <v>9509.3879857008687</v>
      </c>
      <c r="F278" s="28">
        <v>9275.5431107636687</v>
      </c>
      <c r="G278" s="28">
        <v>9807.7076382882351</v>
      </c>
      <c r="H278" s="28">
        <v>9148.3685786497845</v>
      </c>
      <c r="I278" s="28">
        <v>9331.7805859215932</v>
      </c>
      <c r="J278" s="28">
        <v>9463.860383107678</v>
      </c>
      <c r="K278" s="28">
        <v>8933.1783315486209</v>
      </c>
      <c r="L278" s="28">
        <v>9438.0237682530096</v>
      </c>
      <c r="M278" s="28">
        <v>9462.143729952566</v>
      </c>
      <c r="N278" s="28">
        <v>9675.5354102823221</v>
      </c>
      <c r="O278" s="28">
        <v>9469.017857789273</v>
      </c>
      <c r="P278" s="28">
        <v>9771.8876338236914</v>
      </c>
      <c r="Q278" s="28">
        <v>9033.6092304893427</v>
      </c>
      <c r="R278" s="28">
        <v>9965.6391462349275</v>
      </c>
      <c r="S278" s="28"/>
      <c r="T278" s="28"/>
      <c r="U278" s="28"/>
      <c r="V278" s="28"/>
      <c r="W278" s="28"/>
      <c r="X278" s="28"/>
      <c r="Y278" s="28"/>
      <c r="Z278" s="28"/>
      <c r="AA278" s="28"/>
      <c r="AB278" s="81"/>
      <c r="AC278" s="141" t="s">
        <v>21</v>
      </c>
      <c r="AD278" s="142">
        <v>9965.6391462349275</v>
      </c>
      <c r="AE278" s="143">
        <v>1</v>
      </c>
      <c r="AF278" s="142">
        <v>726.81383995383294</v>
      </c>
      <c r="AG278" s="143">
        <v>7.8669507849629117E-2</v>
      </c>
      <c r="AH278" s="81"/>
    </row>
    <row r="279" spans="1:35">
      <c r="A279" s="80" t="s">
        <v>301</v>
      </c>
      <c r="B279" s="159">
        <v>0.37532764419679554</v>
      </c>
      <c r="C279" s="159">
        <v>0.34672218369368069</v>
      </c>
      <c r="D279" s="159">
        <v>0.41838311191609923</v>
      </c>
      <c r="E279" s="159">
        <v>0.40452187721789262</v>
      </c>
      <c r="F279" s="159">
        <v>0.41220488468917715</v>
      </c>
      <c r="G279" s="159">
        <v>0.42287893412276423</v>
      </c>
      <c r="H279" s="159">
        <v>0.40800151359725495</v>
      </c>
      <c r="I279" s="159">
        <v>0.45911589082658749</v>
      </c>
      <c r="J279" s="159">
        <v>0.46151542225279152</v>
      </c>
      <c r="K279" s="159">
        <v>0.47177239881624305</v>
      </c>
      <c r="L279" s="159">
        <v>0.44485510474041329</v>
      </c>
      <c r="M279" s="159">
        <v>0.4684377436340203</v>
      </c>
      <c r="N279" s="159">
        <v>0.4264455360188032</v>
      </c>
      <c r="O279" s="159">
        <v>0.43576794882396302</v>
      </c>
      <c r="P279" s="159">
        <v>0.4633100121819082</v>
      </c>
      <c r="Q279" s="159">
        <v>0.46338116961681713</v>
      </c>
      <c r="R279" s="159">
        <v>0.43658173484359514</v>
      </c>
      <c r="S279" s="159"/>
      <c r="T279" s="159"/>
      <c r="U279" s="159"/>
      <c r="V279" s="159"/>
      <c r="W279" s="159"/>
      <c r="X279" s="159"/>
      <c r="Y279" s="159"/>
      <c r="Z279" s="159"/>
      <c r="AA279" s="159"/>
    </row>
    <row r="280" spans="1:35">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row>
    <row r="281" spans="1:35" s="110" customFormat="1">
      <c r="A281" s="82" t="s">
        <v>141</v>
      </c>
      <c r="B281" s="123">
        <v>2005</v>
      </c>
      <c r="C281" s="123">
        <v>2006</v>
      </c>
      <c r="D281" s="123">
        <v>2007</v>
      </c>
      <c r="E281" s="123">
        <v>2008</v>
      </c>
      <c r="F281" s="123">
        <v>2009</v>
      </c>
      <c r="G281" s="123">
        <v>2010</v>
      </c>
      <c r="H281" s="123">
        <v>2011</v>
      </c>
      <c r="I281" s="123">
        <v>2012</v>
      </c>
      <c r="J281" s="123">
        <v>2013</v>
      </c>
      <c r="K281" s="123">
        <v>2014</v>
      </c>
      <c r="L281" s="123">
        <v>2015</v>
      </c>
      <c r="M281" s="123">
        <v>2016</v>
      </c>
      <c r="N281" s="123">
        <v>2017</v>
      </c>
      <c r="O281" s="123">
        <v>2018</v>
      </c>
      <c r="P281" s="123">
        <v>2019</v>
      </c>
      <c r="Q281" s="123">
        <v>2020</v>
      </c>
      <c r="R281" s="123">
        <v>2021</v>
      </c>
      <c r="S281" s="123">
        <v>2022</v>
      </c>
      <c r="T281" s="123">
        <v>2023</v>
      </c>
      <c r="U281" s="123">
        <v>2024</v>
      </c>
      <c r="V281" s="123">
        <v>2025</v>
      </c>
      <c r="W281" s="123">
        <v>2026</v>
      </c>
      <c r="X281" s="123">
        <v>2027</v>
      </c>
      <c r="Y281" s="123">
        <v>2028</v>
      </c>
      <c r="Z281" s="123">
        <v>2029</v>
      </c>
      <c r="AA281" s="123">
        <v>2030</v>
      </c>
      <c r="AC281" s="112" t="s">
        <v>141</v>
      </c>
      <c r="AD281" s="124">
        <v>2021</v>
      </c>
      <c r="AE281" s="124"/>
      <c r="AF281" s="124" t="s">
        <v>678</v>
      </c>
      <c r="AG281" s="124"/>
      <c r="AI281" s="275"/>
    </row>
    <row r="282" spans="1:35">
      <c r="A282" s="30" t="s">
        <v>659</v>
      </c>
      <c r="B282" s="125" t="s">
        <v>40</v>
      </c>
      <c r="C282" s="125"/>
      <c r="D282" s="125"/>
      <c r="E282" s="125"/>
      <c r="F282" s="125"/>
      <c r="G282" s="125"/>
      <c r="H282" s="125"/>
      <c r="I282" s="125"/>
      <c r="J282" s="125"/>
      <c r="K282" s="125"/>
      <c r="L282" s="125"/>
      <c r="M282" s="125"/>
      <c r="N282" s="125"/>
      <c r="O282" s="125"/>
      <c r="P282" s="30"/>
      <c r="Q282" s="30"/>
      <c r="R282" s="30"/>
      <c r="S282" s="30"/>
      <c r="T282" s="30"/>
      <c r="U282" s="30"/>
      <c r="V282" s="30"/>
      <c r="W282" s="30"/>
      <c r="X282" s="30"/>
      <c r="Y282" s="30"/>
      <c r="Z282" s="30"/>
      <c r="AA282" s="125"/>
      <c r="AC282" s="126" t="s">
        <v>659</v>
      </c>
      <c r="AD282" s="127" t="s">
        <v>40</v>
      </c>
      <c r="AE282" s="127" t="s">
        <v>44</v>
      </c>
      <c r="AF282" s="127" t="s">
        <v>40</v>
      </c>
      <c r="AG282" s="127" t="s">
        <v>44</v>
      </c>
    </row>
    <row r="283" spans="1:35">
      <c r="A283" s="31" t="s">
        <v>26</v>
      </c>
      <c r="B283" s="29">
        <v>39.246182452168888</v>
      </c>
      <c r="C283" s="29">
        <v>30.338715662445331</v>
      </c>
      <c r="D283" s="29">
        <v>31.007282978280202</v>
      </c>
      <c r="E283" s="29">
        <v>26.492264738082888</v>
      </c>
      <c r="F283" s="29">
        <v>7.4899298450117602</v>
      </c>
      <c r="G283" s="29">
        <v>7.940904077900111</v>
      </c>
      <c r="H283" s="29">
        <v>9.1536909978320171</v>
      </c>
      <c r="I283" s="29">
        <v>7.900338316444266</v>
      </c>
      <c r="J283" s="29">
        <v>8.1156413766800508</v>
      </c>
      <c r="K283" s="29">
        <v>6.1512268863087591</v>
      </c>
      <c r="L283" s="29">
        <v>2.8344087730996521</v>
      </c>
      <c r="M283" s="29">
        <v>2.5413242226822073</v>
      </c>
      <c r="N283" s="29">
        <v>8.00760010723641</v>
      </c>
      <c r="O283" s="29">
        <v>7.5135236009716797</v>
      </c>
      <c r="P283" s="29">
        <v>6.2601118665298214</v>
      </c>
      <c r="Q283" s="29">
        <v>5.4218094868784403</v>
      </c>
      <c r="R283" s="29">
        <v>7.0948873171703317</v>
      </c>
      <c r="S283" s="29"/>
      <c r="T283" s="29"/>
      <c r="U283" s="29"/>
      <c r="V283" s="29"/>
      <c r="W283" s="29"/>
      <c r="X283" s="29"/>
      <c r="Y283" s="29"/>
      <c r="Z283" s="29"/>
      <c r="AA283" s="29"/>
      <c r="AC283" s="128" t="s">
        <v>26</v>
      </c>
      <c r="AD283" s="129">
        <v>7.0948873171703317</v>
      </c>
      <c r="AE283" s="138">
        <v>1.3479695349076911E-3</v>
      </c>
      <c r="AF283" s="129">
        <v>-32.151295134998556</v>
      </c>
      <c r="AG283" s="130">
        <v>-0.81922095669261097</v>
      </c>
      <c r="AI283" s="276"/>
    </row>
    <row r="284" spans="1:35">
      <c r="A284" s="31" t="s">
        <v>71</v>
      </c>
      <c r="B284" s="29">
        <v>51.483090232706459</v>
      </c>
      <c r="C284" s="29">
        <v>50.133875199192353</v>
      </c>
      <c r="D284" s="29">
        <v>50.10015891761833</v>
      </c>
      <c r="E284" s="29">
        <v>48.969137138733586</v>
      </c>
      <c r="F284" s="29">
        <v>52.151925148092914</v>
      </c>
      <c r="G284" s="29">
        <v>52.601022173813455</v>
      </c>
      <c r="H284" s="29">
        <v>51.637906512500649</v>
      </c>
      <c r="I284" s="29">
        <v>46.606674003666178</v>
      </c>
      <c r="J284" s="29">
        <v>46.826638549985411</v>
      </c>
      <c r="K284" s="29">
        <v>47.024643086850716</v>
      </c>
      <c r="L284" s="29">
        <v>47.402096955607433</v>
      </c>
      <c r="M284" s="29">
        <v>44.871008594370082</v>
      </c>
      <c r="N284" s="29">
        <v>46.347391244901317</v>
      </c>
      <c r="O284" s="29">
        <v>45.929594443333741</v>
      </c>
      <c r="P284" s="29">
        <v>45.503353978013465</v>
      </c>
      <c r="Q284" s="29">
        <v>45.166539599850879</v>
      </c>
      <c r="R284" s="29">
        <v>44.93616355644123</v>
      </c>
      <c r="S284" s="29"/>
      <c r="T284" s="29"/>
      <c r="U284" s="29"/>
      <c r="V284" s="29"/>
      <c r="W284" s="29"/>
      <c r="X284" s="29"/>
      <c r="Y284" s="29"/>
      <c r="Z284" s="29"/>
      <c r="AA284" s="29"/>
      <c r="AC284" s="128" t="s">
        <v>71</v>
      </c>
      <c r="AD284" s="129">
        <v>44.93616355644123</v>
      </c>
      <c r="AE284" s="138">
        <v>8.5374970428523031E-3</v>
      </c>
      <c r="AF284" s="129">
        <v>-6.5469266762652296</v>
      </c>
      <c r="AG284" s="130">
        <v>-0.12716654432888064</v>
      </c>
      <c r="AI284" s="276"/>
    </row>
    <row r="285" spans="1:35">
      <c r="A285" s="31" t="s">
        <v>5</v>
      </c>
      <c r="B285" s="29">
        <v>1462.27344046177</v>
      </c>
      <c r="C285" s="29">
        <v>1401.7843013231322</v>
      </c>
      <c r="D285" s="29">
        <v>1164.0558672405955</v>
      </c>
      <c r="E285" s="29">
        <v>1215.6558666626474</v>
      </c>
      <c r="F285" s="29">
        <v>1216.4245225340842</v>
      </c>
      <c r="G285" s="29">
        <v>1259.7621279410828</v>
      </c>
      <c r="H285" s="29">
        <v>902.2139033473261</v>
      </c>
      <c r="I285" s="29">
        <v>811.18927745894609</v>
      </c>
      <c r="J285" s="29">
        <v>880.9016287497393</v>
      </c>
      <c r="K285" s="29">
        <v>736.5611458745791</v>
      </c>
      <c r="L285" s="29">
        <v>730.65843100426457</v>
      </c>
      <c r="M285" s="29">
        <v>709.52629672143257</v>
      </c>
      <c r="N285" s="29">
        <v>749.46504918841595</v>
      </c>
      <c r="O285" s="29">
        <v>651.88347528428585</v>
      </c>
      <c r="P285" s="29">
        <v>690.84473784167267</v>
      </c>
      <c r="Q285" s="29">
        <v>649.24936880697192</v>
      </c>
      <c r="R285" s="29">
        <v>758.59487071314879</v>
      </c>
      <c r="S285" s="29"/>
      <c r="T285" s="29"/>
      <c r="U285" s="29"/>
      <c r="V285" s="29"/>
      <c r="W285" s="29"/>
      <c r="X285" s="29"/>
      <c r="Y285" s="29"/>
      <c r="Z285" s="29"/>
      <c r="AA285" s="29"/>
      <c r="AC285" s="128" t="s">
        <v>5</v>
      </c>
      <c r="AD285" s="129">
        <v>758.59487071314879</v>
      </c>
      <c r="AE285" s="138">
        <v>0.14412671115774592</v>
      </c>
      <c r="AF285" s="129">
        <v>-703.67856974862116</v>
      </c>
      <c r="AG285" s="130">
        <v>-0.4812222873489429</v>
      </c>
      <c r="AI285" s="276"/>
    </row>
    <row r="286" spans="1:35">
      <c r="A286" s="31" t="s">
        <v>28</v>
      </c>
      <c r="B286" s="29">
        <v>1200.2769349376963</v>
      </c>
      <c r="C286" s="29">
        <v>1155.3000000000002</v>
      </c>
      <c r="D286" s="29">
        <v>1101.4000000000001</v>
      </c>
      <c r="E286" s="29">
        <v>1186.2494413231693</v>
      </c>
      <c r="F286" s="29">
        <v>1088.362139062139</v>
      </c>
      <c r="G286" s="29">
        <v>1308.0167244167244</v>
      </c>
      <c r="H286" s="29">
        <v>1121.2227997227997</v>
      </c>
      <c r="I286" s="29">
        <v>1152.6286902286902</v>
      </c>
      <c r="J286" s="29">
        <v>1104.5999999999999</v>
      </c>
      <c r="K286" s="29">
        <v>835.69999999999993</v>
      </c>
      <c r="L286" s="29">
        <v>955.3</v>
      </c>
      <c r="M286" s="29">
        <v>980</v>
      </c>
      <c r="N286" s="29">
        <v>1036.1999999999998</v>
      </c>
      <c r="O286" s="29">
        <v>949.8</v>
      </c>
      <c r="P286" s="29">
        <v>1025.3</v>
      </c>
      <c r="Q286" s="29">
        <v>1017.8946781200829</v>
      </c>
      <c r="R286" s="29">
        <v>1138.5103500610767</v>
      </c>
      <c r="S286" s="29"/>
      <c r="T286" s="29"/>
      <c r="U286" s="29"/>
      <c r="V286" s="29"/>
      <c r="W286" s="29"/>
      <c r="X286" s="29"/>
      <c r="Y286" s="29"/>
      <c r="Z286" s="29"/>
      <c r="AA286" s="29"/>
      <c r="AC286" s="128" t="s">
        <v>28</v>
      </c>
      <c r="AD286" s="129">
        <v>1138.5103500610767</v>
      </c>
      <c r="AE286" s="138">
        <v>0.21630748995059451</v>
      </c>
      <c r="AF286" s="129">
        <v>-61.766584876619618</v>
      </c>
      <c r="AG286" s="130">
        <v>-5.1460278106423618E-2</v>
      </c>
      <c r="AI286" s="276"/>
    </row>
    <row r="287" spans="1:35">
      <c r="A287" s="31" t="s">
        <v>36</v>
      </c>
      <c r="B287" s="29">
        <v>634.356780918396</v>
      </c>
      <c r="C287" s="29">
        <v>682.74377993384564</v>
      </c>
      <c r="D287" s="29">
        <v>740.65286720131473</v>
      </c>
      <c r="E287" s="29">
        <v>776.11423794775044</v>
      </c>
      <c r="F287" s="29">
        <v>632.96994379142404</v>
      </c>
      <c r="G287" s="29">
        <v>726.33672392071765</v>
      </c>
      <c r="H287" s="29">
        <v>722.90478763494968</v>
      </c>
      <c r="I287" s="29">
        <v>779.33038998148129</v>
      </c>
      <c r="J287" s="29">
        <v>808.31212763553606</v>
      </c>
      <c r="K287" s="29">
        <v>649.9459311535885</v>
      </c>
      <c r="L287" s="29">
        <v>871.91371083206297</v>
      </c>
      <c r="M287" s="29">
        <v>890.13470398294953</v>
      </c>
      <c r="N287" s="29">
        <v>803.09485397439562</v>
      </c>
      <c r="O287" s="29">
        <v>707.51406830790472</v>
      </c>
      <c r="P287" s="29">
        <v>759.43043805486116</v>
      </c>
      <c r="Q287" s="29">
        <v>736.0355127705368</v>
      </c>
      <c r="R287" s="29">
        <v>860.91527257396694</v>
      </c>
      <c r="S287" s="29"/>
      <c r="T287" s="29"/>
      <c r="U287" s="29"/>
      <c r="V287" s="29"/>
      <c r="W287" s="29"/>
      <c r="X287" s="29"/>
      <c r="Y287" s="29"/>
      <c r="Z287" s="29"/>
      <c r="AA287" s="29"/>
      <c r="AC287" s="128" t="s">
        <v>36</v>
      </c>
      <c r="AD287" s="129">
        <v>860.91527257396694</v>
      </c>
      <c r="AE287" s="138">
        <v>0.1635667358321482</v>
      </c>
      <c r="AF287" s="129">
        <v>226.55849165557095</v>
      </c>
      <c r="AG287" s="130">
        <v>0.35714679573152619</v>
      </c>
      <c r="AI287" s="276"/>
    </row>
    <row r="288" spans="1:35">
      <c r="A288" s="31" t="s">
        <v>6</v>
      </c>
      <c r="B288" s="29">
        <v>126.95545512138369</v>
      </c>
      <c r="C288" s="29">
        <v>161.36851137711719</v>
      </c>
      <c r="D288" s="29">
        <v>186.55503972374615</v>
      </c>
      <c r="E288" s="29">
        <v>169.37669889591021</v>
      </c>
      <c r="F288" s="29">
        <v>202.98236322188956</v>
      </c>
      <c r="G288" s="29">
        <v>241.30597483549721</v>
      </c>
      <c r="H288" s="29">
        <v>183.9798184859888</v>
      </c>
      <c r="I288" s="29">
        <v>227.68758488287023</v>
      </c>
      <c r="J288" s="29">
        <v>221.78533655438756</v>
      </c>
      <c r="K288" s="29">
        <v>223.55528339631556</v>
      </c>
      <c r="L288" s="29">
        <v>230.60147200102409</v>
      </c>
      <c r="M288" s="29">
        <v>233.27531400356293</v>
      </c>
      <c r="N288" s="29">
        <v>229.55409598324448</v>
      </c>
      <c r="O288" s="29">
        <v>261.57128656641731</v>
      </c>
      <c r="P288" s="29">
        <v>267.91517356273164</v>
      </c>
      <c r="Q288" s="29">
        <v>261.4448790009144</v>
      </c>
      <c r="R288" s="29">
        <v>302.16631069328525</v>
      </c>
      <c r="S288" s="29"/>
      <c r="T288" s="29"/>
      <c r="U288" s="29"/>
      <c r="V288" s="29"/>
      <c r="W288" s="29"/>
      <c r="X288" s="29"/>
      <c r="Y288" s="29"/>
      <c r="Z288" s="29"/>
      <c r="AA288" s="29"/>
      <c r="AC288" s="128" t="s">
        <v>6</v>
      </c>
      <c r="AD288" s="129">
        <v>302.16631069328525</v>
      </c>
      <c r="AE288" s="138">
        <v>5.7409083905288753E-2</v>
      </c>
      <c r="AF288" s="129">
        <v>175.21085557190156</v>
      </c>
      <c r="AG288" s="130">
        <v>1.3800971010216165</v>
      </c>
      <c r="AI288" s="276"/>
    </row>
    <row r="289" spans="1:35">
      <c r="A289" s="31" t="s">
        <v>11</v>
      </c>
      <c r="B289" s="29">
        <v>64.480310344675146</v>
      </c>
      <c r="C289" s="29">
        <v>71.097104779564575</v>
      </c>
      <c r="D289" s="29">
        <v>72.21303849341551</v>
      </c>
      <c r="E289" s="29">
        <v>84.730251149082349</v>
      </c>
      <c r="F289" s="29">
        <v>117.9257881780012</v>
      </c>
      <c r="G289" s="29">
        <v>141.11295109380805</v>
      </c>
      <c r="H289" s="29">
        <v>179.69948016877345</v>
      </c>
      <c r="I289" s="29">
        <v>206.61397029196485</v>
      </c>
      <c r="J289" s="29">
        <v>236.79102832312793</v>
      </c>
      <c r="K289" s="29">
        <v>268.28505865747206</v>
      </c>
      <c r="L289" s="29">
        <v>274.14324217180535</v>
      </c>
      <c r="M289" s="29">
        <v>298.45776608435631</v>
      </c>
      <c r="N289" s="29">
        <v>303.58211744883397</v>
      </c>
      <c r="O289" s="29">
        <v>324.5875311019384</v>
      </c>
      <c r="P289" s="29">
        <v>363.86501741715938</v>
      </c>
      <c r="Q289" s="29">
        <v>392.94844935103754</v>
      </c>
      <c r="R289" s="29">
        <v>419.88868682947071</v>
      </c>
      <c r="S289" s="29"/>
      <c r="T289" s="29"/>
      <c r="U289" s="29"/>
      <c r="V289" s="29"/>
      <c r="W289" s="29"/>
      <c r="X289" s="29"/>
      <c r="Y289" s="29"/>
      <c r="Z289" s="29"/>
      <c r="AA289" s="29"/>
      <c r="AC289" s="128" t="s">
        <v>11</v>
      </c>
      <c r="AD289" s="129">
        <v>419.88868682947071</v>
      </c>
      <c r="AE289" s="138">
        <v>7.9775355491376654E-2</v>
      </c>
      <c r="AF289" s="129">
        <v>355.40837648479555</v>
      </c>
      <c r="AG289" s="130">
        <v>5.5118899798246019</v>
      </c>
      <c r="AI289" s="276"/>
    </row>
    <row r="290" spans="1:35">
      <c r="A290" s="31" t="s">
        <v>12</v>
      </c>
      <c r="B290" s="29">
        <v>72.614252346645387</v>
      </c>
      <c r="C290" s="29">
        <v>81.544760768802377</v>
      </c>
      <c r="D290" s="29">
        <v>101.98714156526418</v>
      </c>
      <c r="E290" s="29">
        <v>118.94903726449095</v>
      </c>
      <c r="F290" s="29">
        <v>92.220270653209511</v>
      </c>
      <c r="G290" s="29">
        <v>116.30678018694817</v>
      </c>
      <c r="H290" s="29">
        <v>143.36183948004899</v>
      </c>
      <c r="I290" s="29">
        <v>158.05584322616625</v>
      </c>
      <c r="J290" s="29">
        <v>169.63449805931057</v>
      </c>
      <c r="K290" s="29">
        <v>164.08968080091194</v>
      </c>
      <c r="L290" s="29">
        <v>175.78215271572404</v>
      </c>
      <c r="M290" s="29">
        <v>182.9316342265989</v>
      </c>
      <c r="N290" s="29">
        <v>206.68657900938001</v>
      </c>
      <c r="O290" s="29">
        <v>213.02992545031964</v>
      </c>
      <c r="P290" s="29">
        <v>215.77130139567427</v>
      </c>
      <c r="Q290" s="29">
        <v>219.44020312180686</v>
      </c>
      <c r="R290" s="29">
        <v>187.93178173246235</v>
      </c>
      <c r="S290" s="29"/>
      <c r="T290" s="29"/>
      <c r="U290" s="29"/>
      <c r="V290" s="29"/>
      <c r="W290" s="29"/>
      <c r="X290" s="29"/>
      <c r="Y290" s="29"/>
      <c r="Z290" s="29"/>
      <c r="AA290" s="29"/>
      <c r="AC290" s="128" t="s">
        <v>12</v>
      </c>
      <c r="AD290" s="129">
        <v>187.93178173246235</v>
      </c>
      <c r="AE290" s="138">
        <v>3.570547425090264E-2</v>
      </c>
      <c r="AF290" s="129">
        <v>115.31752938581697</v>
      </c>
      <c r="AG290" s="130">
        <v>1.5880839595416476</v>
      </c>
      <c r="AI290" s="276"/>
    </row>
    <row r="291" spans="1:35">
      <c r="A291" s="31" t="s">
        <v>20</v>
      </c>
      <c r="B291" s="29">
        <v>1345.2052669448085</v>
      </c>
      <c r="C291" s="29">
        <v>1162.5690952885113</v>
      </c>
      <c r="D291" s="29">
        <v>1400.2064580313736</v>
      </c>
      <c r="E291" s="29">
        <v>1357.798769320354</v>
      </c>
      <c r="F291" s="29">
        <v>1428.136880047618</v>
      </c>
      <c r="G291" s="29">
        <v>1482.0283732911109</v>
      </c>
      <c r="H291" s="29">
        <v>1253.1171871168478</v>
      </c>
      <c r="I291" s="29">
        <v>1485.8618246676579</v>
      </c>
      <c r="J291" s="29">
        <v>1487.2270839999999</v>
      </c>
      <c r="K291" s="29">
        <v>1412.3038760585725</v>
      </c>
      <c r="L291" s="29">
        <v>1271.517803917624</v>
      </c>
      <c r="M291" s="29">
        <v>1414.1513738010165</v>
      </c>
      <c r="N291" s="29">
        <v>1246.9588292937226</v>
      </c>
      <c r="O291" s="29">
        <v>1243.6641060558293</v>
      </c>
      <c r="P291" s="29">
        <v>1411.1710076225249</v>
      </c>
      <c r="Q291" s="29">
        <v>1329.2704559084241</v>
      </c>
      <c r="R291" s="29">
        <v>1323.2590527826856</v>
      </c>
      <c r="S291" s="29"/>
      <c r="T291" s="29"/>
      <c r="U291" s="29"/>
      <c r="V291" s="29"/>
      <c r="W291" s="29"/>
      <c r="X291" s="29"/>
      <c r="Y291" s="29"/>
      <c r="Z291" s="29"/>
      <c r="AA291" s="29"/>
      <c r="AC291" s="128" t="s">
        <v>20</v>
      </c>
      <c r="AD291" s="129">
        <v>1323.2590527826856</v>
      </c>
      <c r="AE291" s="138">
        <v>0.25140820568426875</v>
      </c>
      <c r="AF291" s="129">
        <v>-21.946214162122942</v>
      </c>
      <c r="AG291" s="130">
        <v>-1.6314398033815736E-2</v>
      </c>
      <c r="AI291" s="276"/>
    </row>
    <row r="292" spans="1:35" ht="27.6">
      <c r="A292" s="107" t="s">
        <v>420</v>
      </c>
      <c r="B292" s="29">
        <v>71.553569109148157</v>
      </c>
      <c r="C292" s="29">
        <v>281.39118493339538</v>
      </c>
      <c r="D292" s="29">
        <v>41.545695628790781</v>
      </c>
      <c r="E292" s="29">
        <v>108.96677193557025</v>
      </c>
      <c r="F292" s="29">
        <v>65.019885699336555</v>
      </c>
      <c r="G292" s="29">
        <v>36.990428361149498</v>
      </c>
      <c r="H292" s="29">
        <v>234.12905279093775</v>
      </c>
      <c r="I292" s="29">
        <v>20.357083280406187</v>
      </c>
      <c r="J292" s="29">
        <v>22.134018970587022</v>
      </c>
      <c r="K292" s="29">
        <v>34.129798516211849</v>
      </c>
      <c r="L292" s="29">
        <v>202.42160622902611</v>
      </c>
      <c r="M292" s="29">
        <v>82.446152258143229</v>
      </c>
      <c r="N292" s="29">
        <v>270.36889079639968</v>
      </c>
      <c r="O292" s="29">
        <v>255.45050221797555</v>
      </c>
      <c r="P292" s="29">
        <v>118.1468885292652</v>
      </c>
      <c r="Q292" s="29">
        <v>162.72926752955482</v>
      </c>
      <c r="R292" s="29">
        <v>220.09110058460737</v>
      </c>
      <c r="S292" s="29"/>
      <c r="T292" s="29"/>
      <c r="U292" s="29"/>
      <c r="V292" s="29"/>
      <c r="W292" s="29"/>
      <c r="X292" s="29"/>
      <c r="Y292" s="29"/>
      <c r="Z292" s="29"/>
      <c r="AA292" s="29"/>
      <c r="AC292" s="128" t="s">
        <v>420</v>
      </c>
      <c r="AD292" s="129">
        <v>220.09110058460737</v>
      </c>
      <c r="AE292" s="138">
        <v>4.1815477149914619E-2</v>
      </c>
      <c r="AF292" s="129">
        <v>148.53753147545922</v>
      </c>
      <c r="AG292" s="130">
        <v>2.0758926958469304</v>
      </c>
      <c r="AI292" s="276"/>
    </row>
    <row r="293" spans="1:35" s="110" customFormat="1">
      <c r="A293" s="30" t="s">
        <v>21</v>
      </c>
      <c r="B293" s="28">
        <v>5068.4452828693993</v>
      </c>
      <c r="C293" s="28">
        <v>5078.2713292660064</v>
      </c>
      <c r="D293" s="28">
        <v>4889.7235497803995</v>
      </c>
      <c r="E293" s="28">
        <v>5093.3024763757921</v>
      </c>
      <c r="F293" s="28">
        <v>4903.6836481808068</v>
      </c>
      <c r="G293" s="28">
        <v>5372.4020102987524</v>
      </c>
      <c r="H293" s="28">
        <v>4801.420466258005</v>
      </c>
      <c r="I293" s="28">
        <v>4896.2316763382942</v>
      </c>
      <c r="J293" s="28">
        <v>4986.3280022193539</v>
      </c>
      <c r="K293" s="28">
        <v>4377.7466444308111</v>
      </c>
      <c r="L293" s="28">
        <v>4762.5749246002379</v>
      </c>
      <c r="M293" s="28">
        <v>4838.3355738951122</v>
      </c>
      <c r="N293" s="28">
        <v>4900.2654070465296</v>
      </c>
      <c r="O293" s="28">
        <v>4660.9440130289768</v>
      </c>
      <c r="P293" s="28">
        <v>4904.2080302684317</v>
      </c>
      <c r="Q293" s="28">
        <v>4819.6011636960584</v>
      </c>
      <c r="R293" s="28">
        <v>5263.3884768443149</v>
      </c>
      <c r="S293" s="28"/>
      <c r="T293" s="28"/>
      <c r="U293" s="28"/>
      <c r="V293" s="28"/>
      <c r="W293" s="28"/>
      <c r="X293" s="28"/>
      <c r="Y293" s="28"/>
      <c r="Z293" s="28"/>
      <c r="AA293" s="28"/>
      <c r="AC293" s="141" t="s">
        <v>21</v>
      </c>
      <c r="AD293" s="142">
        <v>5263.3884768443149</v>
      </c>
      <c r="AE293" s="143">
        <v>1</v>
      </c>
      <c r="AF293" s="142">
        <v>194.94319397491563</v>
      </c>
      <c r="AG293" s="143">
        <v>3.846212854142772E-2</v>
      </c>
      <c r="AI293" s="278"/>
    </row>
    <row r="294" spans="1:35">
      <c r="A294" s="80" t="s">
        <v>293</v>
      </c>
      <c r="B294" s="29">
        <v>2243.6120656759085</v>
      </c>
      <c r="C294" s="29">
        <v>2159.3232521478412</v>
      </c>
      <c r="D294" s="29">
        <v>2501.6145450151143</v>
      </c>
      <c r="E294" s="29">
        <v>2506.9689945775881</v>
      </c>
      <c r="F294" s="29">
        <v>2474.2352458921423</v>
      </c>
      <c r="G294" s="29">
        <v>2707.0908033280821</v>
      </c>
      <c r="H294" s="29">
        <v>2483.0631128866089</v>
      </c>
      <c r="I294" s="29">
        <v>2857.5496130501406</v>
      </c>
      <c r="J294" s="29">
        <v>2923.7500745723619</v>
      </c>
      <c r="K294" s="29">
        <v>2718.1798300668606</v>
      </c>
      <c r="L294" s="29">
        <v>2823.9583816382401</v>
      </c>
      <c r="M294" s="29">
        <v>3018.9507920984843</v>
      </c>
      <c r="N294" s="29">
        <v>2789.8764757095769</v>
      </c>
      <c r="O294" s="29">
        <v>2750.366917482409</v>
      </c>
      <c r="P294" s="29">
        <v>3018.1529380529514</v>
      </c>
      <c r="Q294" s="29">
        <v>2939.1395001527198</v>
      </c>
      <c r="R294" s="29">
        <v>3094.161104611871</v>
      </c>
      <c r="S294" s="29"/>
      <c r="T294" s="29"/>
      <c r="U294" s="29"/>
      <c r="V294" s="29"/>
      <c r="W294" s="29"/>
      <c r="X294" s="29"/>
      <c r="Y294" s="29"/>
      <c r="Z294" s="29"/>
      <c r="AA294" s="29"/>
      <c r="AC294" s="80" t="s">
        <v>293</v>
      </c>
      <c r="AD294" s="29">
        <v>3094.161104611871</v>
      </c>
    </row>
    <row r="295" spans="1:35">
      <c r="A295" s="80" t="s">
        <v>53</v>
      </c>
      <c r="B295" s="29">
        <v>2824.8332171934908</v>
      </c>
      <c r="C295" s="29">
        <v>2918.9480771181652</v>
      </c>
      <c r="D295" s="29">
        <v>2388.1090047652851</v>
      </c>
      <c r="E295" s="29">
        <v>2586.333481798204</v>
      </c>
      <c r="F295" s="29">
        <v>2429.4484022886645</v>
      </c>
      <c r="G295" s="29">
        <v>2665.3112069706704</v>
      </c>
      <c r="H295" s="29">
        <v>2318.3573533713961</v>
      </c>
      <c r="I295" s="29">
        <v>2038.6820632881536</v>
      </c>
      <c r="J295" s="29">
        <v>2062.5779276469921</v>
      </c>
      <c r="K295" s="29">
        <v>1659.5668143639505</v>
      </c>
      <c r="L295" s="29">
        <v>1938.6165429619978</v>
      </c>
      <c r="M295" s="29">
        <v>1819.384781796628</v>
      </c>
      <c r="N295" s="29">
        <v>2110.3889313369527</v>
      </c>
      <c r="O295" s="29">
        <v>1910.5770955465678</v>
      </c>
      <c r="P295" s="29">
        <v>1886.0550922154803</v>
      </c>
      <c r="Q295" s="29">
        <v>1880.4616635433385</v>
      </c>
      <c r="R295" s="29">
        <v>2169.2273722324439</v>
      </c>
      <c r="S295" s="29"/>
      <c r="T295" s="29"/>
      <c r="U295" s="29"/>
      <c r="V295" s="29"/>
      <c r="W295" s="29"/>
      <c r="X295" s="29"/>
      <c r="Y295" s="29"/>
      <c r="Z295" s="29"/>
      <c r="AA295" s="29"/>
      <c r="AC295" s="80" t="s">
        <v>53</v>
      </c>
      <c r="AD295" s="29">
        <v>2169.2273722324439</v>
      </c>
    </row>
    <row r="296" spans="1:35">
      <c r="A296" s="80" t="s">
        <v>293</v>
      </c>
      <c r="B296" s="159">
        <v>0.44266277733311787</v>
      </c>
      <c r="C296" s="159">
        <v>0.42520832624749522</v>
      </c>
      <c r="D296" s="159">
        <v>0.51160653962276936</v>
      </c>
      <c r="E296" s="159">
        <v>0.49220893638373814</v>
      </c>
      <c r="F296" s="159">
        <v>0.50456665303236814</v>
      </c>
      <c r="G296" s="159">
        <v>0.50388835350345351</v>
      </c>
      <c r="H296" s="159">
        <v>0.51715177421688885</v>
      </c>
      <c r="I296" s="159">
        <v>0.58362222254711471</v>
      </c>
      <c r="J296" s="159">
        <v>0.586353339224984</v>
      </c>
      <c r="K296" s="159">
        <v>0.62090843779751781</v>
      </c>
      <c r="L296" s="159">
        <v>0.59294781212817937</v>
      </c>
      <c r="M296" s="159">
        <v>0.6239647386979551</v>
      </c>
      <c r="N296" s="159">
        <v>0.56933170838007352</v>
      </c>
      <c r="O296" s="159">
        <v>0.59008795424149418</v>
      </c>
      <c r="P296" s="159">
        <v>0.61542106685220543</v>
      </c>
      <c r="Q296" s="159">
        <v>0.60983044038829781</v>
      </c>
      <c r="R296" s="159">
        <v>0.58786485516398501</v>
      </c>
      <c r="S296" s="159"/>
      <c r="T296" s="159"/>
      <c r="U296" s="159"/>
      <c r="V296" s="159"/>
      <c r="W296" s="159"/>
      <c r="X296" s="159"/>
      <c r="Y296" s="159"/>
      <c r="Z296" s="159"/>
      <c r="AA296" s="159"/>
      <c r="AC296" s="80" t="s">
        <v>293</v>
      </c>
      <c r="AD296" s="159">
        <v>0.58786485516398501</v>
      </c>
    </row>
    <row r="297" spans="1:35">
      <c r="A297" s="80" t="s">
        <v>53</v>
      </c>
      <c r="B297" s="159">
        <v>0.55733722266688213</v>
      </c>
      <c r="C297" s="159">
        <v>0.57479167375250484</v>
      </c>
      <c r="D297" s="159">
        <v>0.48839346037723064</v>
      </c>
      <c r="E297" s="159">
        <v>0.50779106361626192</v>
      </c>
      <c r="F297" s="159">
        <v>0.49543334696763186</v>
      </c>
      <c r="G297" s="159">
        <v>0.49611164649654649</v>
      </c>
      <c r="H297" s="159">
        <v>0.48284822578311115</v>
      </c>
      <c r="I297" s="159">
        <v>0.41637777745288523</v>
      </c>
      <c r="J297" s="159">
        <v>0.41364666077501594</v>
      </c>
      <c r="K297" s="159">
        <v>0.37909156220248219</v>
      </c>
      <c r="L297" s="159">
        <v>0.40705218787182057</v>
      </c>
      <c r="M297" s="159">
        <v>0.3760352613020449</v>
      </c>
      <c r="N297" s="159">
        <v>0.43066829161992654</v>
      </c>
      <c r="O297" s="159">
        <v>0.40991204575850582</v>
      </c>
      <c r="P297" s="159">
        <v>0.38457893314779451</v>
      </c>
      <c r="Q297" s="159">
        <v>0.39016955961170219</v>
      </c>
      <c r="R297" s="159">
        <v>0.41213514483601499</v>
      </c>
      <c r="S297" s="159"/>
      <c r="T297" s="159"/>
      <c r="U297" s="159"/>
      <c r="V297" s="159"/>
      <c r="W297" s="159"/>
      <c r="X297" s="159"/>
      <c r="Y297" s="159"/>
      <c r="Z297" s="159"/>
      <c r="AA297" s="159"/>
      <c r="AC297" s="80" t="s">
        <v>53</v>
      </c>
      <c r="AD297" s="159">
        <v>0.41213514483601499</v>
      </c>
    </row>
    <row r="298" spans="1:35">
      <c r="B298" s="134"/>
      <c r="C298" s="134"/>
      <c r="D298" s="134"/>
      <c r="E298" s="134"/>
      <c r="F298" s="134"/>
      <c r="G298" s="134"/>
      <c r="H298" s="134"/>
      <c r="I298" s="134"/>
      <c r="J298" s="134"/>
      <c r="K298" s="134"/>
      <c r="L298" s="134"/>
      <c r="M298" s="134"/>
      <c r="N298" s="134"/>
      <c r="O298" s="134"/>
      <c r="P298" s="134"/>
      <c r="Q298" s="162"/>
      <c r="R298" s="162"/>
      <c r="S298" s="162"/>
      <c r="T298" s="162"/>
      <c r="U298" s="162"/>
      <c r="V298" s="162"/>
      <c r="W298" s="162"/>
      <c r="X298" s="162"/>
      <c r="Y298" s="162"/>
      <c r="Z298" s="162"/>
      <c r="AA298" s="162"/>
    </row>
    <row r="299" spans="1:35">
      <c r="A299" s="80" t="s">
        <v>296</v>
      </c>
      <c r="B299" s="159">
        <v>0.14727871554653663</v>
      </c>
      <c r="C299" s="159">
        <v>0.15799510367508826</v>
      </c>
      <c r="D299" s="159">
        <v>0.17950211567458529</v>
      </c>
      <c r="E299" s="159">
        <v>0.17925707666966814</v>
      </c>
      <c r="F299" s="159">
        <v>0.15241246106795278</v>
      </c>
      <c r="G299" s="159">
        <v>0.15725879725712838</v>
      </c>
      <c r="H299" s="159">
        <v>0.17913553997228057</v>
      </c>
      <c r="I299" s="159">
        <v>0.18935088645427497</v>
      </c>
      <c r="J299" s="159">
        <v>0.19088121772954858</v>
      </c>
      <c r="K299" s="159">
        <v>0.17905394640376032</v>
      </c>
      <c r="L299" s="159">
        <v>0.21723420726482445</v>
      </c>
      <c r="M299" s="159">
        <v>0.21852509214300142</v>
      </c>
      <c r="N299" s="159">
        <v>0.1939252919704986</v>
      </c>
      <c r="O299" s="159">
        <v>0.18097193489624849</v>
      </c>
      <c r="P299" s="159">
        <v>0.18359040948776209</v>
      </c>
      <c r="Q299" s="159">
        <v>0.1811977368272995</v>
      </c>
      <c r="R299" s="159">
        <v>0.19189094279918065</v>
      </c>
      <c r="S299" s="159"/>
      <c r="T299" s="159"/>
      <c r="U299" s="159"/>
      <c r="V299" s="159"/>
      <c r="W299" s="159"/>
      <c r="X299" s="159"/>
      <c r="Y299" s="159"/>
      <c r="Z299" s="159"/>
      <c r="AA299" s="159"/>
    </row>
    <row r="300" spans="1:35">
      <c r="A300" s="80" t="s">
        <v>295</v>
      </c>
      <c r="B300" s="159">
        <v>2.9475268373159651E-2</v>
      </c>
      <c r="C300" s="159">
        <v>3.7342609972063998E-2</v>
      </c>
      <c r="D300" s="159">
        <v>4.5212846399562676E-2</v>
      </c>
      <c r="E300" s="159">
        <v>3.9120493370053987E-2</v>
      </c>
      <c r="F300" s="159">
        <v>4.887600404330044E-2</v>
      </c>
      <c r="G300" s="159">
        <v>5.2245034739192515E-2</v>
      </c>
      <c r="H300" s="159">
        <v>4.5590131220893865E-2</v>
      </c>
      <c r="I300" s="159">
        <v>5.5320370649512229E-2</v>
      </c>
      <c r="J300" s="159">
        <v>5.2374143191314025E-2</v>
      </c>
      <c r="K300" s="159">
        <v>6.1587362598723959E-2</v>
      </c>
      <c r="L300" s="159">
        <v>5.7453538511785897E-2</v>
      </c>
      <c r="M300" s="159">
        <v>5.7268309233669233E-2</v>
      </c>
      <c r="N300" s="159">
        <v>5.5430992822665781E-2</v>
      </c>
      <c r="O300" s="159">
        <v>6.6906177507448386E-2</v>
      </c>
      <c r="P300" s="159">
        <v>6.4767823302354269E-2</v>
      </c>
      <c r="Q300" s="159">
        <v>6.4362682993017103E-2</v>
      </c>
      <c r="R300" s="159">
        <v>6.7350388694728314E-2</v>
      </c>
      <c r="S300" s="159"/>
      <c r="T300" s="159"/>
      <c r="U300" s="159"/>
      <c r="V300" s="159"/>
      <c r="W300" s="159"/>
      <c r="X300" s="159"/>
      <c r="Y300" s="159"/>
      <c r="Z300" s="159"/>
      <c r="AA300" s="159"/>
    </row>
    <row r="301" spans="1:35">
      <c r="A301" s="80" t="s">
        <v>294</v>
      </c>
      <c r="B301" s="134"/>
      <c r="C301" s="134"/>
      <c r="D301" s="134"/>
      <c r="E301" s="134"/>
      <c r="F301" s="134"/>
      <c r="G301" s="134"/>
      <c r="H301" s="134"/>
      <c r="I301" s="134"/>
      <c r="J301" s="134"/>
      <c r="K301" s="134"/>
      <c r="L301" s="134"/>
      <c r="M301" s="134"/>
      <c r="N301" s="134"/>
      <c r="O301" s="134"/>
      <c r="P301" s="134"/>
    </row>
    <row r="303" spans="1:35">
      <c r="A303" s="110" t="s">
        <v>501</v>
      </c>
      <c r="D303" s="110"/>
      <c r="AC303" s="80"/>
      <c r="AD303" s="80"/>
      <c r="AE303" s="80"/>
      <c r="AF303" s="80"/>
      <c r="AG303" s="80"/>
      <c r="AI303" s="161"/>
    </row>
    <row r="304" spans="1:35" s="110" customFormat="1">
      <c r="A304" s="82" t="s">
        <v>141</v>
      </c>
      <c r="B304" s="123">
        <v>2005</v>
      </c>
      <c r="C304" s="123">
        <v>2006</v>
      </c>
      <c r="D304" s="123">
        <v>2007</v>
      </c>
      <c r="E304" s="123">
        <v>2008</v>
      </c>
      <c r="F304" s="123">
        <v>2009</v>
      </c>
      <c r="G304" s="123">
        <v>2010</v>
      </c>
      <c r="H304" s="123">
        <v>2011</v>
      </c>
      <c r="I304" s="123">
        <v>2012</v>
      </c>
      <c r="J304" s="123">
        <v>2013</v>
      </c>
      <c r="K304" s="123">
        <v>2014</v>
      </c>
      <c r="L304" s="123">
        <v>2015</v>
      </c>
      <c r="M304" s="123">
        <v>2016</v>
      </c>
      <c r="N304" s="123">
        <v>2017</v>
      </c>
      <c r="O304" s="123">
        <v>2018</v>
      </c>
      <c r="P304" s="123">
        <v>2019</v>
      </c>
      <c r="Q304" s="123">
        <v>2020</v>
      </c>
      <c r="R304" s="123">
        <v>2021</v>
      </c>
      <c r="S304" s="123">
        <v>2022</v>
      </c>
      <c r="T304" s="123">
        <v>2023</v>
      </c>
      <c r="U304" s="123">
        <v>2024</v>
      </c>
      <c r="V304" s="123">
        <v>2025</v>
      </c>
      <c r="W304" s="123">
        <v>2026</v>
      </c>
      <c r="X304" s="123">
        <v>2027</v>
      </c>
      <c r="Y304" s="123">
        <v>2028</v>
      </c>
      <c r="Z304" s="123">
        <v>2029</v>
      </c>
      <c r="AA304" s="123">
        <v>2030</v>
      </c>
      <c r="AC304" s="112" t="s">
        <v>141</v>
      </c>
      <c r="AD304" s="124">
        <v>2021</v>
      </c>
      <c r="AE304" s="124"/>
      <c r="AF304" s="124" t="s">
        <v>678</v>
      </c>
      <c r="AG304" s="124"/>
      <c r="AI304" s="275"/>
    </row>
    <row r="305" spans="1:35">
      <c r="A305" s="30" t="s">
        <v>660</v>
      </c>
      <c r="B305" s="125" t="s">
        <v>40</v>
      </c>
      <c r="C305" s="125"/>
      <c r="D305" s="125"/>
      <c r="E305" s="125"/>
      <c r="F305" s="125"/>
      <c r="G305" s="125"/>
      <c r="H305" s="125"/>
      <c r="I305" s="125"/>
      <c r="J305" s="125"/>
      <c r="K305" s="125"/>
      <c r="L305" s="125"/>
      <c r="M305" s="125"/>
      <c r="N305" s="125"/>
      <c r="O305" s="125"/>
      <c r="P305" s="30"/>
      <c r="Q305" s="30"/>
      <c r="R305" s="30"/>
      <c r="S305" s="30"/>
      <c r="T305" s="30"/>
      <c r="U305" s="30"/>
      <c r="V305" s="30"/>
      <c r="W305" s="30"/>
      <c r="X305" s="30"/>
      <c r="Y305" s="30"/>
      <c r="Z305" s="30"/>
      <c r="AA305" s="125"/>
      <c r="AC305" s="126" t="s">
        <v>660</v>
      </c>
      <c r="AD305" s="127" t="s">
        <v>40</v>
      </c>
      <c r="AE305" s="127" t="s">
        <v>44</v>
      </c>
      <c r="AF305" s="127" t="s">
        <v>40</v>
      </c>
      <c r="AG305" s="127" t="s">
        <v>44</v>
      </c>
    </row>
    <row r="306" spans="1:35">
      <c r="A306" s="31" t="s">
        <v>26</v>
      </c>
      <c r="B306" s="29">
        <v>2.9768983710050201E-3</v>
      </c>
      <c r="C306" s="29">
        <v>2.6122791076673745E-3</v>
      </c>
      <c r="D306" s="29">
        <v>2.1870863909076101E-3</v>
      </c>
      <c r="E306" s="29">
        <v>1.765787881662017E-3</v>
      </c>
      <c r="F306" s="29">
        <v>1.9000658523026139E-3</v>
      </c>
      <c r="G306" s="29">
        <v>1.3370109809985925E-3</v>
      </c>
      <c r="H306" s="29">
        <v>1.3676943907575188E-3</v>
      </c>
      <c r="I306" s="29">
        <v>1.4343277413684701E-3</v>
      </c>
      <c r="J306" s="29">
        <v>0</v>
      </c>
      <c r="K306" s="29">
        <v>1.4600378882803581E-3</v>
      </c>
      <c r="L306" s="29">
        <v>1.4187730654721688E-3</v>
      </c>
      <c r="M306" s="29">
        <v>0</v>
      </c>
      <c r="N306" s="29">
        <v>0</v>
      </c>
      <c r="O306" s="29">
        <v>0</v>
      </c>
      <c r="P306" s="29">
        <v>0</v>
      </c>
      <c r="Q306" s="29">
        <v>0</v>
      </c>
      <c r="R306" s="29">
        <v>0</v>
      </c>
      <c r="S306" s="29"/>
      <c r="T306" s="29"/>
      <c r="U306" s="29"/>
      <c r="V306" s="29"/>
      <c r="W306" s="29"/>
      <c r="X306" s="29"/>
      <c r="Y306" s="29"/>
      <c r="Z306" s="29"/>
      <c r="AA306" s="29"/>
      <c r="AC306" s="128" t="s">
        <v>26</v>
      </c>
      <c r="AD306" s="129">
        <v>0</v>
      </c>
      <c r="AE306" s="138">
        <v>0</v>
      </c>
      <c r="AF306" s="129">
        <v>-2.9768983710050201E-3</v>
      </c>
      <c r="AG306" s="130">
        <v>-1</v>
      </c>
      <c r="AI306" s="276"/>
    </row>
    <row r="307" spans="1:35">
      <c r="A307" s="31" t="s">
        <v>71</v>
      </c>
      <c r="B307" s="29">
        <v>1549.288510554986</v>
      </c>
      <c r="C307" s="29">
        <v>1650.601215564677</v>
      </c>
      <c r="D307" s="29">
        <v>1650.8093278821414</v>
      </c>
      <c r="E307" s="29">
        <v>1736.1690949984488</v>
      </c>
      <c r="F307" s="29">
        <v>1661.0126770582813</v>
      </c>
      <c r="G307" s="29">
        <v>1738.9035869705099</v>
      </c>
      <c r="H307" s="29">
        <v>1737.9144498769631</v>
      </c>
      <c r="I307" s="29">
        <v>1745.350598191711</v>
      </c>
      <c r="J307" s="29">
        <v>1723.1825701415778</v>
      </c>
      <c r="K307" s="29">
        <v>1813.790698702888</v>
      </c>
      <c r="L307" s="29">
        <v>1832.969049535991</v>
      </c>
      <c r="M307" s="29">
        <v>1858.371594930808</v>
      </c>
      <c r="N307" s="29">
        <v>1859.5368832493944</v>
      </c>
      <c r="O307" s="29">
        <v>1870.9512565623279</v>
      </c>
      <c r="P307" s="29">
        <v>1896.6195102684665</v>
      </c>
      <c r="Q307" s="29">
        <v>1534.4915879559298</v>
      </c>
      <c r="R307" s="29">
        <v>1882.1759718535091</v>
      </c>
      <c r="S307" s="29"/>
      <c r="T307" s="29"/>
      <c r="U307" s="29"/>
      <c r="V307" s="29"/>
      <c r="W307" s="29"/>
      <c r="X307" s="29"/>
      <c r="Y307" s="29"/>
      <c r="Z307" s="29"/>
      <c r="AA307" s="29"/>
      <c r="AC307" s="128" t="s">
        <v>71</v>
      </c>
      <c r="AD307" s="129">
        <v>1882.1759718535091</v>
      </c>
      <c r="AE307" s="138">
        <v>0.92578830736405793</v>
      </c>
      <c r="AF307" s="129">
        <v>332.88746129852302</v>
      </c>
      <c r="AG307" s="130">
        <v>0.21486473244371762</v>
      </c>
      <c r="AI307" s="276"/>
    </row>
    <row r="308" spans="1:35">
      <c r="A308" s="31" t="s">
        <v>5</v>
      </c>
      <c r="B308" s="29">
        <v>0.97471650771117824</v>
      </c>
      <c r="C308" s="29">
        <v>1.1433979531458691</v>
      </c>
      <c r="D308" s="29">
        <v>1.2202499355027085</v>
      </c>
      <c r="E308" s="29">
        <v>1.6741441849970198</v>
      </c>
      <c r="F308" s="29">
        <v>1.4442028994760343</v>
      </c>
      <c r="G308" s="29">
        <v>0.82190555036982038</v>
      </c>
      <c r="H308" s="29">
        <v>0.82556203434870001</v>
      </c>
      <c r="I308" s="29">
        <v>1.5653308448626271</v>
      </c>
      <c r="J308" s="29">
        <v>1.0790269529732093</v>
      </c>
      <c r="K308" s="29">
        <v>1.2262085880252525</v>
      </c>
      <c r="L308" s="29">
        <v>1.0352818578807181</v>
      </c>
      <c r="M308" s="29">
        <v>1.3375274568848414</v>
      </c>
      <c r="N308" s="29">
        <v>1.8458114555674179</v>
      </c>
      <c r="O308" s="29">
        <v>0.67675832618940324</v>
      </c>
      <c r="P308" s="29">
        <v>1.534336632352457</v>
      </c>
      <c r="Q308" s="29">
        <v>0.50335457199563516</v>
      </c>
      <c r="R308" s="29">
        <v>1.7577324693052074</v>
      </c>
      <c r="S308" s="29"/>
      <c r="T308" s="29"/>
      <c r="U308" s="29"/>
      <c r="V308" s="29"/>
      <c r="W308" s="29"/>
      <c r="X308" s="29"/>
      <c r="Y308" s="29"/>
      <c r="Z308" s="29"/>
      <c r="AA308" s="29"/>
      <c r="AC308" s="128" t="s">
        <v>5</v>
      </c>
      <c r="AD308" s="129">
        <v>1.7577324693052074</v>
      </c>
      <c r="AE308" s="138">
        <v>8.6457812228598924E-4</v>
      </c>
      <c r="AF308" s="129">
        <v>0.7830159615940292</v>
      </c>
      <c r="AG308" s="130">
        <v>0.80332687032530226</v>
      </c>
      <c r="AI308" s="276"/>
    </row>
    <row r="309" spans="1:35">
      <c r="A309" s="31" t="s">
        <v>28</v>
      </c>
      <c r="B309" s="29">
        <v>0.81</v>
      </c>
      <c r="C309" s="29">
        <v>0.9</v>
      </c>
      <c r="D309" s="29">
        <v>0.9900000000000001</v>
      </c>
      <c r="E309" s="29">
        <v>1.08</v>
      </c>
      <c r="F309" s="29">
        <v>1</v>
      </c>
      <c r="G309" s="29">
        <v>0.81</v>
      </c>
      <c r="H309" s="29">
        <v>0.9</v>
      </c>
      <c r="I309" s="29">
        <v>0.9</v>
      </c>
      <c r="J309" s="29">
        <v>5</v>
      </c>
      <c r="K309" s="29">
        <v>5.5</v>
      </c>
      <c r="L309" s="29">
        <v>5.9</v>
      </c>
      <c r="M309" s="29">
        <v>4.4000000000000004</v>
      </c>
      <c r="N309" s="29">
        <v>5.6</v>
      </c>
      <c r="O309" s="29">
        <v>5.7</v>
      </c>
      <c r="P309" s="29">
        <v>6.1</v>
      </c>
      <c r="Q309" s="29">
        <v>6.6485195750517603</v>
      </c>
      <c r="R309" s="29">
        <v>8.7610059822291237</v>
      </c>
      <c r="S309" s="29"/>
      <c r="T309" s="29"/>
      <c r="U309" s="29"/>
      <c r="V309" s="29"/>
      <c r="W309" s="29"/>
      <c r="X309" s="29"/>
      <c r="Y309" s="29"/>
      <c r="Z309" s="29"/>
      <c r="AA309" s="29"/>
      <c r="AC309" s="128" t="s">
        <v>28</v>
      </c>
      <c r="AD309" s="129">
        <v>8.7610059822291237</v>
      </c>
      <c r="AE309" s="138">
        <v>4.3092872400804175E-3</v>
      </c>
      <c r="AF309" s="129">
        <v>7.9510059822291232</v>
      </c>
      <c r="AG309" s="130">
        <v>9.8160567681841027</v>
      </c>
      <c r="AI309" s="276"/>
    </row>
    <row r="310" spans="1:35">
      <c r="A310" s="31" t="s">
        <v>36</v>
      </c>
      <c r="B310" s="29">
        <v>5.4960603785237874</v>
      </c>
      <c r="C310" s="29">
        <v>10.231819920826872</v>
      </c>
      <c r="D310" s="29">
        <v>16.881300806749021</v>
      </c>
      <c r="E310" s="29">
        <v>28.295480825693872</v>
      </c>
      <c r="F310" s="29">
        <v>34.412056561485336</v>
      </c>
      <c r="G310" s="29">
        <v>23.514247745040635</v>
      </c>
      <c r="H310" s="29">
        <v>26.37844714513988</v>
      </c>
      <c r="I310" s="29">
        <v>29.905595816129225</v>
      </c>
      <c r="J310" s="29">
        <v>33.192859809590402</v>
      </c>
      <c r="K310" s="29">
        <v>81.361827566820779</v>
      </c>
      <c r="L310" s="29">
        <v>103.50384018753297</v>
      </c>
      <c r="M310" s="29">
        <v>49.721456197811953</v>
      </c>
      <c r="N310" s="29">
        <v>19.607414697066545</v>
      </c>
      <c r="O310" s="29">
        <v>32.922964120314788</v>
      </c>
      <c r="P310" s="29">
        <v>31.797783317448832</v>
      </c>
      <c r="Q310" s="29">
        <v>12.266292079100241</v>
      </c>
      <c r="R310" s="29">
        <v>13.154822531566507</v>
      </c>
      <c r="S310" s="29"/>
      <c r="T310" s="29"/>
      <c r="U310" s="29"/>
      <c r="V310" s="29"/>
      <c r="W310" s="29"/>
      <c r="X310" s="29"/>
      <c r="Y310" s="29"/>
      <c r="Z310" s="29"/>
      <c r="AA310" s="29"/>
      <c r="AC310" s="128" t="s">
        <v>36</v>
      </c>
      <c r="AD310" s="129">
        <v>13.154822531566507</v>
      </c>
      <c r="AE310" s="138">
        <v>6.4704794170655769E-3</v>
      </c>
      <c r="AF310" s="129">
        <v>7.6587621530427201</v>
      </c>
      <c r="AG310" s="130">
        <v>1.3935003667299273</v>
      </c>
      <c r="AI310" s="276"/>
    </row>
    <row r="311" spans="1:35">
      <c r="A311" s="31" t="s">
        <v>6</v>
      </c>
      <c r="B311" s="29">
        <v>0</v>
      </c>
      <c r="C311" s="29">
        <v>0</v>
      </c>
      <c r="D311" s="29">
        <v>0</v>
      </c>
      <c r="E311" s="29">
        <v>0</v>
      </c>
      <c r="F311" s="29">
        <v>0</v>
      </c>
      <c r="G311" s="29">
        <v>0</v>
      </c>
      <c r="H311" s="29">
        <v>0</v>
      </c>
      <c r="I311" s="29">
        <v>0</v>
      </c>
      <c r="J311" s="29">
        <v>0</v>
      </c>
      <c r="K311" s="29">
        <v>0</v>
      </c>
      <c r="L311" s="29">
        <v>0</v>
      </c>
      <c r="M311" s="29">
        <v>0</v>
      </c>
      <c r="N311" s="29">
        <v>0</v>
      </c>
      <c r="O311" s="29">
        <v>0</v>
      </c>
      <c r="P311" s="29">
        <v>0</v>
      </c>
      <c r="Q311" s="29">
        <v>0</v>
      </c>
      <c r="R311" s="29">
        <v>0</v>
      </c>
      <c r="S311" s="29"/>
      <c r="T311" s="29"/>
      <c r="U311" s="29"/>
      <c r="V311" s="29"/>
      <c r="W311" s="29"/>
      <c r="X311" s="29"/>
      <c r="Y311" s="29"/>
      <c r="Z311" s="29"/>
      <c r="AA311" s="29"/>
      <c r="AC311" s="128" t="s">
        <v>6</v>
      </c>
      <c r="AD311" s="129">
        <v>0</v>
      </c>
      <c r="AE311" s="138">
        <v>0</v>
      </c>
      <c r="AF311" s="129">
        <v>0</v>
      </c>
      <c r="AG311" s="130" t="s">
        <v>30</v>
      </c>
      <c r="AI311" s="276"/>
    </row>
    <row r="312" spans="1:35">
      <c r="A312" s="31" t="s">
        <v>11</v>
      </c>
      <c r="B312" s="29">
        <v>0</v>
      </c>
      <c r="C312" s="29">
        <v>0</v>
      </c>
      <c r="D312" s="29">
        <v>0</v>
      </c>
      <c r="E312" s="29">
        <v>0</v>
      </c>
      <c r="F312" s="29">
        <v>0</v>
      </c>
      <c r="G312" s="29">
        <v>0</v>
      </c>
      <c r="H312" s="29">
        <v>0</v>
      </c>
      <c r="I312" s="29">
        <v>0</v>
      </c>
      <c r="J312" s="29">
        <v>0</v>
      </c>
      <c r="K312" s="29">
        <v>0</v>
      </c>
      <c r="L312" s="29">
        <v>0</v>
      </c>
      <c r="M312" s="29">
        <v>0</v>
      </c>
      <c r="N312" s="29">
        <v>0</v>
      </c>
      <c r="O312" s="29">
        <v>0</v>
      </c>
      <c r="P312" s="29">
        <v>0</v>
      </c>
      <c r="Q312" s="29">
        <v>0</v>
      </c>
      <c r="R312" s="29">
        <v>0</v>
      </c>
      <c r="S312" s="29"/>
      <c r="T312" s="29"/>
      <c r="U312" s="29"/>
      <c r="V312" s="29"/>
      <c r="W312" s="29"/>
      <c r="X312" s="29"/>
      <c r="Y312" s="29"/>
      <c r="Z312" s="29"/>
      <c r="AA312" s="29"/>
      <c r="AC312" s="128" t="s">
        <v>11</v>
      </c>
      <c r="AD312" s="129">
        <v>0</v>
      </c>
      <c r="AE312" s="138">
        <v>0</v>
      </c>
      <c r="AF312" s="129">
        <v>0</v>
      </c>
      <c r="AG312" s="130" t="s">
        <v>30</v>
      </c>
      <c r="AI312" s="276"/>
    </row>
    <row r="313" spans="1:35">
      <c r="A313" s="31" t="s">
        <v>12</v>
      </c>
      <c r="B313" s="29">
        <v>0</v>
      </c>
      <c r="C313" s="29">
        <v>0</v>
      </c>
      <c r="D313" s="29">
        <v>0</v>
      </c>
      <c r="E313" s="29">
        <v>0</v>
      </c>
      <c r="F313" s="29">
        <v>0</v>
      </c>
      <c r="G313" s="29">
        <v>0</v>
      </c>
      <c r="H313" s="29">
        <v>0</v>
      </c>
      <c r="I313" s="29">
        <v>0</v>
      </c>
      <c r="J313" s="29">
        <v>0</v>
      </c>
      <c r="K313" s="29">
        <v>0</v>
      </c>
      <c r="L313" s="29">
        <v>0</v>
      </c>
      <c r="M313" s="29">
        <v>0</v>
      </c>
      <c r="N313" s="29">
        <v>0</v>
      </c>
      <c r="O313" s="29">
        <v>0</v>
      </c>
      <c r="P313" s="29">
        <v>0</v>
      </c>
      <c r="Q313" s="29">
        <v>0</v>
      </c>
      <c r="R313" s="29">
        <v>0</v>
      </c>
      <c r="S313" s="29"/>
      <c r="T313" s="29"/>
      <c r="U313" s="29"/>
      <c r="V313" s="29"/>
      <c r="W313" s="29"/>
      <c r="X313" s="29"/>
      <c r="Y313" s="29"/>
      <c r="Z313" s="29"/>
      <c r="AA313" s="29"/>
      <c r="AC313" s="128" t="s">
        <v>12</v>
      </c>
      <c r="AD313" s="129">
        <v>0</v>
      </c>
      <c r="AE313" s="138">
        <v>0</v>
      </c>
      <c r="AF313" s="129">
        <v>0</v>
      </c>
      <c r="AG313" s="130" t="s">
        <v>30</v>
      </c>
      <c r="AI313" s="276"/>
    </row>
    <row r="314" spans="1:35">
      <c r="A314" s="31" t="s">
        <v>20</v>
      </c>
      <c r="B314" s="29">
        <v>136.24738879283896</v>
      </c>
      <c r="C314" s="29">
        <v>118.78227662045724</v>
      </c>
      <c r="D314" s="29">
        <v>141.37363372868981</v>
      </c>
      <c r="E314" s="29">
        <v>135.26815460650394</v>
      </c>
      <c r="F314" s="29">
        <v>133.17811786119282</v>
      </c>
      <c r="G314" s="29">
        <v>136.00961746285952</v>
      </c>
      <c r="H314" s="29">
        <v>113.34879076877179</v>
      </c>
      <c r="I314" s="29">
        <v>128.23926682468536</v>
      </c>
      <c r="J314" s="29">
        <v>128.36188257974365</v>
      </c>
      <c r="K314" s="29">
        <v>124.88073722471717</v>
      </c>
      <c r="L314" s="29">
        <v>112.99867336856252</v>
      </c>
      <c r="M314" s="29">
        <v>125.0930369476832</v>
      </c>
      <c r="N314" s="29">
        <v>109.81038507647665</v>
      </c>
      <c r="O314" s="29">
        <v>110.05254602390438</v>
      </c>
      <c r="P314" s="29">
        <v>121.935262407894</v>
      </c>
      <c r="Q314" s="29">
        <v>111.26601224361968</v>
      </c>
      <c r="R314" s="29">
        <v>110.61434564076033</v>
      </c>
      <c r="S314" s="29"/>
      <c r="T314" s="29"/>
      <c r="U314" s="29"/>
      <c r="V314" s="29"/>
      <c r="W314" s="29"/>
      <c r="X314" s="29"/>
      <c r="Y314" s="29"/>
      <c r="Z314" s="29"/>
      <c r="AA314" s="29"/>
      <c r="AC314" s="128" t="s">
        <v>20</v>
      </c>
      <c r="AD314" s="129">
        <v>110.61434564076033</v>
      </c>
      <c r="AE314" s="138">
        <v>5.4408019947304188E-2</v>
      </c>
      <c r="AF314" s="129">
        <v>-25.633043152078628</v>
      </c>
      <c r="AG314" s="130">
        <v>-0.18813603239804533</v>
      </c>
      <c r="AI314" s="276"/>
    </row>
    <row r="315" spans="1:35" ht="27.6">
      <c r="A315" s="107" t="s">
        <v>420</v>
      </c>
      <c r="B315" s="29">
        <v>7.0372692793587248</v>
      </c>
      <c r="C315" s="29">
        <v>28.252923828440544</v>
      </c>
      <c r="D315" s="29">
        <v>4.0684070732661439</v>
      </c>
      <c r="E315" s="29">
        <v>9.5218936048402156</v>
      </c>
      <c r="F315" s="29">
        <v>4.8075093866291354</v>
      </c>
      <c r="G315" s="29">
        <v>1.7899796561775929</v>
      </c>
      <c r="H315" s="29">
        <v>19.260576072973436</v>
      </c>
      <c r="I315" s="29">
        <v>0</v>
      </c>
      <c r="J315" s="29">
        <v>0</v>
      </c>
      <c r="K315" s="29">
        <v>1.1355976471122631</v>
      </c>
      <c r="L315" s="29">
        <v>15.887962007132501</v>
      </c>
      <c r="M315" s="29">
        <v>5.4780633262257652</v>
      </c>
      <c r="N315" s="29">
        <v>22.270303354504222</v>
      </c>
      <c r="O315" s="29">
        <v>21.194848234190886</v>
      </c>
      <c r="P315" s="29">
        <v>8.6398568308190988</v>
      </c>
      <c r="Q315" s="29">
        <v>12.090592065329702</v>
      </c>
      <c r="R315" s="29">
        <v>16.58833970468595</v>
      </c>
      <c r="S315" s="29"/>
      <c r="T315" s="29"/>
      <c r="U315" s="29"/>
      <c r="V315" s="29"/>
      <c r="W315" s="29"/>
      <c r="X315" s="29"/>
      <c r="Y315" s="29"/>
      <c r="Z315" s="29"/>
      <c r="AA315" s="29"/>
      <c r="AC315" s="128" t="s">
        <v>420</v>
      </c>
      <c r="AD315" s="129">
        <v>16.58833970468595</v>
      </c>
      <c r="AE315" s="138">
        <v>8.1593279092059667E-3</v>
      </c>
      <c r="AF315" s="129">
        <v>9.5510704253272252</v>
      </c>
      <c r="AG315" s="130">
        <v>1.3572125843389031</v>
      </c>
      <c r="AI315" s="276"/>
    </row>
    <row r="316" spans="1:35" s="110" customFormat="1">
      <c r="A316" s="30" t="s">
        <v>21</v>
      </c>
      <c r="B316" s="28">
        <v>1699.8569224117898</v>
      </c>
      <c r="C316" s="28">
        <v>1809.9142461666554</v>
      </c>
      <c r="D316" s="28">
        <v>1815.3451065127401</v>
      </c>
      <c r="E316" s="28">
        <v>1912.0105340083653</v>
      </c>
      <c r="F316" s="28">
        <v>1835.8564638329169</v>
      </c>
      <c r="G316" s="28">
        <v>1901.8506743959383</v>
      </c>
      <c r="H316" s="28">
        <v>1898.6291935925879</v>
      </c>
      <c r="I316" s="28">
        <v>1905.9622260051299</v>
      </c>
      <c r="J316" s="28">
        <v>1890.816339483885</v>
      </c>
      <c r="K316" s="28">
        <v>2027.8965297674517</v>
      </c>
      <c r="L316" s="28">
        <v>2072.2962257301651</v>
      </c>
      <c r="M316" s="28">
        <v>2044.4016788594138</v>
      </c>
      <c r="N316" s="28">
        <v>2018.6707978330091</v>
      </c>
      <c r="O316" s="28">
        <v>2041.4983732669275</v>
      </c>
      <c r="P316" s="28">
        <v>2066.6267494569806</v>
      </c>
      <c r="Q316" s="28">
        <v>1677.2663584910267</v>
      </c>
      <c r="R316" s="28">
        <v>2033.0522181820561</v>
      </c>
      <c r="S316" s="28"/>
      <c r="T316" s="28"/>
      <c r="U316" s="28"/>
      <c r="V316" s="28"/>
      <c r="W316" s="28"/>
      <c r="X316" s="28"/>
      <c r="Y316" s="28"/>
      <c r="Z316" s="28"/>
      <c r="AA316" s="28"/>
      <c r="AC316" s="141" t="s">
        <v>21</v>
      </c>
      <c r="AD316" s="142">
        <v>2033.0522181820561</v>
      </c>
      <c r="AE316" s="143">
        <v>1</v>
      </c>
      <c r="AF316" s="142">
        <v>333.19529577026628</v>
      </c>
      <c r="AG316" s="143">
        <v>0.19601372996588573</v>
      </c>
      <c r="AI316" s="278"/>
    </row>
    <row r="317" spans="1:35">
      <c r="A317" s="80" t="s">
        <v>293</v>
      </c>
      <c r="B317" s="29">
        <v>141.74344917136276</v>
      </c>
      <c r="C317" s="29">
        <v>129.01409654128412</v>
      </c>
      <c r="D317" s="29">
        <v>158.25493453543882</v>
      </c>
      <c r="E317" s="29">
        <v>163.56363543219783</v>
      </c>
      <c r="F317" s="29">
        <v>167.59017442267816</v>
      </c>
      <c r="G317" s="29">
        <v>159.52386520790014</v>
      </c>
      <c r="H317" s="29">
        <v>139.72723791391167</v>
      </c>
      <c r="I317" s="29">
        <v>158.14486264081458</v>
      </c>
      <c r="J317" s="29">
        <v>161.55474238933405</v>
      </c>
      <c r="K317" s="29">
        <v>206.24256479153794</v>
      </c>
      <c r="L317" s="29">
        <v>216.50251355609549</v>
      </c>
      <c r="M317" s="29">
        <v>174.81449314549516</v>
      </c>
      <c r="N317" s="29">
        <v>129.41779977354321</v>
      </c>
      <c r="O317" s="29">
        <v>142.97551014421919</v>
      </c>
      <c r="P317" s="29">
        <v>153.73304572534283</v>
      </c>
      <c r="Q317" s="29">
        <v>123.53230432271992</v>
      </c>
      <c r="R317" s="29">
        <v>123.76916817232684</v>
      </c>
      <c r="S317" s="29"/>
      <c r="T317" s="29"/>
      <c r="U317" s="29"/>
      <c r="V317" s="29"/>
      <c r="W317" s="29"/>
      <c r="X317" s="29"/>
      <c r="Y317" s="29"/>
      <c r="Z317" s="29"/>
      <c r="AA317" s="29"/>
      <c r="AC317" s="80" t="s">
        <v>293</v>
      </c>
      <c r="AD317" s="29">
        <v>123.76916817232684</v>
      </c>
    </row>
    <row r="318" spans="1:35">
      <c r="A318" s="80" t="s">
        <v>53</v>
      </c>
      <c r="B318" s="29">
        <v>1558.1134732404271</v>
      </c>
      <c r="C318" s="29">
        <v>1680.9001496253713</v>
      </c>
      <c r="D318" s="29">
        <v>1657.0901719773012</v>
      </c>
      <c r="E318" s="29">
        <v>1748.4468985761675</v>
      </c>
      <c r="F318" s="29">
        <v>1668.2662894102386</v>
      </c>
      <c r="G318" s="29">
        <v>1742.3268091880382</v>
      </c>
      <c r="H318" s="29">
        <v>1758.9019556786761</v>
      </c>
      <c r="I318" s="29">
        <v>1747.8173633643153</v>
      </c>
      <c r="J318" s="29">
        <v>1729.261597094551</v>
      </c>
      <c r="K318" s="29">
        <v>1821.6539649759138</v>
      </c>
      <c r="L318" s="29">
        <v>1855.7937121740697</v>
      </c>
      <c r="M318" s="29">
        <v>1869.5871857139186</v>
      </c>
      <c r="N318" s="29">
        <v>1889.2529980594659</v>
      </c>
      <c r="O318" s="29">
        <v>1898.5228631227083</v>
      </c>
      <c r="P318" s="29">
        <v>1912.8937037316377</v>
      </c>
      <c r="Q318" s="29">
        <v>1553.7340541683068</v>
      </c>
      <c r="R318" s="29">
        <v>1909.2830500097293</v>
      </c>
      <c r="S318" s="29"/>
      <c r="T318" s="29"/>
      <c r="U318" s="29"/>
      <c r="V318" s="29"/>
      <c r="W318" s="29"/>
      <c r="X318" s="29"/>
      <c r="Y318" s="29"/>
      <c r="Z318" s="29"/>
      <c r="AA318" s="29"/>
      <c r="AC318" s="80" t="s">
        <v>53</v>
      </c>
      <c r="AD318" s="29">
        <v>1909.2830500097293</v>
      </c>
    </row>
    <row r="319" spans="1:35">
      <c r="A319" s="80" t="s">
        <v>293</v>
      </c>
      <c r="B319" s="159">
        <v>8.3385517511823534E-2</v>
      </c>
      <c r="C319" s="159">
        <v>7.1281883555827097E-2</v>
      </c>
      <c r="D319" s="159">
        <v>8.7176225593515372E-2</v>
      </c>
      <c r="E319" s="159">
        <v>8.5545363125850968E-2</v>
      </c>
      <c r="F319" s="159">
        <v>9.1287188145843357E-2</v>
      </c>
      <c r="G319" s="159">
        <v>8.3878228378033812E-2</v>
      </c>
      <c r="H319" s="159">
        <v>7.3593747734132145E-2</v>
      </c>
      <c r="I319" s="159">
        <v>8.2973765420463766E-2</v>
      </c>
      <c r="J319" s="159">
        <v>8.5441795173735305E-2</v>
      </c>
      <c r="K319" s="159">
        <v>0.10170270611153358</v>
      </c>
      <c r="L319" s="159">
        <v>0.1044746937565896</v>
      </c>
      <c r="M319" s="159">
        <v>8.5508877708917463E-2</v>
      </c>
      <c r="N319" s="159">
        <v>6.4110403693593762E-2</v>
      </c>
      <c r="O319" s="159">
        <v>7.0034594206127745E-2</v>
      </c>
      <c r="P319" s="159">
        <v>7.4388394404426045E-2</v>
      </c>
      <c r="Q319" s="159">
        <v>7.3650976004704036E-2</v>
      </c>
      <c r="R319" s="159">
        <v>6.0878499364369766E-2</v>
      </c>
      <c r="S319" s="159"/>
      <c r="T319" s="159"/>
      <c r="U319" s="159"/>
      <c r="V319" s="159"/>
      <c r="W319" s="159"/>
      <c r="X319" s="159"/>
      <c r="Y319" s="159"/>
      <c r="Z319" s="159"/>
      <c r="AA319" s="159"/>
      <c r="AC319" s="80" t="s">
        <v>293</v>
      </c>
      <c r="AD319" s="159">
        <v>6.0878499364369766E-2</v>
      </c>
    </row>
    <row r="320" spans="1:35">
      <c r="A320" s="80" t="s">
        <v>53</v>
      </c>
      <c r="B320" s="159">
        <v>0.91661448248817645</v>
      </c>
      <c r="C320" s="159">
        <v>0.9287181164441729</v>
      </c>
      <c r="D320" s="159">
        <v>0.91282377440648454</v>
      </c>
      <c r="E320" s="159">
        <v>0.91445463687414907</v>
      </c>
      <c r="F320" s="159">
        <v>0.90871281185415653</v>
      </c>
      <c r="G320" s="159">
        <v>0.91612177162196617</v>
      </c>
      <c r="H320" s="159">
        <v>0.92640625226586781</v>
      </c>
      <c r="I320" s="159">
        <v>0.91702623457953625</v>
      </c>
      <c r="J320" s="159">
        <v>0.91455820482626471</v>
      </c>
      <c r="K320" s="159">
        <v>0.89829729388846646</v>
      </c>
      <c r="L320" s="159">
        <v>0.89552530624341042</v>
      </c>
      <c r="M320" s="159">
        <v>0.91449112229108254</v>
      </c>
      <c r="N320" s="159">
        <v>0.93588959630640622</v>
      </c>
      <c r="O320" s="159">
        <v>0.92996540579387221</v>
      </c>
      <c r="P320" s="159">
        <v>0.92561160559557398</v>
      </c>
      <c r="Q320" s="159">
        <v>0.92634902399529595</v>
      </c>
      <c r="R320" s="159">
        <v>0.93912150063563027</v>
      </c>
      <c r="S320" s="159"/>
      <c r="T320" s="159"/>
      <c r="U320" s="159"/>
      <c r="V320" s="159"/>
      <c r="W320" s="159"/>
      <c r="X320" s="159"/>
      <c r="Y320" s="159"/>
      <c r="Z320" s="159"/>
      <c r="AA320" s="159"/>
      <c r="AC320" s="80" t="s">
        <v>53</v>
      </c>
      <c r="AD320" s="159">
        <v>0.93912150063563027</v>
      </c>
    </row>
    <row r="323" spans="1:35" s="110" customFormat="1">
      <c r="A323" s="82" t="s">
        <v>141</v>
      </c>
      <c r="B323" s="123">
        <v>2005</v>
      </c>
      <c r="C323" s="123">
        <v>2006</v>
      </c>
      <c r="D323" s="123">
        <v>2007</v>
      </c>
      <c r="E323" s="123">
        <v>2008</v>
      </c>
      <c r="F323" s="123">
        <v>2009</v>
      </c>
      <c r="G323" s="123">
        <v>2010</v>
      </c>
      <c r="H323" s="123">
        <v>2011</v>
      </c>
      <c r="I323" s="123">
        <v>2012</v>
      </c>
      <c r="J323" s="123">
        <v>2013</v>
      </c>
      <c r="K323" s="123">
        <v>2014</v>
      </c>
      <c r="L323" s="123">
        <v>2015</v>
      </c>
      <c r="M323" s="123">
        <v>2016</v>
      </c>
      <c r="N323" s="123">
        <v>2017</v>
      </c>
      <c r="O323" s="123">
        <v>2018</v>
      </c>
      <c r="P323" s="123">
        <v>2019</v>
      </c>
      <c r="Q323" s="123">
        <v>2020</v>
      </c>
      <c r="R323" s="123">
        <v>2021</v>
      </c>
      <c r="S323" s="123">
        <v>2022</v>
      </c>
      <c r="T323" s="123">
        <v>2023</v>
      </c>
      <c r="U323" s="123">
        <v>2024</v>
      </c>
      <c r="V323" s="123">
        <v>2025</v>
      </c>
      <c r="W323" s="123">
        <v>2026</v>
      </c>
      <c r="X323" s="123">
        <v>2027</v>
      </c>
      <c r="Y323" s="123">
        <v>2028</v>
      </c>
      <c r="Z323" s="123">
        <v>2029</v>
      </c>
      <c r="AA323" s="123">
        <v>2030</v>
      </c>
      <c r="AC323" s="112" t="s">
        <v>141</v>
      </c>
      <c r="AD323" s="124">
        <v>2021</v>
      </c>
      <c r="AE323" s="124"/>
      <c r="AF323" s="124" t="s">
        <v>678</v>
      </c>
      <c r="AG323" s="124"/>
      <c r="AI323" s="275"/>
    </row>
    <row r="324" spans="1:35" ht="27.6">
      <c r="A324" s="30" t="s">
        <v>661</v>
      </c>
      <c r="B324" s="125" t="s">
        <v>40</v>
      </c>
      <c r="C324" s="125"/>
      <c r="D324" s="125"/>
      <c r="E324" s="125"/>
      <c r="F324" s="125"/>
      <c r="G324" s="125"/>
      <c r="H324" s="125"/>
      <c r="I324" s="125"/>
      <c r="J324" s="125"/>
      <c r="K324" s="125"/>
      <c r="L324" s="125"/>
      <c r="M324" s="125"/>
      <c r="N324" s="125"/>
      <c r="O324" s="125"/>
      <c r="P324" s="30"/>
      <c r="Q324" s="30"/>
      <c r="R324" s="30"/>
      <c r="S324" s="30"/>
      <c r="T324" s="30"/>
      <c r="U324" s="30"/>
      <c r="V324" s="30"/>
      <c r="W324" s="30"/>
      <c r="X324" s="30"/>
      <c r="Y324" s="30"/>
      <c r="Z324" s="30"/>
      <c r="AA324" s="125"/>
      <c r="AC324" s="126" t="s">
        <v>661</v>
      </c>
      <c r="AD324" s="127" t="s">
        <v>40</v>
      </c>
      <c r="AE324" s="127" t="s">
        <v>44</v>
      </c>
      <c r="AF324" s="127" t="s">
        <v>40</v>
      </c>
      <c r="AG324" s="127" t="s">
        <v>44</v>
      </c>
    </row>
    <row r="325" spans="1:35">
      <c r="A325" s="31" t="s">
        <v>26</v>
      </c>
      <c r="B325" s="29">
        <v>0.45285732343637131</v>
      </c>
      <c r="C325" s="29">
        <v>0.37925488361955073</v>
      </c>
      <c r="D325" s="29">
        <v>1.7313416400910071</v>
      </c>
      <c r="E325" s="29">
        <v>1.9078216839919309</v>
      </c>
      <c r="F325" s="29">
        <v>0.15465179326563455</v>
      </c>
      <c r="G325" s="29">
        <v>0.13839411273663946</v>
      </c>
      <c r="H325" s="29">
        <v>0.19648134403745043</v>
      </c>
      <c r="I325" s="29">
        <v>0.23429405761719735</v>
      </c>
      <c r="J325" s="29">
        <v>0.24254527307468424</v>
      </c>
      <c r="K325" s="29">
        <v>0.18952627351917509</v>
      </c>
      <c r="L325" s="29">
        <v>7.601456826818051E-2</v>
      </c>
      <c r="M325" s="29">
        <v>6.596807003927381E-2</v>
      </c>
      <c r="N325" s="29">
        <v>0.33605185752379024</v>
      </c>
      <c r="O325" s="29">
        <v>0.3146507353708824</v>
      </c>
      <c r="P325" s="29">
        <v>0.25923308849299292</v>
      </c>
      <c r="Q325" s="29">
        <v>0.27855362469070416</v>
      </c>
      <c r="R325" s="29">
        <v>0.29004861496743278</v>
      </c>
      <c r="S325" s="29"/>
      <c r="T325" s="29"/>
      <c r="U325" s="29"/>
      <c r="V325" s="29"/>
      <c r="W325" s="29"/>
      <c r="X325" s="29"/>
      <c r="Y325" s="29"/>
      <c r="Z325" s="29"/>
      <c r="AA325" s="29"/>
      <c r="AC325" s="128" t="s">
        <v>26</v>
      </c>
      <c r="AD325" s="129">
        <v>0.29004861496743278</v>
      </c>
      <c r="AE325" s="138">
        <v>1.6777484182629568E-3</v>
      </c>
      <c r="AF325" s="129">
        <v>-0.16280870846893852</v>
      </c>
      <c r="AG325" s="130">
        <v>-0.35951435483810601</v>
      </c>
      <c r="AI325" s="276"/>
    </row>
    <row r="326" spans="1:35">
      <c r="A326" s="31" t="s">
        <v>71</v>
      </c>
      <c r="B326" s="29">
        <v>55.455272739141691</v>
      </c>
      <c r="C326" s="29">
        <v>54.624141826596066</v>
      </c>
      <c r="D326" s="29">
        <v>54.230963675116129</v>
      </c>
      <c r="E326" s="29">
        <v>54.848892081988211</v>
      </c>
      <c r="F326" s="29">
        <v>54.007794786102338</v>
      </c>
      <c r="G326" s="29">
        <v>54.077202074981315</v>
      </c>
      <c r="H326" s="29">
        <v>54.456648018939958</v>
      </c>
      <c r="I326" s="29">
        <v>54.550738935974536</v>
      </c>
      <c r="J326" s="29">
        <v>55.462396508567629</v>
      </c>
      <c r="K326" s="29">
        <v>55.115192253372662</v>
      </c>
      <c r="L326" s="29">
        <v>54.227126022760338</v>
      </c>
      <c r="M326" s="29">
        <v>54.564722559457607</v>
      </c>
      <c r="N326" s="29">
        <v>54.006066514180702</v>
      </c>
      <c r="O326" s="29">
        <v>53.702459744519587</v>
      </c>
      <c r="P326" s="29">
        <v>53.239525813838803</v>
      </c>
      <c r="Q326" s="29">
        <v>51.449179238839946</v>
      </c>
      <c r="R326" s="29">
        <v>52.570406125995227</v>
      </c>
      <c r="S326" s="29"/>
      <c r="T326" s="29"/>
      <c r="U326" s="29"/>
      <c r="V326" s="29"/>
      <c r="W326" s="29"/>
      <c r="X326" s="29"/>
      <c r="Y326" s="29"/>
      <c r="Z326" s="29"/>
      <c r="AA326" s="29"/>
      <c r="AC326" s="128" t="s">
        <v>71</v>
      </c>
      <c r="AD326" s="129">
        <v>52.570406125995227</v>
      </c>
      <c r="AE326" s="138">
        <v>0.30408666400711137</v>
      </c>
      <c r="AF326" s="129">
        <v>-2.884866613146464</v>
      </c>
      <c r="AG326" s="130">
        <v>-5.2021502566883093E-2</v>
      </c>
      <c r="AI326" s="276"/>
    </row>
    <row r="327" spans="1:35">
      <c r="A327" s="31" t="s">
        <v>5</v>
      </c>
      <c r="B327" s="29">
        <v>24.01159644229103</v>
      </c>
      <c r="C327" s="29">
        <v>21.589260504624711</v>
      </c>
      <c r="D327" s="29">
        <v>15.332652438981508</v>
      </c>
      <c r="E327" s="29">
        <v>15.852650601185841</v>
      </c>
      <c r="F327" s="29">
        <v>10.197732309348851</v>
      </c>
      <c r="G327" s="29">
        <v>8.4167340351060123</v>
      </c>
      <c r="H327" s="29">
        <v>5.987080242225141</v>
      </c>
      <c r="I327" s="29">
        <v>6.1886825296227137</v>
      </c>
      <c r="J327" s="29">
        <v>8.4211767768320431</v>
      </c>
      <c r="K327" s="29">
        <v>8.6130247791675885</v>
      </c>
      <c r="L327" s="29">
        <v>6.9074324725850689</v>
      </c>
      <c r="M327" s="29">
        <v>8.1544417161329505</v>
      </c>
      <c r="N327" s="29">
        <v>3.9490628111462973</v>
      </c>
      <c r="O327" s="29">
        <v>3.4391363826976504</v>
      </c>
      <c r="P327" s="29">
        <v>1.9721431877960582</v>
      </c>
      <c r="Q327" s="29">
        <v>1.9323886579988114</v>
      </c>
      <c r="R327" s="29">
        <v>2.1734087691910333</v>
      </c>
      <c r="S327" s="29"/>
      <c r="T327" s="29"/>
      <c r="U327" s="29"/>
      <c r="V327" s="29"/>
      <c r="W327" s="29"/>
      <c r="X327" s="29"/>
      <c r="Y327" s="29"/>
      <c r="Z327" s="29"/>
      <c r="AA327" s="29"/>
      <c r="AC327" s="128" t="s">
        <v>5</v>
      </c>
      <c r="AD327" s="129">
        <v>2.1734087691910333</v>
      </c>
      <c r="AE327" s="138">
        <v>1.2571799817622038E-2</v>
      </c>
      <c r="AF327" s="129">
        <v>-21.838187673099995</v>
      </c>
      <c r="AG327" s="130">
        <v>-0.90948503676485826</v>
      </c>
      <c r="AI327" s="276"/>
    </row>
    <row r="328" spans="1:35">
      <c r="A328" s="31" t="s">
        <v>28</v>
      </c>
      <c r="B328" s="29">
        <v>3</v>
      </c>
      <c r="C328" s="29">
        <v>3</v>
      </c>
      <c r="D328" s="29">
        <v>3</v>
      </c>
      <c r="E328" s="29">
        <v>3</v>
      </c>
      <c r="F328" s="29">
        <v>3</v>
      </c>
      <c r="G328" s="29">
        <v>3</v>
      </c>
      <c r="H328" s="29">
        <v>3</v>
      </c>
      <c r="I328" s="29">
        <v>3</v>
      </c>
      <c r="J328" s="29">
        <v>3.2</v>
      </c>
      <c r="K328" s="29">
        <v>2.6</v>
      </c>
      <c r="L328" s="29">
        <v>3</v>
      </c>
      <c r="M328" s="29">
        <v>3.2</v>
      </c>
      <c r="N328" s="29">
        <v>3.5</v>
      </c>
      <c r="O328" s="29">
        <v>3.2</v>
      </c>
      <c r="P328" s="29">
        <v>3.5</v>
      </c>
      <c r="Q328" s="29">
        <v>3.1044478873360939</v>
      </c>
      <c r="R328" s="29">
        <v>3.4643745460662525</v>
      </c>
      <c r="S328" s="29"/>
      <c r="T328" s="29"/>
      <c r="U328" s="29"/>
      <c r="V328" s="29"/>
      <c r="W328" s="29"/>
      <c r="X328" s="29"/>
      <c r="Y328" s="29"/>
      <c r="Z328" s="29"/>
      <c r="AA328" s="29"/>
      <c r="AC328" s="128" t="s">
        <v>28</v>
      </c>
      <c r="AD328" s="129">
        <v>3.4643745460662525</v>
      </c>
      <c r="AE328" s="138">
        <v>2.0039223133631327E-2</v>
      </c>
      <c r="AF328" s="129">
        <v>0.4643745460662525</v>
      </c>
      <c r="AG328" s="130">
        <v>0.15479151535541757</v>
      </c>
      <c r="AI328" s="276"/>
    </row>
    <row r="329" spans="1:35">
      <c r="A329" s="31" t="s">
        <v>36</v>
      </c>
      <c r="B329" s="29">
        <v>46.299924183969452</v>
      </c>
      <c r="C329" s="29">
        <v>45.106088087220456</v>
      </c>
      <c r="D329" s="29">
        <v>48.091769142566875</v>
      </c>
      <c r="E329" s="29">
        <v>50.527361238123987</v>
      </c>
      <c r="F329" s="29">
        <v>43.182558820838153</v>
      </c>
      <c r="G329" s="29">
        <v>49.05013193888874</v>
      </c>
      <c r="H329" s="29">
        <v>46.944027283190387</v>
      </c>
      <c r="I329" s="29">
        <v>51.306079690991794</v>
      </c>
      <c r="J329" s="29">
        <v>52.390036387400343</v>
      </c>
      <c r="K329" s="29">
        <v>42.935661288644724</v>
      </c>
      <c r="L329" s="29">
        <v>55.189604228936105</v>
      </c>
      <c r="M329" s="29">
        <v>56.374952197269671</v>
      </c>
      <c r="N329" s="29">
        <v>53.585560064896711</v>
      </c>
      <c r="O329" s="29">
        <v>47.869410282266934</v>
      </c>
      <c r="P329" s="29">
        <v>48.31039999030903</v>
      </c>
      <c r="Q329" s="29">
        <v>46.897627712302302</v>
      </c>
      <c r="R329" s="29">
        <v>54.783531653658258</v>
      </c>
      <c r="S329" s="29"/>
      <c r="T329" s="29"/>
      <c r="U329" s="29"/>
      <c r="V329" s="29"/>
      <c r="W329" s="29"/>
      <c r="X329" s="29"/>
      <c r="Y329" s="29"/>
      <c r="Z329" s="29"/>
      <c r="AA329" s="29"/>
      <c r="AC329" s="128" t="s">
        <v>36</v>
      </c>
      <c r="AD329" s="129">
        <v>54.783531653658258</v>
      </c>
      <c r="AE329" s="138">
        <v>0.31688820023879077</v>
      </c>
      <c r="AF329" s="129">
        <v>8.4836074696888062</v>
      </c>
      <c r="AG329" s="130">
        <v>0.18323156288506648</v>
      </c>
      <c r="AI329" s="276"/>
    </row>
    <row r="330" spans="1:35">
      <c r="A330" s="31" t="s">
        <v>6</v>
      </c>
      <c r="B330" s="29">
        <v>1.2818134775224268</v>
      </c>
      <c r="C330" s="29">
        <v>1.136154045151528</v>
      </c>
      <c r="D330" s="29">
        <v>1.307479173047978</v>
      </c>
      <c r="E330" s="29">
        <v>1.2714176434309001</v>
      </c>
      <c r="F330" s="29">
        <v>1.681043222534913</v>
      </c>
      <c r="G330" s="29">
        <v>1.8836876882308573</v>
      </c>
      <c r="H330" s="29">
        <v>1.4675874319367124</v>
      </c>
      <c r="I330" s="29">
        <v>1.9534938877787078</v>
      </c>
      <c r="J330" s="29">
        <v>2.1587604024624367</v>
      </c>
      <c r="K330" s="29">
        <v>2.2837286249991968</v>
      </c>
      <c r="L330" s="29">
        <v>2.2135318733733991</v>
      </c>
      <c r="M330" s="29">
        <v>2.4383069500992107</v>
      </c>
      <c r="N330" s="29">
        <v>2.4803913893374681</v>
      </c>
      <c r="O330" s="29">
        <v>2.4776354829575999</v>
      </c>
      <c r="P330" s="29">
        <v>2.3983156630731188</v>
      </c>
      <c r="Q330" s="29">
        <v>2.166885720234009</v>
      </c>
      <c r="R330" s="29">
        <v>2.4944474847188163</v>
      </c>
      <c r="S330" s="29"/>
      <c r="T330" s="29"/>
      <c r="U330" s="29"/>
      <c r="V330" s="29"/>
      <c r="W330" s="29"/>
      <c r="X330" s="29"/>
      <c r="Y330" s="29"/>
      <c r="Z330" s="29"/>
      <c r="AA330" s="29"/>
      <c r="AC330" s="128" t="s">
        <v>6</v>
      </c>
      <c r="AD330" s="129">
        <v>2.4944474847188163</v>
      </c>
      <c r="AE330" s="138">
        <v>1.4428806434386564E-2</v>
      </c>
      <c r="AF330" s="129">
        <v>1.2126340071963895</v>
      </c>
      <c r="AG330" s="130">
        <v>0.94603000238400359</v>
      </c>
      <c r="AI330" s="276"/>
    </row>
    <row r="331" spans="1:35">
      <c r="A331" s="31" t="s">
        <v>11</v>
      </c>
      <c r="B331" s="29">
        <v>0.21086009490123447</v>
      </c>
      <c r="C331" s="29">
        <v>0.2482696742801864</v>
      </c>
      <c r="D331" s="29">
        <v>0.28560774009905637</v>
      </c>
      <c r="E331" s="29">
        <v>0.30045181524041975</v>
      </c>
      <c r="F331" s="29">
        <v>0.36606051535568984</v>
      </c>
      <c r="G331" s="29">
        <v>0.40693889722855675</v>
      </c>
      <c r="H331" s="29">
        <v>0.47666625610819713</v>
      </c>
      <c r="I331" s="29">
        <v>1.4597167040002013</v>
      </c>
      <c r="J331" s="29">
        <v>1.7105602874948798</v>
      </c>
      <c r="K331" s="29">
        <v>1.7686257650732475</v>
      </c>
      <c r="L331" s="29">
        <v>2.1731617015630968</v>
      </c>
      <c r="M331" s="29">
        <v>2.3915879959525825</v>
      </c>
      <c r="N331" s="29">
        <v>2.7615752694575728</v>
      </c>
      <c r="O331" s="29">
        <v>2.6388290122486384</v>
      </c>
      <c r="P331" s="29">
        <v>2.7512990082856206</v>
      </c>
      <c r="Q331" s="29">
        <v>2.7833403442172537</v>
      </c>
      <c r="R331" s="29">
        <v>3.5364305982641926</v>
      </c>
      <c r="S331" s="29"/>
      <c r="T331" s="29"/>
      <c r="U331" s="29"/>
      <c r="V331" s="29"/>
      <c r="W331" s="29"/>
      <c r="X331" s="29"/>
      <c r="Y331" s="29"/>
      <c r="Z331" s="29"/>
      <c r="AA331" s="29"/>
      <c r="AC331" s="128" t="s">
        <v>11</v>
      </c>
      <c r="AD331" s="129">
        <v>3.5364305982641926</v>
      </c>
      <c r="AE331" s="138">
        <v>2.0456021978248945E-2</v>
      </c>
      <c r="AF331" s="129">
        <v>3.3255705033629583</v>
      </c>
      <c r="AG331" s="130">
        <v>15.771455025288848</v>
      </c>
      <c r="AI331" s="276"/>
    </row>
    <row r="332" spans="1:35">
      <c r="A332" s="31" t="s">
        <v>12</v>
      </c>
      <c r="B332" s="29">
        <v>0.89082244009975731</v>
      </c>
      <c r="C332" s="29">
        <v>1.0488670089456207</v>
      </c>
      <c r="D332" s="29">
        <v>1.2066094538446923</v>
      </c>
      <c r="E332" s="29">
        <v>1.2693213446111615</v>
      </c>
      <c r="F332" s="29">
        <v>1.5464989791741814</v>
      </c>
      <c r="G332" s="29">
        <v>1.7191982274808544</v>
      </c>
      <c r="H332" s="29">
        <v>2.0137759948292326</v>
      </c>
      <c r="I332" s="29">
        <v>1.2990737262185916</v>
      </c>
      <c r="J332" s="29">
        <v>1.4080318960496681</v>
      </c>
      <c r="K332" s="29">
        <v>1.3563239896003467</v>
      </c>
      <c r="L332" s="29">
        <v>1.5475969836619552</v>
      </c>
      <c r="M332" s="29">
        <v>1.5530896678706172</v>
      </c>
      <c r="N332" s="29">
        <v>1.644093776677241</v>
      </c>
      <c r="O332" s="29">
        <v>1.413264029090014</v>
      </c>
      <c r="P332" s="29">
        <v>1.4734990041540164</v>
      </c>
      <c r="Q332" s="29">
        <v>1.4906592170006909</v>
      </c>
      <c r="R332" s="29">
        <v>1.4496432495640277</v>
      </c>
      <c r="S332" s="29"/>
      <c r="T332" s="29"/>
      <c r="U332" s="29"/>
      <c r="V332" s="29"/>
      <c r="W332" s="29"/>
      <c r="X332" s="29"/>
      <c r="Y332" s="29"/>
      <c r="Z332" s="29"/>
      <c r="AA332" s="29"/>
      <c r="AC332" s="128" t="s">
        <v>12</v>
      </c>
      <c r="AD332" s="129">
        <v>1.4496432495640277</v>
      </c>
      <c r="AE332" s="138">
        <v>8.3852724801830383E-3</v>
      </c>
      <c r="AF332" s="129">
        <v>0.55882080946427037</v>
      </c>
      <c r="AG332" s="130">
        <v>0.62730886011548126</v>
      </c>
      <c r="AI332" s="276"/>
    </row>
    <row r="333" spans="1:35">
      <c r="A333" s="31" t="s">
        <v>20</v>
      </c>
      <c r="B333" s="29">
        <v>49.370097638460933</v>
      </c>
      <c r="C333" s="29">
        <v>39.726873501053063</v>
      </c>
      <c r="D333" s="29">
        <v>47.448849323327558</v>
      </c>
      <c r="E333" s="29">
        <v>46.276842288176823</v>
      </c>
      <c r="F333" s="29">
        <v>49.953153363906097</v>
      </c>
      <c r="G333" s="29">
        <v>52.258476145436752</v>
      </c>
      <c r="H333" s="29">
        <v>42.021162016746736</v>
      </c>
      <c r="I333" s="29">
        <v>49.673722360680962</v>
      </c>
      <c r="J333" s="29">
        <v>49.795037000000001</v>
      </c>
      <c r="K333" s="29">
        <v>45.97335129469581</v>
      </c>
      <c r="L333" s="29">
        <v>42.777755617126665</v>
      </c>
      <c r="M333" s="29">
        <v>46.392928917042212</v>
      </c>
      <c r="N333" s="29">
        <v>40.891295319614798</v>
      </c>
      <c r="O333" s="29">
        <v>41.618820295392339</v>
      </c>
      <c r="P333" s="29">
        <v>46.627045520672944</v>
      </c>
      <c r="Q333" s="29">
        <v>45.301722661251702</v>
      </c>
      <c r="R333" s="29">
        <v>45.165427014027038</v>
      </c>
      <c r="S333" s="29"/>
      <c r="T333" s="29"/>
      <c r="U333" s="29"/>
      <c r="V333" s="29"/>
      <c r="W333" s="29"/>
      <c r="X333" s="29"/>
      <c r="Y333" s="29"/>
      <c r="Z333" s="29"/>
      <c r="AA333" s="29"/>
      <c r="AC333" s="128" t="s">
        <v>20</v>
      </c>
      <c r="AD333" s="129">
        <v>45.165427014027038</v>
      </c>
      <c r="AE333" s="138">
        <v>0.26125352724564188</v>
      </c>
      <c r="AF333" s="129">
        <v>-4.2046706244338949</v>
      </c>
      <c r="AG333" s="130">
        <v>-8.5166342088785263E-2</v>
      </c>
      <c r="AI333" s="276"/>
    </row>
    <row r="334" spans="1:35" ht="27.6">
      <c r="A334" s="107" t="s">
        <v>420</v>
      </c>
      <c r="B334" s="29">
        <v>2.5709270268864088</v>
      </c>
      <c r="C334" s="29">
        <v>9.48350284886277</v>
      </c>
      <c r="D334" s="29">
        <v>1.3742360071160817</v>
      </c>
      <c r="E334" s="29">
        <v>3.3580463935584532</v>
      </c>
      <c r="F334" s="29">
        <v>1.9147519460943272</v>
      </c>
      <c r="G334" s="29">
        <v>0.82425626871810209</v>
      </c>
      <c r="H334" s="29">
        <v>7.309439810235375</v>
      </c>
      <c r="I334" s="29">
        <v>0.17465791023141719</v>
      </c>
      <c r="J334" s="29">
        <v>0.2154427539863093</v>
      </c>
      <c r="K334" s="29">
        <v>0.63551476993430356</v>
      </c>
      <c r="L334" s="29">
        <v>6.241625444538073</v>
      </c>
      <c r="M334" s="29">
        <v>2.2460966719523299</v>
      </c>
      <c r="N334" s="29">
        <v>8.4818806304151622</v>
      </c>
      <c r="O334" s="29">
        <v>8.1662436120159043</v>
      </c>
      <c r="P334" s="29">
        <v>3.4663461833931422</v>
      </c>
      <c r="Q334" s="29">
        <v>5.0742126000494636</v>
      </c>
      <c r="R334" s="29">
        <v>6.951965101128792</v>
      </c>
      <c r="S334" s="29"/>
      <c r="T334" s="29"/>
      <c r="U334" s="29"/>
      <c r="V334" s="29"/>
      <c r="W334" s="29"/>
      <c r="X334" s="29"/>
      <c r="Y334" s="29"/>
      <c r="Z334" s="29"/>
      <c r="AA334" s="29"/>
      <c r="AC334" s="128" t="s">
        <v>420</v>
      </c>
      <c r="AD334" s="129">
        <v>6.951965101128792</v>
      </c>
      <c r="AE334" s="138">
        <v>4.0212736246121102E-2</v>
      </c>
      <c r="AF334" s="129">
        <v>4.3810380742423831</v>
      </c>
      <c r="AG334" s="130">
        <v>1.7040693992579627</v>
      </c>
      <c r="AI334" s="276"/>
    </row>
    <row r="335" spans="1:35" s="110" customFormat="1">
      <c r="A335" s="30" t="s">
        <v>21</v>
      </c>
      <c r="B335" s="28">
        <v>183.54417136670929</v>
      </c>
      <c r="C335" s="28">
        <v>176.34241238035395</v>
      </c>
      <c r="D335" s="28">
        <v>174.00950859419089</v>
      </c>
      <c r="E335" s="28">
        <v>178.61280509030772</v>
      </c>
      <c r="F335" s="28">
        <v>166.00424573662019</v>
      </c>
      <c r="G335" s="28">
        <v>171.77501938880783</v>
      </c>
      <c r="H335" s="28">
        <v>163.87286839824918</v>
      </c>
      <c r="I335" s="28">
        <v>169.84045980311612</v>
      </c>
      <c r="J335" s="28">
        <v>175.00398728586799</v>
      </c>
      <c r="K335" s="28">
        <v>161.47094903900705</v>
      </c>
      <c r="L335" s="28">
        <v>174.35384891281291</v>
      </c>
      <c r="M335" s="28">
        <v>177.38209474581646</v>
      </c>
      <c r="N335" s="28">
        <v>171.63597763324975</v>
      </c>
      <c r="O335" s="28">
        <v>164.84044957655954</v>
      </c>
      <c r="P335" s="28">
        <v>163.99780746001574</v>
      </c>
      <c r="Q335" s="28">
        <v>160.47901766392096</v>
      </c>
      <c r="R335" s="28">
        <v>172.87968315758107</v>
      </c>
      <c r="S335" s="28"/>
      <c r="T335" s="28"/>
      <c r="U335" s="28"/>
      <c r="V335" s="28"/>
      <c r="W335" s="28"/>
      <c r="X335" s="28"/>
      <c r="Y335" s="28"/>
      <c r="Z335" s="28"/>
      <c r="AA335" s="28"/>
      <c r="AC335" s="141" t="s">
        <v>21</v>
      </c>
      <c r="AD335" s="142">
        <v>172.87968315758107</v>
      </c>
      <c r="AE335" s="143">
        <v>1</v>
      </c>
      <c r="AF335" s="142">
        <v>-10.664488209128223</v>
      </c>
      <c r="AG335" s="143">
        <v>-5.8103115613632128E-2</v>
      </c>
      <c r="AI335" s="278"/>
    </row>
    <row r="336" spans="1:35">
      <c r="A336" s="80" t="s">
        <v>293</v>
      </c>
      <c r="B336" s="29">
        <v>98.053517834953794</v>
      </c>
      <c r="C336" s="29">
        <v>87.266252316650849</v>
      </c>
      <c r="D336" s="29">
        <v>98.34031483288615</v>
      </c>
      <c r="E336" s="29">
        <v>99.645394329583297</v>
      </c>
      <c r="F336" s="29">
        <v>96.729314901809033</v>
      </c>
      <c r="G336" s="29">
        <v>105.31843289726575</v>
      </c>
      <c r="H336" s="29">
        <v>92.923218982811264</v>
      </c>
      <c r="I336" s="29">
        <v>105.69208636967025</v>
      </c>
      <c r="J336" s="29">
        <v>107.46242597340733</v>
      </c>
      <c r="K336" s="29">
        <v>94.31769096301332</v>
      </c>
      <c r="L336" s="29">
        <v>103.90165040466121</v>
      </c>
      <c r="M336" s="29">
        <v>109.15086572823429</v>
      </c>
      <c r="N336" s="29">
        <v>101.36291581998378</v>
      </c>
      <c r="O336" s="29">
        <v>96.017959101955526</v>
      </c>
      <c r="P336" s="29">
        <v>101.56055918649473</v>
      </c>
      <c r="Q336" s="29">
        <v>98.640235655005952</v>
      </c>
      <c r="R336" s="29">
        <v>107.42948000023233</v>
      </c>
      <c r="S336" s="29"/>
      <c r="T336" s="29"/>
      <c r="U336" s="29"/>
      <c r="V336" s="29"/>
      <c r="W336" s="29"/>
      <c r="X336" s="29"/>
      <c r="Y336" s="29"/>
      <c r="Z336" s="29"/>
      <c r="AA336" s="29"/>
      <c r="AC336" s="80" t="s">
        <v>293</v>
      </c>
      <c r="AD336" s="29">
        <v>107.42948000023233</v>
      </c>
    </row>
    <row r="337" spans="1:35">
      <c r="A337" s="80" t="s">
        <v>53</v>
      </c>
      <c r="B337" s="29">
        <v>85.490653531755498</v>
      </c>
      <c r="C337" s="29">
        <v>89.076160063703099</v>
      </c>
      <c r="D337" s="29">
        <v>75.66919376130474</v>
      </c>
      <c r="E337" s="29">
        <v>78.96741076072442</v>
      </c>
      <c r="F337" s="29">
        <v>69.274930834811158</v>
      </c>
      <c r="G337" s="29">
        <v>66.456586491542083</v>
      </c>
      <c r="H337" s="29">
        <v>70.949649415437918</v>
      </c>
      <c r="I337" s="29">
        <v>64.148373433445869</v>
      </c>
      <c r="J337" s="29">
        <v>67.541561312460658</v>
      </c>
      <c r="K337" s="29">
        <v>67.153258075993733</v>
      </c>
      <c r="L337" s="29">
        <v>70.452198508151696</v>
      </c>
      <c r="M337" s="29">
        <v>68.231229017582166</v>
      </c>
      <c r="N337" s="29">
        <v>70.273061813265969</v>
      </c>
      <c r="O337" s="29">
        <v>68.82249047460401</v>
      </c>
      <c r="P337" s="29">
        <v>62.437248273521007</v>
      </c>
      <c r="Q337" s="29">
        <v>61.838782008915004</v>
      </c>
      <c r="R337" s="29">
        <v>65.450203157348739</v>
      </c>
      <c r="S337" s="29"/>
      <c r="T337" s="29"/>
      <c r="U337" s="29"/>
      <c r="V337" s="29"/>
      <c r="W337" s="29"/>
      <c r="X337" s="29"/>
      <c r="Y337" s="29"/>
      <c r="Z337" s="29"/>
      <c r="AA337" s="29"/>
      <c r="AC337" s="80" t="s">
        <v>53</v>
      </c>
      <c r="AD337" s="29">
        <v>65.450203157348739</v>
      </c>
    </row>
    <row r="338" spans="1:35">
      <c r="A338" s="80" t="s">
        <v>293</v>
      </c>
      <c r="B338" s="159">
        <v>0.53422299986333677</v>
      </c>
      <c r="C338" s="159">
        <v>0.49486820067100917</v>
      </c>
      <c r="D338" s="159">
        <v>0.56514333973683284</v>
      </c>
      <c r="E338" s="159">
        <v>0.5578849415594922</v>
      </c>
      <c r="F338" s="159">
        <v>0.58269181292675065</v>
      </c>
      <c r="G338" s="159">
        <v>0.61311844569716212</v>
      </c>
      <c r="H338" s="159">
        <v>0.56704456259950387</v>
      </c>
      <c r="I338" s="159">
        <v>0.62230216811819461</v>
      </c>
      <c r="J338" s="159">
        <v>0.61405701458600537</v>
      </c>
      <c r="K338" s="159">
        <v>0.58411554229627205</v>
      </c>
      <c r="L338" s="159">
        <v>0.5959240421277886</v>
      </c>
      <c r="M338" s="159">
        <v>0.61534319957515671</v>
      </c>
      <c r="N338" s="159">
        <v>0.59056916398131387</v>
      </c>
      <c r="O338" s="159">
        <v>0.58249027680163135</v>
      </c>
      <c r="P338" s="159">
        <v>0.61927998160131614</v>
      </c>
      <c r="Q338" s="159">
        <v>0.61466126282989042</v>
      </c>
      <c r="R338" s="159">
        <v>0.62141182837725117</v>
      </c>
      <c r="S338" s="159"/>
      <c r="T338" s="159"/>
      <c r="U338" s="159"/>
      <c r="V338" s="159"/>
      <c r="W338" s="159"/>
      <c r="X338" s="159"/>
      <c r="Y338" s="159"/>
      <c r="Z338" s="159"/>
      <c r="AA338" s="159"/>
      <c r="AC338" s="80" t="s">
        <v>293</v>
      </c>
      <c r="AD338" s="159">
        <v>0.62141182837725117</v>
      </c>
    </row>
    <row r="339" spans="1:35">
      <c r="A339" s="80" t="s">
        <v>53</v>
      </c>
      <c r="B339" s="159">
        <v>0.46577700013666323</v>
      </c>
      <c r="C339" s="159">
        <v>0.50513179932899088</v>
      </c>
      <c r="D339" s="159">
        <v>0.43485666026316722</v>
      </c>
      <c r="E339" s="159">
        <v>0.44211505844050775</v>
      </c>
      <c r="F339" s="159">
        <v>0.41730818707324935</v>
      </c>
      <c r="G339" s="159">
        <v>0.38688155430283783</v>
      </c>
      <c r="H339" s="159">
        <v>0.43295543740049613</v>
      </c>
      <c r="I339" s="159">
        <v>0.37769783188180533</v>
      </c>
      <c r="J339" s="159">
        <v>0.38594298541399469</v>
      </c>
      <c r="K339" s="159">
        <v>0.41588445770372789</v>
      </c>
      <c r="L339" s="159">
        <v>0.4040759578722114</v>
      </c>
      <c r="M339" s="159">
        <v>0.38465680042484329</v>
      </c>
      <c r="N339" s="159">
        <v>0.40943083601868618</v>
      </c>
      <c r="O339" s="159">
        <v>0.4175097231983686</v>
      </c>
      <c r="P339" s="159">
        <v>0.38072001839868386</v>
      </c>
      <c r="Q339" s="159">
        <v>0.38533873717010952</v>
      </c>
      <c r="R339" s="159">
        <v>0.37858817162274883</v>
      </c>
      <c r="S339" s="159"/>
      <c r="T339" s="159"/>
      <c r="U339" s="159"/>
      <c r="V339" s="159"/>
      <c r="W339" s="159"/>
      <c r="X339" s="159"/>
      <c r="Y339" s="159"/>
      <c r="Z339" s="159"/>
      <c r="AA339" s="159"/>
      <c r="AC339" s="80" t="s">
        <v>53</v>
      </c>
      <c r="AD339" s="159">
        <v>0.37858817162274883</v>
      </c>
    </row>
    <row r="340" spans="1:35">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C340" s="80"/>
      <c r="AD340" s="159"/>
    </row>
    <row r="341" spans="1:35">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C341" s="80"/>
      <c r="AD341" s="159"/>
    </row>
    <row r="342" spans="1:35" s="110" customFormat="1">
      <c r="A342" s="82" t="s">
        <v>141</v>
      </c>
      <c r="B342" s="123">
        <v>2005</v>
      </c>
      <c r="C342" s="123">
        <v>2006</v>
      </c>
      <c r="D342" s="123">
        <v>2007</v>
      </c>
      <c r="E342" s="123">
        <v>2008</v>
      </c>
      <c r="F342" s="123">
        <v>2009</v>
      </c>
      <c r="G342" s="123">
        <v>2010</v>
      </c>
      <c r="H342" s="123">
        <v>2011</v>
      </c>
      <c r="I342" s="123">
        <v>2012</v>
      </c>
      <c r="J342" s="123">
        <v>2013</v>
      </c>
      <c r="K342" s="123">
        <v>2014</v>
      </c>
      <c r="L342" s="123">
        <v>2015</v>
      </c>
      <c r="M342" s="123">
        <v>2016</v>
      </c>
      <c r="N342" s="123">
        <v>2017</v>
      </c>
      <c r="O342" s="123">
        <v>2018</v>
      </c>
      <c r="P342" s="123">
        <v>2019</v>
      </c>
      <c r="Q342" s="123">
        <v>2020</v>
      </c>
      <c r="R342" s="123">
        <v>2021</v>
      </c>
      <c r="S342" s="123">
        <v>2022</v>
      </c>
      <c r="T342" s="123">
        <v>2023</v>
      </c>
      <c r="U342" s="123">
        <v>2024</v>
      </c>
      <c r="V342" s="123">
        <v>2025</v>
      </c>
      <c r="W342" s="123">
        <v>2026</v>
      </c>
      <c r="X342" s="123">
        <v>2027</v>
      </c>
      <c r="Y342" s="123">
        <v>2028</v>
      </c>
      <c r="Z342" s="123">
        <v>2029</v>
      </c>
      <c r="AA342" s="123">
        <v>2030</v>
      </c>
      <c r="AC342" s="112" t="s">
        <v>141</v>
      </c>
      <c r="AD342" s="124">
        <v>2021</v>
      </c>
      <c r="AE342" s="124"/>
      <c r="AF342" s="124" t="s">
        <v>678</v>
      </c>
      <c r="AG342" s="124"/>
      <c r="AI342" s="275"/>
    </row>
    <row r="343" spans="1:35">
      <c r="A343" s="30" t="s">
        <v>662</v>
      </c>
      <c r="B343" s="125" t="s">
        <v>40</v>
      </c>
      <c r="C343" s="125"/>
      <c r="D343" s="125"/>
      <c r="E343" s="125"/>
      <c r="F343" s="125"/>
      <c r="G343" s="125"/>
      <c r="H343" s="125"/>
      <c r="I343" s="125"/>
      <c r="J343" s="125"/>
      <c r="K343" s="125"/>
      <c r="L343" s="125"/>
      <c r="M343" s="125"/>
      <c r="N343" s="125"/>
      <c r="O343" s="125"/>
      <c r="P343" s="30"/>
      <c r="Q343" s="30"/>
      <c r="R343" s="30"/>
      <c r="S343" s="30"/>
      <c r="T343" s="30"/>
      <c r="U343" s="30"/>
      <c r="V343" s="30"/>
      <c r="W343" s="30"/>
      <c r="X343" s="30"/>
      <c r="Y343" s="30"/>
      <c r="Z343" s="30"/>
      <c r="AA343" s="125"/>
      <c r="AC343" s="126" t="s">
        <v>662</v>
      </c>
      <c r="AD343" s="127" t="s">
        <v>40</v>
      </c>
      <c r="AE343" s="127" t="s">
        <v>44</v>
      </c>
      <c r="AF343" s="127" t="s">
        <v>40</v>
      </c>
      <c r="AG343" s="127" t="s">
        <v>44</v>
      </c>
    </row>
    <row r="344" spans="1:35">
      <c r="A344" s="31" t="s">
        <v>26</v>
      </c>
      <c r="B344" s="29">
        <v>0.27570351909037849</v>
      </c>
      <c r="C344" s="29">
        <v>1.3490458632623643E-2</v>
      </c>
      <c r="D344" s="29">
        <v>1.8226799153471987E-2</v>
      </c>
      <c r="E344" s="29">
        <v>1.7949961426577985E-2</v>
      </c>
      <c r="F344" s="29">
        <v>0.93756478473735827</v>
      </c>
      <c r="G344" s="29">
        <v>2.2756127661550565</v>
      </c>
      <c r="H344" s="29">
        <v>1.943681962189558</v>
      </c>
      <c r="I344" s="29">
        <v>1.2854262347420724</v>
      </c>
      <c r="J344" s="29">
        <v>0.4824115858690185</v>
      </c>
      <c r="K344" s="29">
        <v>0.41215912272046773</v>
      </c>
      <c r="L344" s="29">
        <v>0.51344806391048048</v>
      </c>
      <c r="M344" s="29">
        <v>0.4521966581679765</v>
      </c>
      <c r="N344" s="29">
        <v>0.49680943826157647</v>
      </c>
      <c r="O344" s="29">
        <v>4.3142879116396218</v>
      </c>
      <c r="P344" s="29">
        <v>4.2708274656069989</v>
      </c>
      <c r="Q344" s="29">
        <v>4.7743036988333465</v>
      </c>
      <c r="R344" s="29">
        <v>3.1124361272261338</v>
      </c>
      <c r="S344" s="29"/>
      <c r="T344" s="29"/>
      <c r="U344" s="29"/>
      <c r="V344" s="29"/>
      <c r="W344" s="29"/>
      <c r="X344" s="29"/>
      <c r="Y344" s="29"/>
      <c r="Z344" s="29"/>
      <c r="AA344" s="29"/>
      <c r="AC344" s="128" t="s">
        <v>26</v>
      </c>
      <c r="AD344" s="129">
        <v>3.1124361272261338</v>
      </c>
      <c r="AE344" s="138">
        <v>1.2468103701580538E-3</v>
      </c>
      <c r="AF344" s="129">
        <v>2.8367326081357556</v>
      </c>
      <c r="AG344" s="130">
        <v>10.289069278095957</v>
      </c>
      <c r="AI344" s="277"/>
    </row>
    <row r="345" spans="1:35">
      <c r="A345" s="31" t="s">
        <v>71</v>
      </c>
      <c r="B345" s="29">
        <v>198.9908602076203</v>
      </c>
      <c r="C345" s="29">
        <v>184.82345439366983</v>
      </c>
      <c r="D345" s="29">
        <v>190.38142125827676</v>
      </c>
      <c r="E345" s="29">
        <v>198.82646281555114</v>
      </c>
      <c r="F345" s="29">
        <v>204.46179480706243</v>
      </c>
      <c r="G345" s="29">
        <v>177.83163588855174</v>
      </c>
      <c r="H345" s="29">
        <v>175.58633838234726</v>
      </c>
      <c r="I345" s="29">
        <v>182.18707549249399</v>
      </c>
      <c r="J345" s="29">
        <v>122.39973145147499</v>
      </c>
      <c r="K345" s="29">
        <v>97.476423513247823</v>
      </c>
      <c r="L345" s="29">
        <v>120.66198299189981</v>
      </c>
      <c r="M345" s="29">
        <v>104.15711486132814</v>
      </c>
      <c r="N345" s="29">
        <v>125.85992548594466</v>
      </c>
      <c r="O345" s="29">
        <v>132.51517183524382</v>
      </c>
      <c r="P345" s="29">
        <v>133.17738409468251</v>
      </c>
      <c r="Q345" s="29">
        <v>118.25246675097061</v>
      </c>
      <c r="R345" s="29">
        <v>122.8751262117577</v>
      </c>
      <c r="S345" s="29"/>
      <c r="T345" s="29"/>
      <c r="U345" s="29"/>
      <c r="V345" s="29"/>
      <c r="W345" s="29"/>
      <c r="X345" s="29"/>
      <c r="Y345" s="29"/>
      <c r="Z345" s="29"/>
      <c r="AA345" s="29"/>
      <c r="AC345" s="128" t="s">
        <v>71</v>
      </c>
      <c r="AD345" s="129">
        <v>122.8751262117577</v>
      </c>
      <c r="AE345" s="138">
        <v>4.9222530305171569E-2</v>
      </c>
      <c r="AF345" s="129">
        <v>-76.115733995862598</v>
      </c>
      <c r="AG345" s="130">
        <v>-0.38250869369802221</v>
      </c>
      <c r="AI345" s="277"/>
    </row>
    <row r="346" spans="1:35">
      <c r="A346" s="31" t="s">
        <v>5</v>
      </c>
      <c r="B346" s="29">
        <v>194.61109248154577</v>
      </c>
      <c r="C346" s="29">
        <v>200.42176680153247</v>
      </c>
      <c r="D346" s="29">
        <v>176.01482066937223</v>
      </c>
      <c r="E346" s="29">
        <v>136.5778339730804</v>
      </c>
      <c r="F346" s="29">
        <v>156.89691509752907</v>
      </c>
      <c r="G346" s="29">
        <v>137.65773006604644</v>
      </c>
      <c r="H346" s="29">
        <v>138.03504693414303</v>
      </c>
      <c r="I346" s="29">
        <v>187.54160261862904</v>
      </c>
      <c r="J346" s="29">
        <v>60.40427521143684</v>
      </c>
      <c r="K346" s="29">
        <v>54.79616677415212</v>
      </c>
      <c r="L346" s="29">
        <v>52.913953465686177</v>
      </c>
      <c r="M346" s="29">
        <v>45.5539381728072</v>
      </c>
      <c r="N346" s="29">
        <v>44.227293748410304</v>
      </c>
      <c r="O346" s="29">
        <v>30.167823514286248</v>
      </c>
      <c r="P346" s="29">
        <v>41.531210617696736</v>
      </c>
      <c r="Q346" s="29">
        <v>30.687294587448395</v>
      </c>
      <c r="R346" s="29">
        <v>21.825800218928855</v>
      </c>
      <c r="S346" s="29"/>
      <c r="T346" s="29"/>
      <c r="U346" s="29"/>
      <c r="V346" s="29"/>
      <c r="W346" s="29"/>
      <c r="X346" s="29"/>
      <c r="Y346" s="29"/>
      <c r="Z346" s="29"/>
      <c r="AA346" s="29"/>
      <c r="AC346" s="128" t="s">
        <v>5</v>
      </c>
      <c r="AD346" s="129">
        <v>21.825800218928855</v>
      </c>
      <c r="AE346" s="138">
        <v>8.7431943781641139E-3</v>
      </c>
      <c r="AF346" s="129">
        <v>-172.78529226261691</v>
      </c>
      <c r="AG346" s="130">
        <v>-0.88784914600385112</v>
      </c>
      <c r="AI346" s="277"/>
    </row>
    <row r="347" spans="1:35">
      <c r="A347" s="31" t="s">
        <v>28</v>
      </c>
      <c r="B347" s="29">
        <v>864.00000000000011</v>
      </c>
      <c r="C347" s="29">
        <v>882</v>
      </c>
      <c r="D347" s="29">
        <v>823.49999999999977</v>
      </c>
      <c r="E347" s="29">
        <v>846.89999999999975</v>
      </c>
      <c r="F347" s="29">
        <v>888.4000000000002</v>
      </c>
      <c r="G347" s="29">
        <v>853.2</v>
      </c>
      <c r="H347" s="29">
        <v>803.7</v>
      </c>
      <c r="I347" s="29">
        <v>823.7</v>
      </c>
      <c r="J347" s="29">
        <v>1051.7</v>
      </c>
      <c r="K347" s="29">
        <v>1006.6000000000003</v>
      </c>
      <c r="L347" s="29">
        <v>1068.3000000000002</v>
      </c>
      <c r="M347" s="29">
        <v>1076.2999999999997</v>
      </c>
      <c r="N347" s="29">
        <v>1126.0000000000002</v>
      </c>
      <c r="O347" s="29">
        <v>1119.5999999999999</v>
      </c>
      <c r="P347" s="29">
        <v>1129.5999999999999</v>
      </c>
      <c r="Q347" s="29">
        <v>1093.6789868871635</v>
      </c>
      <c r="R347" s="29">
        <v>1177.6646155127671</v>
      </c>
      <c r="S347" s="29"/>
      <c r="T347" s="29"/>
      <c r="U347" s="29"/>
      <c r="V347" s="29"/>
      <c r="W347" s="29"/>
      <c r="X347" s="29"/>
      <c r="Y347" s="29"/>
      <c r="Z347" s="29"/>
      <c r="AA347" s="29"/>
      <c r="AC347" s="128" t="s">
        <v>28</v>
      </c>
      <c r="AD347" s="129">
        <v>1177.6646155127671</v>
      </c>
      <c r="AE347" s="138">
        <v>0.47176051015000775</v>
      </c>
      <c r="AF347" s="129">
        <v>313.664615512767</v>
      </c>
      <c r="AG347" s="130">
        <v>0.36303774943607281</v>
      </c>
      <c r="AI347" s="277"/>
    </row>
    <row r="348" spans="1:35">
      <c r="A348" s="31" t="s">
        <v>36</v>
      </c>
      <c r="B348" s="29">
        <v>98.485321399017479</v>
      </c>
      <c r="C348" s="29">
        <v>95.727373632751906</v>
      </c>
      <c r="D348" s="29">
        <v>119.42641979965818</v>
      </c>
      <c r="E348" s="29">
        <v>132.21359706385442</v>
      </c>
      <c r="F348" s="29">
        <v>153.49068044493828</v>
      </c>
      <c r="G348" s="29">
        <v>161.56015546382469</v>
      </c>
      <c r="H348" s="29">
        <v>132.16119242364149</v>
      </c>
      <c r="I348" s="29">
        <v>141.88816987509307</v>
      </c>
      <c r="J348" s="29">
        <v>122.88814333555848</v>
      </c>
      <c r="K348" s="29">
        <v>141.48277149537805</v>
      </c>
      <c r="L348" s="29">
        <v>105.4410365326365</v>
      </c>
      <c r="M348" s="29">
        <v>93.931241603752383</v>
      </c>
      <c r="N348" s="29">
        <v>187.12908056304838</v>
      </c>
      <c r="O348" s="29">
        <v>189.98155390843212</v>
      </c>
      <c r="P348" s="29">
        <v>200.0910045045724</v>
      </c>
      <c r="Q348" s="29">
        <v>55.939406242581995</v>
      </c>
      <c r="R348" s="29">
        <v>46.558180932332341</v>
      </c>
      <c r="S348" s="29"/>
      <c r="T348" s="29"/>
      <c r="U348" s="29"/>
      <c r="V348" s="29"/>
      <c r="W348" s="29"/>
      <c r="X348" s="29"/>
      <c r="Y348" s="29"/>
      <c r="Z348" s="29"/>
      <c r="AA348" s="29"/>
      <c r="AC348" s="128" t="s">
        <v>36</v>
      </c>
      <c r="AD348" s="129">
        <v>46.558180932332341</v>
      </c>
      <c r="AE348" s="138">
        <v>1.8650735446211895E-2</v>
      </c>
      <c r="AF348" s="129">
        <v>-51.927140466685138</v>
      </c>
      <c r="AG348" s="130">
        <v>-0.52725766367050897</v>
      </c>
      <c r="AI348" s="277"/>
    </row>
    <row r="349" spans="1:35">
      <c r="A349" s="31" t="s">
        <v>6</v>
      </c>
      <c r="B349" s="29">
        <v>20.477790753236125</v>
      </c>
      <c r="C349" s="29">
        <v>23.005367514487176</v>
      </c>
      <c r="D349" s="29">
        <v>27.789698759537856</v>
      </c>
      <c r="E349" s="29">
        <v>28.778932512345001</v>
      </c>
      <c r="F349" s="29">
        <v>29.63391560429957</v>
      </c>
      <c r="G349" s="29">
        <v>31.073796197210228</v>
      </c>
      <c r="H349" s="29">
        <v>26.828185499011617</v>
      </c>
      <c r="I349" s="29">
        <v>22.9277651088188</v>
      </c>
      <c r="J349" s="29">
        <v>17.789284528145583</v>
      </c>
      <c r="K349" s="29">
        <v>17.848077945871434</v>
      </c>
      <c r="L349" s="29">
        <v>17.502345544144365</v>
      </c>
      <c r="M349" s="29">
        <v>17.25583917327808</v>
      </c>
      <c r="N349" s="29">
        <v>22.35821197107866</v>
      </c>
      <c r="O349" s="29">
        <v>27.883422943486714</v>
      </c>
      <c r="P349" s="29">
        <v>24.068253683799508</v>
      </c>
      <c r="Q349" s="29">
        <v>24.213153725504721</v>
      </c>
      <c r="R349" s="29">
        <v>14.441870374849405</v>
      </c>
      <c r="S349" s="29"/>
      <c r="T349" s="29"/>
      <c r="U349" s="29"/>
      <c r="V349" s="29"/>
      <c r="W349" s="29"/>
      <c r="X349" s="29"/>
      <c r="Y349" s="29"/>
      <c r="Z349" s="29"/>
      <c r="AA349" s="29"/>
      <c r="AC349" s="128" t="s">
        <v>6</v>
      </c>
      <c r="AD349" s="129">
        <v>14.441870374849405</v>
      </c>
      <c r="AE349" s="138">
        <v>5.7852669136982983E-3</v>
      </c>
      <c r="AF349" s="129">
        <v>-6.0359203783867201</v>
      </c>
      <c r="AG349" s="130">
        <v>-0.29475447088611639</v>
      </c>
      <c r="AI349" s="277"/>
    </row>
    <row r="350" spans="1:35">
      <c r="A350" s="31" t="s">
        <v>11</v>
      </c>
      <c r="B350" s="29">
        <v>1.9260000000000002</v>
      </c>
      <c r="C350" s="29">
        <v>1.3180000000000001</v>
      </c>
      <c r="D350" s="29">
        <v>1.5850000000000004</v>
      </c>
      <c r="E350" s="29">
        <v>2.3119999999999998</v>
      </c>
      <c r="F350" s="29">
        <v>2.3350000000000004</v>
      </c>
      <c r="G350" s="29">
        <v>0.93300000000000005</v>
      </c>
      <c r="H350" s="29">
        <v>3.0140000000000002</v>
      </c>
      <c r="I350" s="29">
        <v>3.2169999999999996</v>
      </c>
      <c r="J350" s="29">
        <v>3.5837375347765477</v>
      </c>
      <c r="K350" s="29">
        <v>3.3642865938978463</v>
      </c>
      <c r="L350" s="29">
        <v>3.5775186532706091</v>
      </c>
      <c r="M350" s="29">
        <v>1.3250283195659458</v>
      </c>
      <c r="N350" s="29">
        <v>2.2250530212183004</v>
      </c>
      <c r="O350" s="29">
        <v>2.5454999265987981</v>
      </c>
      <c r="P350" s="29">
        <v>1.222118760152664</v>
      </c>
      <c r="Q350" s="29">
        <v>1.363118760152664</v>
      </c>
      <c r="R350" s="29">
        <v>1.8154493083616954</v>
      </c>
      <c r="S350" s="29"/>
      <c r="T350" s="29"/>
      <c r="U350" s="29"/>
      <c r="V350" s="29"/>
      <c r="W350" s="29"/>
      <c r="X350" s="29"/>
      <c r="Y350" s="29"/>
      <c r="Z350" s="29"/>
      <c r="AA350" s="29"/>
      <c r="AC350" s="128" t="s">
        <v>11</v>
      </c>
      <c r="AD350" s="129">
        <v>1.8154493083616954</v>
      </c>
      <c r="AE350" s="138">
        <v>7.2725059459418501E-4</v>
      </c>
      <c r="AF350" s="129">
        <v>-0.11055069163830478</v>
      </c>
      <c r="AG350" s="130">
        <v>-5.7399113000158208E-2</v>
      </c>
      <c r="AI350" s="277"/>
    </row>
    <row r="351" spans="1:35">
      <c r="A351" s="31" t="s">
        <v>12</v>
      </c>
      <c r="B351" s="29">
        <v>0</v>
      </c>
      <c r="C351" s="29">
        <v>0</v>
      </c>
      <c r="D351" s="29">
        <v>0</v>
      </c>
      <c r="E351" s="29">
        <v>0</v>
      </c>
      <c r="F351" s="29">
        <v>5.000000000000001E-3</v>
      </c>
      <c r="G351" s="29">
        <v>3.9999999999999992E-3</v>
      </c>
      <c r="H351" s="29">
        <v>0</v>
      </c>
      <c r="I351" s="29">
        <v>3.5000000000000003E-2</v>
      </c>
      <c r="J351" s="29">
        <v>4.1079824820138021E-2</v>
      </c>
      <c r="K351" s="29">
        <v>4.3684701916571707E-2</v>
      </c>
      <c r="L351" s="29">
        <v>6.2213951023739188E-2</v>
      </c>
      <c r="M351" s="29">
        <v>4.4713677203588542E-2</v>
      </c>
      <c r="N351" s="29">
        <v>3.5390076032546541E-2</v>
      </c>
      <c r="O351" s="29">
        <v>3.5850803160826665E-2</v>
      </c>
      <c r="P351" s="29">
        <v>5.4855336427624926E-2</v>
      </c>
      <c r="Q351" s="29">
        <v>4.9855336427624929E-2</v>
      </c>
      <c r="R351" s="29">
        <v>8.7163611308386041E-2</v>
      </c>
      <c r="S351" s="29"/>
      <c r="T351" s="29"/>
      <c r="U351" s="29"/>
      <c r="V351" s="29"/>
      <c r="W351" s="29"/>
      <c r="X351" s="29"/>
      <c r="Y351" s="29"/>
      <c r="Z351" s="29"/>
      <c r="AA351" s="29"/>
      <c r="AC351" s="128" t="s">
        <v>12</v>
      </c>
      <c r="AD351" s="129">
        <v>8.7163611308386041E-2</v>
      </c>
      <c r="AE351" s="138">
        <v>3.4916859346628981E-5</v>
      </c>
      <c r="AF351" s="129">
        <v>8.7163611308386041E-2</v>
      </c>
      <c r="AG351" s="130" t="s">
        <v>30</v>
      </c>
      <c r="AI351" s="277"/>
    </row>
    <row r="352" spans="1:35">
      <c r="A352" s="31" t="s">
        <v>20</v>
      </c>
      <c r="B352" s="29">
        <v>863.28839251774218</v>
      </c>
      <c r="C352" s="29">
        <v>762.12248553934933</v>
      </c>
      <c r="D352" s="29">
        <v>932.71563665950225</v>
      </c>
      <c r="E352" s="29">
        <v>913.27292525342114</v>
      </c>
      <c r="F352" s="29">
        <v>899.4048471359622</v>
      </c>
      <c r="G352" s="29">
        <v>981.96889917273893</v>
      </c>
      <c r="H352" s="29">
        <v>854.83127932869525</v>
      </c>
      <c r="I352" s="29">
        <v>994.91425965910935</v>
      </c>
      <c r="J352" s="29">
        <v>1030.6480326930018</v>
      </c>
      <c r="K352" s="29">
        <v>1032.9480639695009</v>
      </c>
      <c r="L352" s="29">
        <v>927.60739168863029</v>
      </c>
      <c r="M352" s="29">
        <v>1016.95228505376</v>
      </c>
      <c r="N352" s="29">
        <v>893.68395737227445</v>
      </c>
      <c r="O352" s="29">
        <v>916.48777495604566</v>
      </c>
      <c r="P352" s="29">
        <v>1028.5306034173514</v>
      </c>
      <c r="Q352" s="29">
        <v>943.12683689031371</v>
      </c>
      <c r="R352" s="29">
        <v>962.55361027720767</v>
      </c>
      <c r="S352" s="29"/>
      <c r="T352" s="29"/>
      <c r="U352" s="29"/>
      <c r="V352" s="29"/>
      <c r="W352" s="29"/>
      <c r="X352" s="29"/>
      <c r="Y352" s="29"/>
      <c r="Z352" s="29"/>
      <c r="AA352" s="29"/>
      <c r="AC352" s="128" t="s">
        <v>20</v>
      </c>
      <c r="AD352" s="129">
        <v>962.55361027720767</v>
      </c>
      <c r="AE352" s="138">
        <v>0.3855892214553715</v>
      </c>
      <c r="AF352" s="129">
        <v>99.265217759465486</v>
      </c>
      <c r="AG352" s="130">
        <v>0.11498500225395469</v>
      </c>
      <c r="AI352" s="277"/>
    </row>
    <row r="353" spans="1:35" ht="27.6">
      <c r="A353" s="107" t="s">
        <v>420</v>
      </c>
      <c r="B353" s="29">
        <v>44.923768754941648</v>
      </c>
      <c r="C353" s="29">
        <v>181.9685171518172</v>
      </c>
      <c r="D353" s="29">
        <v>27.027754138988712</v>
      </c>
      <c r="E353" s="29">
        <v>66.562468646724483</v>
      </c>
      <c r="F353" s="29">
        <v>34.433035138795731</v>
      </c>
      <c r="G353" s="29">
        <v>15.175104650210415</v>
      </c>
      <c r="H353" s="29">
        <v>148.34632587091482</v>
      </c>
      <c r="I353" s="29">
        <v>2.0499247861666845</v>
      </c>
      <c r="J353" s="29">
        <v>1.7753579534892197</v>
      </c>
      <c r="K353" s="29">
        <v>11.092574194666213</v>
      </c>
      <c r="L353" s="29">
        <v>132.21887811859051</v>
      </c>
      <c r="M353" s="29">
        <v>46.052024932360382</v>
      </c>
      <c r="N353" s="29">
        <v>182.94750609326456</v>
      </c>
      <c r="O353" s="29">
        <v>178.20363611791754</v>
      </c>
      <c r="P353" s="29">
        <v>74.50878875797207</v>
      </c>
      <c r="Q353" s="29">
        <v>104.17726775893925</v>
      </c>
      <c r="R353" s="29">
        <v>145.38451547623617</v>
      </c>
      <c r="S353" s="29"/>
      <c r="T353" s="29"/>
      <c r="U353" s="29"/>
      <c r="V353" s="29"/>
      <c r="W353" s="29"/>
      <c r="X353" s="29"/>
      <c r="Y353" s="29"/>
      <c r="Z353" s="29"/>
      <c r="AA353" s="29"/>
      <c r="AC353" s="128" t="s">
        <v>420</v>
      </c>
      <c r="AD353" s="129">
        <v>145.38451547623617</v>
      </c>
      <c r="AE353" s="138">
        <v>5.8239563527276009E-2</v>
      </c>
      <c r="AF353" s="129">
        <v>100.46074672129453</v>
      </c>
      <c r="AG353" s="130">
        <v>2.2362493064485771</v>
      </c>
      <c r="AI353" s="277"/>
    </row>
    <row r="354" spans="1:35" s="110" customFormat="1">
      <c r="A354" s="30" t="s">
        <v>21</v>
      </c>
      <c r="B354" s="28">
        <v>2286.9789296331942</v>
      </c>
      <c r="C354" s="28">
        <v>2331.4004554922408</v>
      </c>
      <c r="D354" s="28">
        <v>2298.458978084489</v>
      </c>
      <c r="E354" s="28">
        <v>2325.4621702264026</v>
      </c>
      <c r="F354" s="28">
        <v>2369.9987530133253</v>
      </c>
      <c r="G354" s="28">
        <v>2361.679934204737</v>
      </c>
      <c r="H354" s="28">
        <v>2284.446050400943</v>
      </c>
      <c r="I354" s="28">
        <v>2359.7462237750533</v>
      </c>
      <c r="J354" s="28">
        <v>2411.7120541185723</v>
      </c>
      <c r="K354" s="28">
        <v>2366.0642083113516</v>
      </c>
      <c r="L354" s="28">
        <v>2428.7987690097925</v>
      </c>
      <c r="M354" s="28">
        <v>2402.0243824522231</v>
      </c>
      <c r="N354" s="28">
        <v>2584.9632277695337</v>
      </c>
      <c r="O354" s="28">
        <v>2601.7350219168111</v>
      </c>
      <c r="P354" s="28">
        <v>2637.0550466382615</v>
      </c>
      <c r="Q354" s="28">
        <v>2376.2626906383357</v>
      </c>
      <c r="R354" s="28">
        <v>2496.3187680509755</v>
      </c>
      <c r="S354" s="28"/>
      <c r="T354" s="28"/>
      <c r="U354" s="28"/>
      <c r="V354" s="28"/>
      <c r="W354" s="28"/>
      <c r="X354" s="28"/>
      <c r="Y354" s="28"/>
      <c r="Z354" s="28"/>
      <c r="AA354" s="28"/>
      <c r="AC354" s="141" t="s">
        <v>21</v>
      </c>
      <c r="AD354" s="142">
        <v>2496.3187680509755</v>
      </c>
      <c r="AE354" s="143">
        <v>1</v>
      </c>
      <c r="AF354" s="142">
        <v>209.33983841778127</v>
      </c>
      <c r="AG354" s="143">
        <v>9.1535534370383198E-2</v>
      </c>
      <c r="AI354" s="277"/>
    </row>
    <row r="355" spans="1:35">
      <c r="A355" s="80" t="s">
        <v>293</v>
      </c>
      <c r="B355" s="29">
        <v>984.17750466999576</v>
      </c>
      <c r="C355" s="29">
        <v>882.17322668658835</v>
      </c>
      <c r="D355" s="29">
        <v>1081.5167552186983</v>
      </c>
      <c r="E355" s="29">
        <v>1076.5774548296206</v>
      </c>
      <c r="F355" s="29">
        <v>1084.8694431852</v>
      </c>
      <c r="G355" s="29">
        <v>1175.5398508337739</v>
      </c>
      <c r="H355" s="29">
        <v>1016.8346572513484</v>
      </c>
      <c r="I355" s="29">
        <v>1162.9821946430211</v>
      </c>
      <c r="J355" s="29">
        <v>1174.9502779163026</v>
      </c>
      <c r="K355" s="29">
        <v>1195.6868847065648</v>
      </c>
      <c r="L355" s="29">
        <v>1054.1905063697054</v>
      </c>
      <c r="M355" s="29">
        <v>1129.50910782756</v>
      </c>
      <c r="N355" s="29">
        <v>1105.4316930036523</v>
      </c>
      <c r="O355" s="29">
        <v>1136.9341025377241</v>
      </c>
      <c r="P355" s="29">
        <v>1253.9668357023036</v>
      </c>
      <c r="Q355" s="29">
        <v>1024.6923709549808</v>
      </c>
      <c r="R355" s="29">
        <v>1025.4562745040596</v>
      </c>
      <c r="S355" s="29"/>
      <c r="T355" s="29"/>
      <c r="U355" s="29"/>
      <c r="V355" s="29"/>
      <c r="W355" s="29"/>
      <c r="X355" s="29"/>
      <c r="Y355" s="29"/>
      <c r="Z355" s="29"/>
      <c r="AA355" s="29"/>
      <c r="AC355" s="80" t="s">
        <v>293</v>
      </c>
      <c r="AD355" s="29">
        <v>1025.4562745040596</v>
      </c>
      <c r="AE355" s="29"/>
      <c r="AF355" s="29"/>
      <c r="AG355" s="29"/>
    </row>
    <row r="356" spans="1:35">
      <c r="A356" s="80" t="s">
        <v>53</v>
      </c>
      <c r="B356" s="29">
        <v>1302.8014249631983</v>
      </c>
      <c r="C356" s="29">
        <v>1449.2272288056524</v>
      </c>
      <c r="D356" s="29">
        <v>1216.9422228657907</v>
      </c>
      <c r="E356" s="29">
        <v>1248.884715396782</v>
      </c>
      <c r="F356" s="29">
        <v>1285.1293098281253</v>
      </c>
      <c r="G356" s="29">
        <v>1186.1400833709631</v>
      </c>
      <c r="H356" s="29">
        <v>1267.6113931495947</v>
      </c>
      <c r="I356" s="29">
        <v>1196.7640291320322</v>
      </c>
      <c r="J356" s="29">
        <v>1236.7617762022696</v>
      </c>
      <c r="K356" s="29">
        <v>1170.3773236047869</v>
      </c>
      <c r="L356" s="29">
        <v>1374.6082626400871</v>
      </c>
      <c r="M356" s="29">
        <v>1272.5152746246631</v>
      </c>
      <c r="N356" s="29">
        <v>1479.5315347658814</v>
      </c>
      <c r="O356" s="29">
        <v>1464.800919379087</v>
      </c>
      <c r="P356" s="29">
        <v>1383.0882109359579</v>
      </c>
      <c r="Q356" s="29">
        <v>1351.5703196833549</v>
      </c>
      <c r="R356" s="29">
        <v>1470.8624935469159</v>
      </c>
      <c r="S356" s="29"/>
      <c r="T356" s="29"/>
      <c r="U356" s="29"/>
      <c r="V356" s="29"/>
      <c r="W356" s="29"/>
      <c r="X356" s="29"/>
      <c r="Y356" s="29"/>
      <c r="Z356" s="29"/>
      <c r="AA356" s="29"/>
      <c r="AC356" s="80" t="s">
        <v>53</v>
      </c>
      <c r="AD356" s="29">
        <v>1470.8624935469159</v>
      </c>
      <c r="AE356" s="29"/>
      <c r="AF356" s="29"/>
      <c r="AG356" s="29"/>
    </row>
    <row r="357" spans="1:35">
      <c r="A357" s="80" t="s">
        <v>293</v>
      </c>
      <c r="B357" s="159">
        <v>0.43033955928393569</v>
      </c>
      <c r="C357" s="159">
        <v>0.37838768736979184</v>
      </c>
      <c r="D357" s="159">
        <v>0.4705399424270007</v>
      </c>
      <c r="E357" s="159">
        <v>0.46295203964758846</v>
      </c>
      <c r="F357" s="159">
        <v>0.45775106075724603</v>
      </c>
      <c r="G357" s="159">
        <v>0.49775578553561312</v>
      </c>
      <c r="H357" s="159">
        <v>0.44511213432809404</v>
      </c>
      <c r="I357" s="159">
        <v>0.49284206196652625</v>
      </c>
      <c r="J357" s="159">
        <v>0.48718514132306773</v>
      </c>
      <c r="K357" s="159">
        <v>0.50534845187482069</v>
      </c>
      <c r="L357" s="159">
        <v>0.43403781318593671</v>
      </c>
      <c r="M357" s="159">
        <v>0.47023215754140091</v>
      </c>
      <c r="N357" s="159">
        <v>0.42763923336638227</v>
      </c>
      <c r="O357" s="159">
        <v>0.43699073616655065</v>
      </c>
      <c r="P357" s="159">
        <v>0.47551788397472794</v>
      </c>
      <c r="Q357" s="159">
        <v>0.43122015717871559</v>
      </c>
      <c r="R357" s="159">
        <v>0.41078739126922253</v>
      </c>
      <c r="S357" s="159"/>
      <c r="T357" s="159"/>
      <c r="U357" s="159"/>
      <c r="V357" s="159"/>
      <c r="W357" s="159"/>
      <c r="X357" s="159"/>
      <c r="Y357" s="159"/>
      <c r="Z357" s="159"/>
      <c r="AA357" s="159"/>
      <c r="AC357" s="80" t="s">
        <v>293</v>
      </c>
      <c r="AD357" s="159">
        <v>0.41078739126922253</v>
      </c>
      <c r="AE357" s="159"/>
      <c r="AF357" s="159"/>
      <c r="AG357" s="159"/>
    </row>
    <row r="358" spans="1:35">
      <c r="A358" s="80" t="s">
        <v>53</v>
      </c>
      <c r="B358" s="159">
        <v>0.56966044071606425</v>
      </c>
      <c r="C358" s="159">
        <v>0.62161231263020811</v>
      </c>
      <c r="D358" s="159">
        <v>0.5294600575729993</v>
      </c>
      <c r="E358" s="159">
        <v>0.53704796035241154</v>
      </c>
      <c r="F358" s="159">
        <v>0.54224893924275397</v>
      </c>
      <c r="G358" s="159">
        <v>0.50224421446438694</v>
      </c>
      <c r="H358" s="159">
        <v>0.55488786567190607</v>
      </c>
      <c r="I358" s="159">
        <v>0.50715793803347375</v>
      </c>
      <c r="J358" s="159">
        <v>0.51281485867693222</v>
      </c>
      <c r="K358" s="159">
        <v>0.49465154812517931</v>
      </c>
      <c r="L358" s="159">
        <v>0.56596218681406329</v>
      </c>
      <c r="M358" s="159">
        <v>0.52976784245859909</v>
      </c>
      <c r="N358" s="159">
        <v>0.57236076663361779</v>
      </c>
      <c r="O358" s="159">
        <v>0.56300926383344929</v>
      </c>
      <c r="P358" s="159">
        <v>0.52448211602527206</v>
      </c>
      <c r="Q358" s="159">
        <v>0.56877984282128435</v>
      </c>
      <c r="R358" s="159">
        <v>0.58921260873077752</v>
      </c>
      <c r="S358" s="159"/>
      <c r="T358" s="159"/>
      <c r="U358" s="159"/>
      <c r="V358" s="159"/>
      <c r="W358" s="159"/>
      <c r="X358" s="159"/>
      <c r="Y358" s="159"/>
      <c r="Z358" s="159"/>
      <c r="AA358" s="159"/>
      <c r="AC358" s="80" t="s">
        <v>53</v>
      </c>
      <c r="AD358" s="159">
        <v>0.58921260873077752</v>
      </c>
      <c r="AE358" s="159"/>
      <c r="AF358" s="159"/>
      <c r="AG358" s="159"/>
    </row>
    <row r="359" spans="1:35">
      <c r="B359" s="149"/>
      <c r="C359" s="149"/>
      <c r="D359" s="149"/>
      <c r="E359" s="149"/>
      <c r="F359" s="149"/>
      <c r="G359" s="149"/>
      <c r="H359" s="149"/>
      <c r="I359" s="149"/>
      <c r="J359" s="149"/>
      <c r="K359" s="149"/>
      <c r="L359" s="149"/>
      <c r="M359" s="149"/>
      <c r="N359" s="149"/>
      <c r="O359" s="149"/>
      <c r="P359" s="149"/>
    </row>
    <row r="360" spans="1:35">
      <c r="M360" s="149"/>
      <c r="O360" s="149"/>
      <c r="P360" s="149"/>
    </row>
    <row r="361" spans="1:35">
      <c r="A361" s="208"/>
      <c r="B361" s="140"/>
      <c r="C361" s="140"/>
      <c r="D361" s="140"/>
      <c r="E361" s="140"/>
      <c r="F361" s="140"/>
      <c r="G361" s="140"/>
      <c r="H361" s="140"/>
      <c r="I361" s="140"/>
      <c r="J361" s="140"/>
      <c r="K361" s="140"/>
      <c r="L361" s="140"/>
      <c r="M361" s="140"/>
      <c r="N361" s="140"/>
      <c r="O361" s="140"/>
      <c r="P361" s="140"/>
      <c r="Q361" s="140"/>
      <c r="R361" s="140"/>
      <c r="S361" s="208"/>
      <c r="T361" s="208"/>
      <c r="U361" s="208"/>
      <c r="V361" s="208"/>
      <c r="W361" s="208"/>
      <c r="X361" s="208"/>
      <c r="Y361" s="208"/>
      <c r="Z361" s="208"/>
      <c r="AA361" s="208"/>
      <c r="AB361" s="206"/>
      <c r="AC361" s="342"/>
      <c r="AD361" s="352"/>
      <c r="AE361" s="354"/>
      <c r="AF361" s="208"/>
      <c r="AG361" s="208"/>
      <c r="AH361" s="290"/>
      <c r="AI361" s="80"/>
    </row>
    <row r="362" spans="1:35">
      <c r="A362" s="32" t="s">
        <v>663</v>
      </c>
      <c r="B362" s="80" t="s">
        <v>612</v>
      </c>
      <c r="L362" s="80" t="s">
        <v>613</v>
      </c>
      <c r="O362" s="149"/>
    </row>
    <row r="363" spans="1:35">
      <c r="A363" s="110" t="s">
        <v>324</v>
      </c>
      <c r="M363" s="149"/>
      <c r="O363" s="149"/>
      <c r="P363" s="149"/>
    </row>
    <row r="364" spans="1:35">
      <c r="M364" s="149"/>
      <c r="O364" s="149"/>
      <c r="P364" s="149"/>
    </row>
    <row r="365" spans="1:35">
      <c r="M365" s="149"/>
      <c r="O365" s="149"/>
      <c r="P365" s="149"/>
    </row>
    <row r="366" spans="1:35">
      <c r="M366" s="149"/>
      <c r="O366" s="149"/>
      <c r="P366" s="149"/>
    </row>
    <row r="367" spans="1:35">
      <c r="M367" s="149"/>
      <c r="O367" s="149"/>
      <c r="P367" s="149"/>
    </row>
    <row r="368" spans="1:35">
      <c r="M368" s="149"/>
      <c r="O368" s="149"/>
      <c r="P368" s="149"/>
    </row>
    <row r="369" spans="2:16">
      <c r="M369" s="149"/>
      <c r="O369" s="149"/>
      <c r="P369" s="149"/>
    </row>
    <row r="370" spans="2:16" ht="117.75" customHeight="1">
      <c r="M370" s="149"/>
      <c r="O370" s="149"/>
      <c r="P370" s="149"/>
    </row>
    <row r="371" spans="2:16">
      <c r="M371" s="149"/>
      <c r="O371" s="149"/>
      <c r="P371" s="149"/>
    </row>
    <row r="372" spans="2:16">
      <c r="M372" s="149"/>
      <c r="O372" s="149"/>
      <c r="P372" s="149"/>
    </row>
    <row r="373" spans="2:16">
      <c r="M373" s="149"/>
      <c r="O373" s="149"/>
      <c r="P373" s="149"/>
    </row>
    <row r="374" spans="2:16">
      <c r="M374" s="149"/>
      <c r="O374" s="149"/>
      <c r="P374" s="149"/>
    </row>
    <row r="375" spans="2:16">
      <c r="M375" s="149"/>
      <c r="O375" s="149"/>
      <c r="P375" s="149"/>
    </row>
    <row r="376" spans="2:16">
      <c r="M376" s="149"/>
      <c r="O376" s="149"/>
      <c r="P376" s="149"/>
    </row>
    <row r="377" spans="2:16">
      <c r="M377" s="149"/>
      <c r="O377" s="149"/>
      <c r="P377" s="149"/>
    </row>
    <row r="378" spans="2:16">
      <c r="B378" s="80" t="s">
        <v>614</v>
      </c>
      <c r="L378" s="80" t="s">
        <v>615</v>
      </c>
      <c r="O378" s="149"/>
      <c r="P378" s="149"/>
    </row>
    <row r="379" spans="2:16">
      <c r="M379" s="149"/>
      <c r="O379" s="149"/>
      <c r="P379" s="149"/>
    </row>
    <row r="380" spans="2:16">
      <c r="M380" s="149"/>
      <c r="O380" s="149"/>
      <c r="P380" s="149"/>
    </row>
    <row r="381" spans="2:16">
      <c r="M381" s="149"/>
      <c r="O381" s="149"/>
      <c r="P381" s="149"/>
    </row>
    <row r="382" spans="2:16">
      <c r="M382" s="149"/>
      <c r="O382" s="149"/>
      <c r="P382" s="149"/>
    </row>
    <row r="383" spans="2:16">
      <c r="M383" s="149"/>
      <c r="O383" s="149"/>
      <c r="P383" s="149"/>
    </row>
    <row r="384" spans="2:16">
      <c r="M384" s="149"/>
      <c r="O384" s="149"/>
      <c r="P384" s="149"/>
    </row>
    <row r="385" spans="2:35">
      <c r="M385" s="149"/>
      <c r="O385" s="149"/>
      <c r="P385" s="149"/>
    </row>
    <row r="386" spans="2:35">
      <c r="M386" s="149"/>
      <c r="O386" s="149"/>
      <c r="P386" s="149"/>
    </row>
    <row r="387" spans="2:35">
      <c r="M387" s="149"/>
      <c r="O387" s="149"/>
      <c r="P387" s="149"/>
    </row>
    <row r="388" spans="2:35">
      <c r="M388" s="149"/>
      <c r="O388" s="149"/>
      <c r="P388" s="149"/>
    </row>
    <row r="389" spans="2:35">
      <c r="M389" s="149"/>
      <c r="O389" s="149"/>
      <c r="P389" s="149"/>
    </row>
    <row r="390" spans="2:35">
      <c r="M390" s="149"/>
      <c r="O390" s="149"/>
      <c r="P390" s="149"/>
    </row>
    <row r="391" spans="2:35">
      <c r="M391" s="149"/>
      <c r="O391" s="149"/>
      <c r="P391" s="149"/>
    </row>
    <row r="392" spans="2:35">
      <c r="M392" s="149"/>
      <c r="O392" s="149"/>
      <c r="P392" s="149"/>
    </row>
    <row r="393" spans="2:35">
      <c r="M393" s="149"/>
      <c r="O393" s="149"/>
      <c r="P393" s="149"/>
    </row>
    <row r="394" spans="2:35">
      <c r="M394" s="149"/>
      <c r="O394" s="149"/>
      <c r="P394" s="149"/>
    </row>
    <row r="395" spans="2:35">
      <c r="M395" s="149"/>
      <c r="O395" s="149"/>
      <c r="P395" s="149"/>
    </row>
    <row r="396" spans="2:35">
      <c r="M396" s="149"/>
      <c r="O396" s="149"/>
      <c r="P396" s="149"/>
    </row>
    <row r="397" spans="2:35">
      <c r="M397" s="149"/>
      <c r="O397" s="149"/>
      <c r="P397" s="149"/>
    </row>
    <row r="398" spans="2:35">
      <c r="M398" s="149"/>
      <c r="O398" s="149"/>
      <c r="P398" s="149"/>
      <c r="AC398" s="80"/>
      <c r="AD398" s="80"/>
      <c r="AE398" s="80"/>
      <c r="AF398" s="80"/>
      <c r="AG398" s="80"/>
      <c r="AI398" s="80"/>
    </row>
    <row r="399" spans="2:35">
      <c r="B399" s="81" t="s">
        <v>616</v>
      </c>
      <c r="M399" s="149"/>
      <c r="O399" s="149"/>
      <c r="P399" s="149"/>
      <c r="AC399" s="80"/>
      <c r="AD399" s="80"/>
      <c r="AE399" s="80"/>
      <c r="AF399" s="80"/>
      <c r="AG399" s="80"/>
      <c r="AI399" s="80"/>
    </row>
    <row r="400" spans="2:35">
      <c r="M400" s="149"/>
      <c r="O400" s="149"/>
      <c r="P400" s="149"/>
      <c r="AC400" s="80"/>
      <c r="AD400" s="80"/>
      <c r="AE400" s="80"/>
      <c r="AF400" s="80"/>
      <c r="AG400" s="80"/>
      <c r="AI400" s="80"/>
    </row>
    <row r="401" spans="13:35">
      <c r="M401" s="149"/>
      <c r="O401" s="149"/>
      <c r="P401" s="149"/>
      <c r="AC401" s="80"/>
      <c r="AD401" s="80"/>
      <c r="AE401" s="80"/>
      <c r="AF401" s="80"/>
      <c r="AG401" s="80"/>
      <c r="AI401" s="80"/>
    </row>
    <row r="402" spans="13:35">
      <c r="M402" s="149"/>
      <c r="O402" s="149"/>
      <c r="P402" s="149"/>
      <c r="AC402" s="80"/>
      <c r="AD402" s="80"/>
      <c r="AE402" s="80"/>
      <c r="AF402" s="80"/>
      <c r="AG402" s="80"/>
      <c r="AI402" s="80"/>
    </row>
    <row r="403" spans="13:35">
      <c r="M403" s="149"/>
      <c r="O403" s="149"/>
      <c r="P403" s="149"/>
      <c r="AC403" s="80"/>
      <c r="AD403" s="80"/>
      <c r="AE403" s="80"/>
      <c r="AF403" s="80"/>
      <c r="AG403" s="80"/>
      <c r="AI403" s="80"/>
    </row>
    <row r="404" spans="13:35">
      <c r="M404" s="149"/>
      <c r="O404" s="149"/>
      <c r="P404" s="149"/>
      <c r="AC404" s="80"/>
      <c r="AD404" s="80"/>
      <c r="AE404" s="80"/>
      <c r="AF404" s="80"/>
      <c r="AG404" s="80"/>
      <c r="AI404" s="80"/>
    </row>
    <row r="405" spans="13:35">
      <c r="M405" s="149"/>
      <c r="O405" s="149"/>
      <c r="P405" s="149"/>
      <c r="AC405" s="80"/>
      <c r="AD405" s="80"/>
      <c r="AE405" s="80"/>
      <c r="AF405" s="80"/>
      <c r="AG405" s="80"/>
      <c r="AI405" s="80"/>
    </row>
    <row r="406" spans="13:35">
      <c r="M406" s="149"/>
      <c r="O406" s="149"/>
      <c r="P406" s="149"/>
      <c r="AC406" s="80"/>
      <c r="AD406" s="80"/>
      <c r="AE406" s="80"/>
      <c r="AF406" s="80"/>
      <c r="AG406" s="80"/>
      <c r="AI406" s="80"/>
    </row>
    <row r="407" spans="13:35">
      <c r="M407" s="149"/>
      <c r="O407" s="149"/>
      <c r="P407" s="149"/>
      <c r="AC407" s="80"/>
      <c r="AD407" s="80"/>
      <c r="AE407" s="80"/>
      <c r="AF407" s="80"/>
      <c r="AG407" s="80"/>
      <c r="AI407" s="80"/>
    </row>
    <row r="408" spans="13:35">
      <c r="M408" s="149"/>
      <c r="O408" s="149"/>
      <c r="P408" s="149"/>
      <c r="AC408" s="80"/>
      <c r="AD408" s="80"/>
      <c r="AE408" s="80"/>
      <c r="AF408" s="80"/>
      <c r="AG408" s="80"/>
      <c r="AI408" s="80"/>
    </row>
    <row r="409" spans="13:35">
      <c r="M409" s="149"/>
      <c r="O409" s="149"/>
      <c r="P409" s="149"/>
      <c r="AC409" s="80"/>
      <c r="AD409" s="80"/>
      <c r="AE409" s="80"/>
      <c r="AF409" s="80"/>
      <c r="AG409" s="80"/>
      <c r="AI409" s="80"/>
    </row>
    <row r="410" spans="13:35">
      <c r="M410" s="149"/>
      <c r="O410" s="149"/>
      <c r="P410" s="149"/>
      <c r="AC410" s="80"/>
      <c r="AD410" s="80"/>
      <c r="AE410" s="80"/>
      <c r="AF410" s="80"/>
      <c r="AG410" s="80"/>
      <c r="AI410" s="80"/>
    </row>
    <row r="411" spans="13:35">
      <c r="M411" s="149"/>
      <c r="O411" s="149"/>
      <c r="P411" s="149"/>
      <c r="AC411" s="80"/>
      <c r="AD411" s="80"/>
      <c r="AE411" s="80"/>
      <c r="AF411" s="80"/>
      <c r="AG411" s="80"/>
      <c r="AI411" s="80"/>
    </row>
    <row r="412" spans="13:35">
      <c r="M412" s="149"/>
      <c r="O412" s="149"/>
      <c r="P412" s="149"/>
      <c r="AC412" s="80"/>
      <c r="AD412" s="80"/>
      <c r="AE412" s="80"/>
      <c r="AF412" s="80"/>
      <c r="AG412" s="80"/>
      <c r="AI412" s="80"/>
    </row>
    <row r="413" spans="13:35">
      <c r="M413" s="149"/>
      <c r="O413" s="149"/>
      <c r="P413" s="149"/>
      <c r="AC413" s="80"/>
      <c r="AD413" s="80"/>
      <c r="AE413" s="80"/>
      <c r="AF413" s="80"/>
      <c r="AG413" s="80"/>
      <c r="AI413" s="80"/>
    </row>
    <row r="414" spans="13:35">
      <c r="M414" s="149"/>
      <c r="O414" s="149"/>
      <c r="P414" s="149"/>
      <c r="AC414" s="80"/>
      <c r="AD414" s="80"/>
      <c r="AE414" s="80"/>
      <c r="AF414" s="80"/>
      <c r="AG414" s="80"/>
      <c r="AI414" s="80"/>
    </row>
    <row r="415" spans="13:35">
      <c r="M415" s="149"/>
      <c r="O415" s="149"/>
      <c r="P415" s="149"/>
      <c r="AC415" s="80"/>
      <c r="AD415" s="80"/>
      <c r="AE415" s="80"/>
      <c r="AF415" s="80"/>
      <c r="AG415" s="80"/>
      <c r="AI415" s="80"/>
    </row>
    <row r="416" spans="13:35">
      <c r="M416" s="149"/>
      <c r="O416" s="149"/>
      <c r="P416" s="149"/>
      <c r="AC416" s="80"/>
      <c r="AD416" s="80"/>
      <c r="AE416" s="80"/>
      <c r="AF416" s="80"/>
      <c r="AG416" s="80"/>
      <c r="AI416" s="80"/>
    </row>
    <row r="417" spans="1:35">
      <c r="M417" s="149"/>
      <c r="O417" s="149"/>
      <c r="P417" s="149"/>
      <c r="AC417" s="80"/>
      <c r="AD417" s="80"/>
      <c r="AE417" s="80"/>
      <c r="AF417" s="80"/>
      <c r="AG417" s="80"/>
      <c r="AI417" s="80"/>
    </row>
    <row r="418" spans="1:35">
      <c r="M418" s="149"/>
      <c r="O418" s="149"/>
      <c r="P418" s="149"/>
      <c r="AI418" s="80"/>
    </row>
    <row r="419" spans="1:35">
      <c r="A419" s="207" t="s">
        <v>141</v>
      </c>
      <c r="B419" s="332">
        <v>2005</v>
      </c>
      <c r="C419" s="332">
        <v>2006</v>
      </c>
      <c r="D419" s="332">
        <v>2007</v>
      </c>
      <c r="E419" s="332">
        <v>2008</v>
      </c>
      <c r="F419" s="332">
        <v>2009</v>
      </c>
      <c r="G419" s="332">
        <v>2010</v>
      </c>
      <c r="H419" s="332">
        <v>2011</v>
      </c>
      <c r="I419" s="332">
        <v>2012</v>
      </c>
      <c r="J419" s="332">
        <v>2013</v>
      </c>
      <c r="K419" s="332">
        <v>2014</v>
      </c>
      <c r="L419" s="332">
        <v>2015</v>
      </c>
      <c r="M419" s="332">
        <v>2016</v>
      </c>
      <c r="N419" s="332">
        <v>2017</v>
      </c>
      <c r="O419" s="332">
        <v>2018</v>
      </c>
      <c r="P419" s="332">
        <v>2019</v>
      </c>
      <c r="Q419" s="332">
        <v>2020</v>
      </c>
      <c r="R419" s="332">
        <v>2021</v>
      </c>
      <c r="S419" s="332">
        <v>2022</v>
      </c>
      <c r="T419" s="332">
        <v>2023</v>
      </c>
      <c r="U419" s="332">
        <v>2024</v>
      </c>
      <c r="V419" s="332">
        <v>2025</v>
      </c>
      <c r="W419" s="332">
        <v>2026</v>
      </c>
      <c r="X419" s="332">
        <v>2027</v>
      </c>
      <c r="Y419" s="332">
        <v>2028</v>
      </c>
      <c r="Z419" s="332">
        <v>2029</v>
      </c>
      <c r="AA419" s="332">
        <v>2030</v>
      </c>
      <c r="AB419" s="206"/>
      <c r="AC419" s="333" t="s">
        <v>141</v>
      </c>
      <c r="AD419" s="334">
        <v>2021</v>
      </c>
      <c r="AE419" s="334"/>
      <c r="AF419" s="334" t="s">
        <v>678</v>
      </c>
      <c r="AG419" s="334"/>
      <c r="AH419" s="290"/>
      <c r="AI419" s="80"/>
    </row>
    <row r="420" spans="1:35">
      <c r="A420" s="335" t="s">
        <v>28</v>
      </c>
      <c r="B420" s="56" t="s">
        <v>40</v>
      </c>
      <c r="C420" s="56"/>
      <c r="D420" s="56"/>
      <c r="E420" s="56"/>
      <c r="F420" s="56"/>
      <c r="G420" s="56"/>
      <c r="H420" s="56"/>
      <c r="I420" s="56"/>
      <c r="J420" s="56"/>
      <c r="K420" s="56"/>
      <c r="L420" s="56"/>
      <c r="M420" s="56"/>
      <c r="N420" s="56"/>
      <c r="O420" s="56"/>
      <c r="P420" s="335"/>
      <c r="Q420" s="335"/>
      <c r="R420" s="335"/>
      <c r="S420" s="335"/>
      <c r="T420" s="335"/>
      <c r="U420" s="335"/>
      <c r="V420" s="335"/>
      <c r="W420" s="335"/>
      <c r="X420" s="335"/>
      <c r="Y420" s="335"/>
      <c r="Z420" s="335"/>
      <c r="AA420" s="56"/>
      <c r="AB420" s="206"/>
      <c r="AC420" s="223" t="s">
        <v>28</v>
      </c>
      <c r="AD420" s="336" t="s">
        <v>40</v>
      </c>
      <c r="AE420" s="336" t="s">
        <v>44</v>
      </c>
      <c r="AF420" s="336" t="s">
        <v>40</v>
      </c>
      <c r="AG420" s="336" t="s">
        <v>44</v>
      </c>
      <c r="AH420" s="290"/>
      <c r="AI420" s="80"/>
    </row>
    <row r="421" spans="1:35">
      <c r="A421" s="335" t="s">
        <v>21</v>
      </c>
      <c r="B421" s="337">
        <v>2068.0869349376962</v>
      </c>
      <c r="C421" s="337">
        <v>2041.2000000000003</v>
      </c>
      <c r="D421" s="337">
        <v>1928.8899999999999</v>
      </c>
      <c r="E421" s="337">
        <v>2037.2294413231691</v>
      </c>
      <c r="F421" s="337">
        <v>1980.7621390621393</v>
      </c>
      <c r="G421" s="337">
        <v>2165.0267244167244</v>
      </c>
      <c r="H421" s="337">
        <v>1928.8227997227996</v>
      </c>
      <c r="I421" s="337">
        <v>1980.2286902286901</v>
      </c>
      <c r="J421" s="337">
        <v>2164.5</v>
      </c>
      <c r="K421" s="337">
        <v>1850.4</v>
      </c>
      <c r="L421" s="337">
        <v>2032.5000000000002</v>
      </c>
      <c r="M421" s="337">
        <v>2063.8999999999996</v>
      </c>
      <c r="N421" s="337">
        <v>2171.3000000000002</v>
      </c>
      <c r="O421" s="337">
        <v>2078.2999999999997</v>
      </c>
      <c r="P421" s="337">
        <v>2164.5</v>
      </c>
      <c r="Q421" s="337">
        <v>2121.3266324696342</v>
      </c>
      <c r="R421" s="337">
        <v>2328.4003461021393</v>
      </c>
      <c r="S421" s="337"/>
      <c r="T421" s="337"/>
      <c r="U421" s="337"/>
      <c r="V421" s="337"/>
      <c r="W421" s="337"/>
      <c r="X421" s="337"/>
      <c r="Y421" s="337"/>
      <c r="Z421" s="337"/>
      <c r="AA421" s="337"/>
      <c r="AB421" s="206"/>
      <c r="AC421" s="241" t="s">
        <v>21</v>
      </c>
      <c r="AD421" s="337">
        <v>2328.4003461021393</v>
      </c>
      <c r="AE421" s="338">
        <v>0.82927707413162799</v>
      </c>
      <c r="AF421" s="339"/>
      <c r="AG421" s="340"/>
      <c r="AH421" s="290"/>
      <c r="AI421" s="80"/>
    </row>
    <row r="422" spans="1:35">
      <c r="A422" s="213" t="s">
        <v>41</v>
      </c>
      <c r="B422" s="150">
        <v>864.00000000000011</v>
      </c>
      <c r="C422" s="150">
        <v>882</v>
      </c>
      <c r="D422" s="150">
        <v>823.49999999999977</v>
      </c>
      <c r="E422" s="150">
        <v>846.89999999999975</v>
      </c>
      <c r="F422" s="150">
        <v>888.4000000000002</v>
      </c>
      <c r="G422" s="150">
        <v>853.2</v>
      </c>
      <c r="H422" s="150">
        <v>803.7</v>
      </c>
      <c r="I422" s="150">
        <v>823.7</v>
      </c>
      <c r="J422" s="150">
        <v>1051.7</v>
      </c>
      <c r="K422" s="150">
        <v>1006.6000000000003</v>
      </c>
      <c r="L422" s="150">
        <v>1068.3000000000002</v>
      </c>
      <c r="M422" s="150">
        <v>1076.2999999999997</v>
      </c>
      <c r="N422" s="150">
        <v>1126.0000000000002</v>
      </c>
      <c r="O422" s="150">
        <v>1119.5999999999999</v>
      </c>
      <c r="P422" s="150">
        <v>1129.5999999999999</v>
      </c>
      <c r="Q422" s="150">
        <v>1093.6789868871635</v>
      </c>
      <c r="R422" s="150">
        <v>1177.6646155127671</v>
      </c>
      <c r="S422" s="341"/>
      <c r="T422" s="341"/>
      <c r="U422" s="341"/>
      <c r="V422" s="341"/>
      <c r="W422" s="341"/>
      <c r="X422" s="341"/>
      <c r="Y422" s="341"/>
      <c r="Z422" s="341"/>
      <c r="AA422" s="341"/>
      <c r="AB422" s="206"/>
      <c r="AC422" s="342" t="s">
        <v>41</v>
      </c>
      <c r="AD422" s="341">
        <v>1177.6646155127671</v>
      </c>
      <c r="AE422" s="343">
        <v>0.41943399823645938</v>
      </c>
      <c r="AF422" s="344"/>
      <c r="AG422" s="345"/>
      <c r="AH422" s="290"/>
      <c r="AI422" s="80"/>
    </row>
    <row r="423" spans="1:35">
      <c r="A423" s="206" t="s">
        <v>23</v>
      </c>
      <c r="B423" s="346">
        <v>0.81</v>
      </c>
      <c r="C423" s="346">
        <v>0.9</v>
      </c>
      <c r="D423" s="346">
        <v>0.9900000000000001</v>
      </c>
      <c r="E423" s="346">
        <v>1.08</v>
      </c>
      <c r="F423" s="346">
        <v>1</v>
      </c>
      <c r="G423" s="346">
        <v>0.81</v>
      </c>
      <c r="H423" s="346">
        <v>0.9</v>
      </c>
      <c r="I423" s="346">
        <v>0.9</v>
      </c>
      <c r="J423" s="346">
        <v>5</v>
      </c>
      <c r="K423" s="346">
        <v>5.5</v>
      </c>
      <c r="L423" s="346">
        <v>5.9</v>
      </c>
      <c r="M423" s="346">
        <v>4.4000000000000004</v>
      </c>
      <c r="N423" s="346">
        <v>5.6</v>
      </c>
      <c r="O423" s="346">
        <v>5.7</v>
      </c>
      <c r="P423" s="346">
        <v>6.1</v>
      </c>
      <c r="Q423" s="346">
        <v>6.6485195750517603</v>
      </c>
      <c r="R423" s="346">
        <v>8.7610059822291237</v>
      </c>
      <c r="S423" s="206"/>
      <c r="T423" s="206"/>
      <c r="U423" s="206"/>
      <c r="V423" s="206"/>
      <c r="W423" s="206"/>
      <c r="X423" s="206"/>
      <c r="Y423" s="206"/>
      <c r="Z423" s="206"/>
      <c r="AA423" s="206"/>
      <c r="AB423" s="206"/>
      <c r="AC423" s="342" t="s">
        <v>23</v>
      </c>
      <c r="AD423" s="346">
        <v>8.7610059822291237</v>
      </c>
      <c r="AE423" s="347">
        <v>3.1202973404273631E-3</v>
      </c>
      <c r="AF423" s="208"/>
      <c r="AG423" s="208"/>
      <c r="AH423" s="290"/>
      <c r="AI423" s="80"/>
    </row>
    <row r="424" spans="1:35">
      <c r="A424" s="206" t="s">
        <v>89</v>
      </c>
      <c r="B424" s="352">
        <v>1200.2769349376963</v>
      </c>
      <c r="C424" s="352">
        <v>1155.3000000000002</v>
      </c>
      <c r="D424" s="352">
        <v>1101.4000000000001</v>
      </c>
      <c r="E424" s="352">
        <v>1186.2494413231693</v>
      </c>
      <c r="F424" s="352">
        <v>1088.362139062139</v>
      </c>
      <c r="G424" s="352">
        <v>1308.0167244167244</v>
      </c>
      <c r="H424" s="352">
        <v>1121.2227997227997</v>
      </c>
      <c r="I424" s="352">
        <v>1152.6286902286902</v>
      </c>
      <c r="J424" s="352">
        <v>1104.5999999999999</v>
      </c>
      <c r="K424" s="352">
        <v>835.69999999999993</v>
      </c>
      <c r="L424" s="352">
        <v>955.3</v>
      </c>
      <c r="M424" s="352">
        <v>980</v>
      </c>
      <c r="N424" s="352">
        <v>1036.1999999999998</v>
      </c>
      <c r="O424" s="352">
        <v>949.8</v>
      </c>
      <c r="P424" s="352">
        <v>1025.3</v>
      </c>
      <c r="Q424" s="352">
        <v>1017.8946781200829</v>
      </c>
      <c r="R424" s="352">
        <v>1138.5103500610767</v>
      </c>
      <c r="S424" s="206"/>
      <c r="T424" s="206"/>
      <c r="U424" s="206"/>
      <c r="V424" s="206"/>
      <c r="W424" s="206"/>
      <c r="X424" s="206"/>
      <c r="Y424" s="206"/>
      <c r="Z424" s="206"/>
      <c r="AA424" s="206"/>
      <c r="AB424" s="206"/>
      <c r="AC424" s="342" t="s">
        <v>89</v>
      </c>
      <c r="AD424" s="346">
        <v>1138.5103500610767</v>
      </c>
      <c r="AE424" s="347">
        <v>0.40548891583346675</v>
      </c>
      <c r="AF424" s="208"/>
      <c r="AG424" s="208"/>
      <c r="AH424" s="290"/>
      <c r="AI424" s="80"/>
    </row>
    <row r="425" spans="1:35">
      <c r="A425" s="210" t="s">
        <v>4</v>
      </c>
      <c r="B425" s="152">
        <v>3</v>
      </c>
      <c r="C425" s="152">
        <v>3</v>
      </c>
      <c r="D425" s="152">
        <v>3</v>
      </c>
      <c r="E425" s="152">
        <v>3</v>
      </c>
      <c r="F425" s="152">
        <v>3</v>
      </c>
      <c r="G425" s="152">
        <v>3</v>
      </c>
      <c r="H425" s="152">
        <v>3</v>
      </c>
      <c r="I425" s="152">
        <v>3</v>
      </c>
      <c r="J425" s="152">
        <v>3.2</v>
      </c>
      <c r="K425" s="152">
        <v>2.6</v>
      </c>
      <c r="L425" s="152">
        <v>3</v>
      </c>
      <c r="M425" s="152">
        <v>3.2</v>
      </c>
      <c r="N425" s="152">
        <v>3.5</v>
      </c>
      <c r="O425" s="152">
        <v>3.2</v>
      </c>
      <c r="P425" s="152">
        <v>3.5</v>
      </c>
      <c r="Q425" s="152">
        <v>3.1044478873360939</v>
      </c>
      <c r="R425" s="152">
        <v>3.4643745460662525</v>
      </c>
      <c r="S425" s="210"/>
      <c r="T425" s="210"/>
      <c r="U425" s="210"/>
      <c r="V425" s="210"/>
      <c r="W425" s="210"/>
      <c r="X425" s="210"/>
      <c r="Y425" s="210"/>
      <c r="Z425" s="210"/>
      <c r="AA425" s="210"/>
      <c r="AB425" s="206"/>
      <c r="AC425" s="349" t="s">
        <v>4</v>
      </c>
      <c r="AD425" s="348">
        <v>3.4643745460662525</v>
      </c>
      <c r="AE425" s="350">
        <v>1.2338627212744294E-3</v>
      </c>
      <c r="AF425" s="210"/>
      <c r="AG425" s="210"/>
      <c r="AH425" s="290"/>
      <c r="AI425" s="80"/>
    </row>
    <row r="426" spans="1:35">
      <c r="A426" s="206"/>
      <c r="B426" s="206"/>
      <c r="C426" s="206"/>
      <c r="D426" s="206"/>
      <c r="E426" s="206"/>
      <c r="F426" s="206"/>
      <c r="G426" s="206"/>
      <c r="H426" s="206"/>
      <c r="I426" s="206"/>
      <c r="J426" s="206"/>
      <c r="K426" s="206"/>
      <c r="L426" s="206"/>
      <c r="M426" s="214"/>
      <c r="N426" s="206"/>
      <c r="O426" s="214"/>
      <c r="P426" s="214"/>
      <c r="Q426" s="206"/>
      <c r="R426" s="206"/>
      <c r="S426" s="206"/>
      <c r="T426" s="206"/>
      <c r="U426" s="206"/>
      <c r="V426" s="206"/>
      <c r="W426" s="206"/>
      <c r="X426" s="206"/>
      <c r="Y426" s="206"/>
      <c r="Z426" s="206"/>
      <c r="AA426" s="206"/>
      <c r="AB426" s="206"/>
      <c r="AC426" s="351"/>
      <c r="AD426" s="208"/>
      <c r="AE426" s="208"/>
      <c r="AF426" s="208"/>
      <c r="AG426" s="208"/>
      <c r="AI426" s="80"/>
    </row>
    <row r="427" spans="1:35">
      <c r="A427" s="207" t="s">
        <v>141</v>
      </c>
      <c r="B427" s="332">
        <v>2005</v>
      </c>
      <c r="C427" s="332">
        <v>2006</v>
      </c>
      <c r="D427" s="332">
        <v>2007</v>
      </c>
      <c r="E427" s="332">
        <v>2008</v>
      </c>
      <c r="F427" s="332">
        <v>2009</v>
      </c>
      <c r="G427" s="332">
        <v>2010</v>
      </c>
      <c r="H427" s="332">
        <v>2011</v>
      </c>
      <c r="I427" s="332">
        <v>2012</v>
      </c>
      <c r="J427" s="332">
        <v>2013</v>
      </c>
      <c r="K427" s="332">
        <v>2014</v>
      </c>
      <c r="L427" s="332">
        <v>2015</v>
      </c>
      <c r="M427" s="332">
        <v>2016</v>
      </c>
      <c r="N427" s="332">
        <v>2017</v>
      </c>
      <c r="O427" s="332">
        <v>2018</v>
      </c>
      <c r="P427" s="332">
        <v>2019</v>
      </c>
      <c r="Q427" s="332">
        <v>2020</v>
      </c>
      <c r="R427" s="332">
        <v>2021</v>
      </c>
      <c r="S427" s="332">
        <v>2022</v>
      </c>
      <c r="T427" s="332">
        <v>2023</v>
      </c>
      <c r="U427" s="332">
        <v>2024</v>
      </c>
      <c r="V427" s="332">
        <v>2025</v>
      </c>
      <c r="W427" s="332">
        <v>2026</v>
      </c>
      <c r="X427" s="332">
        <v>2027</v>
      </c>
      <c r="Y427" s="332">
        <v>2028</v>
      </c>
      <c r="Z427" s="332">
        <v>2029</v>
      </c>
      <c r="AA427" s="332">
        <v>2030</v>
      </c>
      <c r="AB427" s="206"/>
      <c r="AC427" s="333" t="s">
        <v>141</v>
      </c>
      <c r="AD427" s="334">
        <v>2021</v>
      </c>
      <c r="AE427" s="334"/>
      <c r="AF427" s="334" t="s">
        <v>678</v>
      </c>
      <c r="AG427" s="334"/>
      <c r="AH427" s="290"/>
      <c r="AI427" s="80"/>
    </row>
    <row r="428" spans="1:35">
      <c r="A428" s="335" t="s">
        <v>57</v>
      </c>
      <c r="B428" s="56" t="s">
        <v>40</v>
      </c>
      <c r="C428" s="56"/>
      <c r="D428" s="56"/>
      <c r="E428" s="56"/>
      <c r="F428" s="56"/>
      <c r="G428" s="56"/>
      <c r="H428" s="56"/>
      <c r="I428" s="56"/>
      <c r="J428" s="56"/>
      <c r="K428" s="56"/>
      <c r="L428" s="56"/>
      <c r="M428" s="56"/>
      <c r="N428" s="56"/>
      <c r="O428" s="56"/>
      <c r="P428" s="335"/>
      <c r="Q428" s="335"/>
      <c r="R428" s="335"/>
      <c r="S428" s="335"/>
      <c r="T428" s="335"/>
      <c r="U428" s="335"/>
      <c r="V428" s="335"/>
      <c r="W428" s="335"/>
      <c r="X428" s="335"/>
      <c r="Y428" s="335"/>
      <c r="Z428" s="335"/>
      <c r="AA428" s="56"/>
      <c r="AB428" s="206"/>
      <c r="AC428" s="223" t="s">
        <v>57</v>
      </c>
      <c r="AD428" s="336" t="s">
        <v>40</v>
      </c>
      <c r="AE428" s="336" t="s">
        <v>44</v>
      </c>
      <c r="AF428" s="336" t="s">
        <v>40</v>
      </c>
      <c r="AG428" s="336" t="s">
        <v>44</v>
      </c>
      <c r="AH428" s="290"/>
      <c r="AI428" s="80"/>
    </row>
    <row r="429" spans="1:35">
      <c r="A429" s="335" t="s">
        <v>21</v>
      </c>
      <c r="B429" s="337">
        <v>2517.7685970027756</v>
      </c>
      <c r="C429" s="337">
        <v>2578.6998343966588</v>
      </c>
      <c r="D429" s="337">
        <v>2594.3145698020107</v>
      </c>
      <c r="E429" s="337">
        <v>2625.2630564429282</v>
      </c>
      <c r="F429" s="337">
        <v>2601.3041336165375</v>
      </c>
      <c r="G429" s="337">
        <v>2687.1709936050679</v>
      </c>
      <c r="H429" s="337">
        <v>2647.908464658984</v>
      </c>
      <c r="I429" s="337">
        <v>2658.6890735121337</v>
      </c>
      <c r="J429" s="337">
        <v>2696.0320362727452</v>
      </c>
      <c r="K429" s="337">
        <v>2639.8954769174857</v>
      </c>
      <c r="L429" s="337">
        <v>2686.0080564348864</v>
      </c>
      <c r="M429" s="337">
        <v>2716.5620017939686</v>
      </c>
      <c r="N429" s="337">
        <v>2756.0449262727452</v>
      </c>
      <c r="O429" s="337">
        <v>2757.0536817167213</v>
      </c>
      <c r="P429" s="337">
        <v>2793.0753212803911</v>
      </c>
      <c r="Q429" s="337">
        <v>2692.905692950199</v>
      </c>
      <c r="R429" s="337">
        <v>2807.7471556057526</v>
      </c>
      <c r="S429" s="337"/>
      <c r="T429" s="337"/>
      <c r="U429" s="337"/>
      <c r="V429" s="337"/>
      <c r="W429" s="337"/>
      <c r="X429" s="337"/>
      <c r="Y429" s="337"/>
      <c r="Z429" s="337"/>
      <c r="AA429" s="337"/>
      <c r="AB429" s="206"/>
      <c r="AC429" s="241" t="s">
        <v>21</v>
      </c>
      <c r="AD429" s="337">
        <v>2807.7471556057526</v>
      </c>
      <c r="AE429" s="338">
        <v>1</v>
      </c>
      <c r="AF429" s="339"/>
      <c r="AG429" s="340"/>
      <c r="AH429" s="290"/>
      <c r="AI429" s="80"/>
    </row>
    <row r="430" spans="1:35">
      <c r="A430" s="213" t="s">
        <v>41</v>
      </c>
      <c r="B430" s="140">
        <v>907.87781869110756</v>
      </c>
      <c r="C430" s="140">
        <v>943.39690748603778</v>
      </c>
      <c r="D430" s="140">
        <v>959.55704119476195</v>
      </c>
      <c r="E430" s="140">
        <v>977.56069240557326</v>
      </c>
      <c r="F430" s="140">
        <v>931.87187185763958</v>
      </c>
      <c r="G430" s="140">
        <v>994.8922819842403</v>
      </c>
      <c r="H430" s="140">
        <v>1000.0868464450201</v>
      </c>
      <c r="I430" s="140">
        <v>994.91425965910935</v>
      </c>
      <c r="J430" s="140">
        <v>1030.6480326930018</v>
      </c>
      <c r="K430" s="140">
        <v>1042.3411330456563</v>
      </c>
      <c r="L430" s="140">
        <v>1058.0318520591911</v>
      </c>
      <c r="M430" s="140">
        <v>1061.4865705200596</v>
      </c>
      <c r="N430" s="140">
        <v>1074.9292268417644</v>
      </c>
      <c r="O430" s="140">
        <v>1092.9927264586258</v>
      </c>
      <c r="P430" s="140">
        <v>1101.4082680416782</v>
      </c>
      <c r="Q430" s="140">
        <v>1045.6106198602497</v>
      </c>
      <c r="R430" s="140">
        <v>1106.9034789923057</v>
      </c>
      <c r="S430" s="341"/>
      <c r="T430" s="341"/>
      <c r="U430" s="341"/>
      <c r="V430" s="341"/>
      <c r="W430" s="341"/>
      <c r="X430" s="341"/>
      <c r="Y430" s="341"/>
      <c r="Z430" s="341"/>
      <c r="AA430" s="341"/>
      <c r="AB430" s="206"/>
      <c r="AC430" s="342" t="s">
        <v>41</v>
      </c>
      <c r="AD430" s="341">
        <v>1106.9034789923057</v>
      </c>
      <c r="AE430" s="343">
        <v>0.39423189398744091</v>
      </c>
      <c r="AF430" s="344"/>
      <c r="AG430" s="345"/>
      <c r="AH430" s="290"/>
      <c r="AI430" s="80"/>
    </row>
    <row r="431" spans="1:35">
      <c r="A431" s="206" t="s">
        <v>23</v>
      </c>
      <c r="B431" s="140">
        <v>143.28465807219771</v>
      </c>
      <c r="C431" s="140">
        <v>147.0352004488978</v>
      </c>
      <c r="D431" s="140">
        <v>145.4420408019559</v>
      </c>
      <c r="E431" s="140">
        <v>144.79004821134413</v>
      </c>
      <c r="F431" s="140">
        <v>137.98562724782187</v>
      </c>
      <c r="G431" s="140">
        <v>137.7995971190372</v>
      </c>
      <c r="H431" s="140">
        <v>132.6093668417453</v>
      </c>
      <c r="I431" s="140">
        <v>128.23926682468536</v>
      </c>
      <c r="J431" s="140">
        <v>128.36188257974365</v>
      </c>
      <c r="K431" s="140">
        <v>126.01633487182947</v>
      </c>
      <c r="L431" s="140">
        <v>128.88663537569479</v>
      </c>
      <c r="M431" s="140">
        <v>130.57110027390897</v>
      </c>
      <c r="N431" s="140">
        <v>132.08068843098098</v>
      </c>
      <c r="O431" s="140">
        <v>131.24739425809531</v>
      </c>
      <c r="P431" s="140">
        <v>130.575119238713</v>
      </c>
      <c r="Q431" s="140">
        <v>123.3566043089492</v>
      </c>
      <c r="R431" s="140">
        <v>127.20268534544631</v>
      </c>
      <c r="S431" s="206"/>
      <c r="T431" s="206"/>
      <c r="U431" s="206"/>
      <c r="V431" s="206"/>
      <c r="W431" s="206"/>
      <c r="X431" s="206"/>
      <c r="Y431" s="206"/>
      <c r="Z431" s="206"/>
      <c r="AA431" s="206"/>
      <c r="AB431" s="206"/>
      <c r="AC431" s="342" t="s">
        <v>23</v>
      </c>
      <c r="AD431" s="346">
        <v>127.20268534544631</v>
      </c>
      <c r="AE431" s="347">
        <v>4.5304181002011626E-2</v>
      </c>
      <c r="AF431" s="208"/>
      <c r="AG431" s="208"/>
      <c r="AH431" s="290"/>
      <c r="AI431" s="80"/>
    </row>
    <row r="432" spans="1:35">
      <c r="A432" s="206" t="s">
        <v>89</v>
      </c>
      <c r="B432" s="140">
        <v>1414.6860238486784</v>
      </c>
      <c r="C432" s="140">
        <v>1439.0916290284354</v>
      </c>
      <c r="D432" s="140">
        <v>1440.5011700483262</v>
      </c>
      <c r="E432" s="140">
        <v>1453.3779206428615</v>
      </c>
      <c r="F432" s="140">
        <v>1479.6902550801142</v>
      </c>
      <c r="G432" s="140">
        <v>1501.5328810425103</v>
      </c>
      <c r="H432" s="140">
        <v>1466.0507239205253</v>
      </c>
      <c r="I432" s="140">
        <v>1485.8618246676579</v>
      </c>
      <c r="J432" s="140">
        <v>1487.2270839999999</v>
      </c>
      <c r="K432" s="140">
        <v>1425.1466009999999</v>
      </c>
      <c r="L432" s="140">
        <v>1450.297129</v>
      </c>
      <c r="M432" s="140">
        <v>1476.0797670000002</v>
      </c>
      <c r="N432" s="140">
        <v>1499.8506790000001</v>
      </c>
      <c r="O432" s="140">
        <v>1483.1794369999998</v>
      </c>
      <c r="P432" s="140">
        <v>1511.1610780000001</v>
      </c>
      <c r="Q432" s="140">
        <v>1473.7140870119999</v>
      </c>
      <c r="R432" s="140">
        <v>1521.7023067540003</v>
      </c>
      <c r="S432" s="206"/>
      <c r="T432" s="206"/>
      <c r="U432" s="206"/>
      <c r="V432" s="206"/>
      <c r="W432" s="206"/>
      <c r="X432" s="206"/>
      <c r="Y432" s="206"/>
      <c r="Z432" s="206"/>
      <c r="AA432" s="206"/>
      <c r="AB432" s="206"/>
      <c r="AC432" s="342" t="s">
        <v>89</v>
      </c>
      <c r="AD432" s="346">
        <v>1521.7023067540003</v>
      </c>
      <c r="AE432" s="347">
        <v>0.54196557682050372</v>
      </c>
      <c r="AF432" s="208"/>
      <c r="AG432" s="208"/>
      <c r="AH432" s="290"/>
      <c r="AI432" s="80"/>
    </row>
    <row r="433" spans="1:35">
      <c r="A433" s="210" t="s">
        <v>4</v>
      </c>
      <c r="B433" s="152">
        <v>51.920096390791834</v>
      </c>
      <c r="C433" s="152">
        <v>49.176097433287758</v>
      </c>
      <c r="D433" s="152">
        <v>48.814317756966524</v>
      </c>
      <c r="E433" s="152">
        <v>49.534395183149208</v>
      </c>
      <c r="F433" s="152">
        <v>51.756379430961651</v>
      </c>
      <c r="G433" s="152">
        <v>52.946233459280549</v>
      </c>
      <c r="H433" s="152">
        <v>49.161527451693004</v>
      </c>
      <c r="I433" s="152">
        <v>49.673722360680962</v>
      </c>
      <c r="J433" s="152">
        <v>49.795037000000001</v>
      </c>
      <c r="K433" s="152">
        <v>46.391408000000006</v>
      </c>
      <c r="L433" s="152">
        <v>48.792439999999999</v>
      </c>
      <c r="M433" s="152">
        <v>48.424563999999997</v>
      </c>
      <c r="N433" s="152">
        <v>49.184331999999998</v>
      </c>
      <c r="O433" s="152">
        <v>49.634124</v>
      </c>
      <c r="P433" s="152">
        <v>49.930855999999999</v>
      </c>
      <c r="Q433" s="152">
        <v>50.224381769000004</v>
      </c>
      <c r="R433" s="152">
        <v>51.938684513999995</v>
      </c>
      <c r="S433" s="210"/>
      <c r="T433" s="210"/>
      <c r="U433" s="210"/>
      <c r="V433" s="210"/>
      <c r="W433" s="210"/>
      <c r="X433" s="210"/>
      <c r="Y433" s="210"/>
      <c r="Z433" s="210"/>
      <c r="AA433" s="210"/>
      <c r="AB433" s="206"/>
      <c r="AC433" s="349" t="s">
        <v>4</v>
      </c>
      <c r="AD433" s="348">
        <v>51.938684513999995</v>
      </c>
      <c r="AE433" s="350">
        <v>1.849834819004369E-2</v>
      </c>
      <c r="AF433" s="210"/>
      <c r="AG433" s="210"/>
      <c r="AH433" s="290"/>
      <c r="AI433" s="80"/>
    </row>
    <row r="434" spans="1:35">
      <c r="A434" s="206"/>
      <c r="B434" s="206"/>
      <c r="C434" s="206"/>
      <c r="D434" s="206"/>
      <c r="E434" s="206"/>
      <c r="F434" s="206"/>
      <c r="G434" s="206"/>
      <c r="H434" s="206"/>
      <c r="I434" s="206"/>
      <c r="J434" s="206"/>
      <c r="K434" s="206"/>
      <c r="L434" s="206"/>
      <c r="M434" s="214"/>
      <c r="N434" s="206"/>
      <c r="O434" s="214"/>
      <c r="P434" s="214"/>
      <c r="Q434" s="206"/>
      <c r="R434" s="206"/>
      <c r="S434" s="206"/>
      <c r="T434" s="206"/>
      <c r="U434" s="206"/>
      <c r="V434" s="206"/>
      <c r="W434" s="206"/>
      <c r="X434" s="206"/>
      <c r="Y434" s="206"/>
      <c r="Z434" s="206"/>
      <c r="AA434" s="206"/>
      <c r="AB434" s="206"/>
      <c r="AC434" s="351"/>
      <c r="AD434" s="208"/>
      <c r="AE434" s="208"/>
      <c r="AF434" s="208"/>
      <c r="AG434" s="208"/>
      <c r="AI434" s="80"/>
    </row>
    <row r="435" spans="1:35">
      <c r="A435" s="207" t="s">
        <v>141</v>
      </c>
      <c r="B435" s="332">
        <v>2005</v>
      </c>
      <c r="C435" s="332">
        <v>2006</v>
      </c>
      <c r="D435" s="332">
        <v>2007</v>
      </c>
      <c r="E435" s="332">
        <v>2008</v>
      </c>
      <c r="F435" s="332">
        <v>2009</v>
      </c>
      <c r="G435" s="332">
        <v>2010</v>
      </c>
      <c r="H435" s="332">
        <v>2011</v>
      </c>
      <c r="I435" s="332">
        <v>2012</v>
      </c>
      <c r="J435" s="332">
        <v>2013</v>
      </c>
      <c r="K435" s="332">
        <v>2014</v>
      </c>
      <c r="L435" s="332">
        <v>2015</v>
      </c>
      <c r="M435" s="332">
        <v>2016</v>
      </c>
      <c r="N435" s="332">
        <v>2017</v>
      </c>
      <c r="O435" s="332">
        <v>2018</v>
      </c>
      <c r="P435" s="332">
        <v>2019</v>
      </c>
      <c r="Q435" s="332">
        <v>2020</v>
      </c>
      <c r="R435" s="332">
        <v>2021</v>
      </c>
      <c r="S435" s="332">
        <v>2022</v>
      </c>
      <c r="T435" s="332">
        <v>2023</v>
      </c>
      <c r="U435" s="332">
        <v>2024</v>
      </c>
      <c r="V435" s="332">
        <v>2025</v>
      </c>
      <c r="W435" s="332">
        <v>2026</v>
      </c>
      <c r="X435" s="332">
        <v>2027</v>
      </c>
      <c r="Y435" s="332">
        <v>2028</v>
      </c>
      <c r="Z435" s="332">
        <v>2029</v>
      </c>
      <c r="AA435" s="332">
        <v>2030</v>
      </c>
      <c r="AB435" s="206"/>
      <c r="AC435" s="333" t="s">
        <v>141</v>
      </c>
      <c r="AD435" s="334">
        <v>2021</v>
      </c>
      <c r="AE435" s="334"/>
      <c r="AF435" s="334" t="s">
        <v>678</v>
      </c>
      <c r="AG435" s="334"/>
      <c r="AH435" s="290"/>
      <c r="AI435" s="80"/>
    </row>
    <row r="436" spans="1:35">
      <c r="A436" s="335" t="s">
        <v>56</v>
      </c>
      <c r="B436" s="56" t="s">
        <v>40</v>
      </c>
      <c r="C436" s="56"/>
      <c r="D436" s="56"/>
      <c r="E436" s="56"/>
      <c r="F436" s="56"/>
      <c r="G436" s="56"/>
      <c r="H436" s="56"/>
      <c r="I436" s="56"/>
      <c r="J436" s="56"/>
      <c r="K436" s="56"/>
      <c r="L436" s="56"/>
      <c r="M436" s="56"/>
      <c r="N436" s="56"/>
      <c r="O436" s="56"/>
      <c r="P436" s="335"/>
      <c r="Q436" s="335"/>
      <c r="R436" s="335"/>
      <c r="S436" s="335"/>
      <c r="T436" s="335"/>
      <c r="U436" s="335"/>
      <c r="V436" s="335"/>
      <c r="W436" s="335"/>
      <c r="X436" s="335"/>
      <c r="Y436" s="335"/>
      <c r="Z436" s="335"/>
      <c r="AA436" s="56"/>
      <c r="AB436" s="206"/>
      <c r="AC436" s="223" t="s">
        <v>56</v>
      </c>
      <c r="AD436" s="336" t="s">
        <v>40</v>
      </c>
      <c r="AE436" s="336" t="s">
        <v>44</v>
      </c>
      <c r="AF436" s="336" t="s">
        <v>40</v>
      </c>
      <c r="AG436" s="336" t="s">
        <v>44</v>
      </c>
      <c r="AH436" s="290"/>
      <c r="AI436" s="80"/>
    </row>
    <row r="437" spans="1:35">
      <c r="A437" s="335" t="s">
        <v>21</v>
      </c>
      <c r="B437" s="337">
        <v>1681.8708458933179</v>
      </c>
      <c r="C437" s="337">
        <v>1624.9387265824353</v>
      </c>
      <c r="D437" s="337">
        <v>1356.6235902844519</v>
      </c>
      <c r="E437" s="337">
        <v>1369.7604954219107</v>
      </c>
      <c r="F437" s="337">
        <v>1384.9633728404381</v>
      </c>
      <c r="G437" s="337">
        <v>1406.658497592605</v>
      </c>
      <c r="H437" s="337">
        <v>1047.061592558043</v>
      </c>
      <c r="I437" s="337">
        <v>1006.4848934520604</v>
      </c>
      <c r="J437" s="337">
        <v>950.80610769098132</v>
      </c>
      <c r="K437" s="337">
        <v>801.19654601592413</v>
      </c>
      <c r="L437" s="337">
        <v>791.51509880041647</v>
      </c>
      <c r="M437" s="337">
        <v>764.57220406725753</v>
      </c>
      <c r="N437" s="337">
        <v>799.4872172035399</v>
      </c>
      <c r="O437" s="337">
        <v>686.16719350745905</v>
      </c>
      <c r="P437" s="337">
        <v>735.88242827951797</v>
      </c>
      <c r="Q437" s="337">
        <v>682.37240662441468</v>
      </c>
      <c r="R437" s="337">
        <v>784.35181217057391</v>
      </c>
      <c r="S437" s="337"/>
      <c r="T437" s="337"/>
      <c r="U437" s="337"/>
      <c r="V437" s="337"/>
      <c r="W437" s="337"/>
      <c r="X437" s="337"/>
      <c r="Y437" s="337"/>
      <c r="Z437" s="337"/>
      <c r="AA437" s="337"/>
      <c r="AB437" s="206"/>
      <c r="AC437" s="241" t="s">
        <v>21</v>
      </c>
      <c r="AD437" s="337">
        <v>784.35181217057391</v>
      </c>
      <c r="AE437" s="338">
        <v>1</v>
      </c>
      <c r="AF437" s="339"/>
      <c r="AG437" s="340"/>
      <c r="AH437" s="290"/>
      <c r="AI437" s="80"/>
    </row>
    <row r="438" spans="1:35">
      <c r="A438" s="213" t="s">
        <v>41</v>
      </c>
      <c r="B438" s="140">
        <v>194.61109248154577</v>
      </c>
      <c r="C438" s="140">
        <v>200.42176680153247</v>
      </c>
      <c r="D438" s="140">
        <v>176.01482066937223</v>
      </c>
      <c r="E438" s="140">
        <v>136.5778339730804</v>
      </c>
      <c r="F438" s="140">
        <v>156.89691509752907</v>
      </c>
      <c r="G438" s="140">
        <v>137.65773006604644</v>
      </c>
      <c r="H438" s="140">
        <v>138.03504693414303</v>
      </c>
      <c r="I438" s="140">
        <v>187.54160261862904</v>
      </c>
      <c r="J438" s="140">
        <v>60.40427521143684</v>
      </c>
      <c r="K438" s="140">
        <v>54.79616677415212</v>
      </c>
      <c r="L438" s="140">
        <v>52.913953465686177</v>
      </c>
      <c r="M438" s="140">
        <v>45.5539381728072</v>
      </c>
      <c r="N438" s="140">
        <v>44.227293748410304</v>
      </c>
      <c r="O438" s="140">
        <v>30.167823514286248</v>
      </c>
      <c r="P438" s="140">
        <v>41.531210617696736</v>
      </c>
      <c r="Q438" s="140">
        <v>30.687294587448395</v>
      </c>
      <c r="R438" s="140">
        <v>21.825800218928855</v>
      </c>
      <c r="S438" s="341"/>
      <c r="T438" s="341"/>
      <c r="U438" s="341"/>
      <c r="V438" s="341"/>
      <c r="W438" s="341"/>
      <c r="X438" s="341"/>
      <c r="Y438" s="341"/>
      <c r="Z438" s="341"/>
      <c r="AA438" s="341"/>
      <c r="AB438" s="206"/>
      <c r="AC438" s="342" t="s">
        <v>41</v>
      </c>
      <c r="AD438" s="341">
        <v>21.825800218928855</v>
      </c>
      <c r="AE438" s="343">
        <v>2.7826544007757546E-2</v>
      </c>
      <c r="AF438" s="344"/>
      <c r="AG438" s="345"/>
      <c r="AH438" s="290"/>
      <c r="AI438" s="80"/>
    </row>
    <row r="439" spans="1:35">
      <c r="A439" s="206" t="s">
        <v>23</v>
      </c>
      <c r="B439" s="140">
        <v>0.97471650771117824</v>
      </c>
      <c r="C439" s="140">
        <v>1.1433979531458691</v>
      </c>
      <c r="D439" s="140">
        <v>1.2202499355027085</v>
      </c>
      <c r="E439" s="140">
        <v>1.6741441849970198</v>
      </c>
      <c r="F439" s="140">
        <v>1.4442028994760343</v>
      </c>
      <c r="G439" s="140">
        <v>0.82190555036982038</v>
      </c>
      <c r="H439" s="140">
        <v>0.82556203434870001</v>
      </c>
      <c r="I439" s="140">
        <v>1.5653308448626271</v>
      </c>
      <c r="J439" s="140">
        <v>1.0790269529732093</v>
      </c>
      <c r="K439" s="140">
        <v>1.2262085880252525</v>
      </c>
      <c r="L439" s="140">
        <v>1.0352818578807181</v>
      </c>
      <c r="M439" s="140">
        <v>1.3375274568848414</v>
      </c>
      <c r="N439" s="140">
        <v>1.8458114555674179</v>
      </c>
      <c r="O439" s="140">
        <v>0.67675832618940324</v>
      </c>
      <c r="P439" s="140">
        <v>1.534336632352457</v>
      </c>
      <c r="Q439" s="140">
        <v>0.50335457199563516</v>
      </c>
      <c r="R439" s="140">
        <v>1.7577324693052074</v>
      </c>
      <c r="S439" s="206"/>
      <c r="T439" s="206"/>
      <c r="U439" s="206"/>
      <c r="V439" s="206"/>
      <c r="W439" s="206"/>
      <c r="X439" s="206"/>
      <c r="Y439" s="206"/>
      <c r="Z439" s="206"/>
      <c r="AA439" s="206"/>
      <c r="AB439" s="206"/>
      <c r="AC439" s="342" t="s">
        <v>23</v>
      </c>
      <c r="AD439" s="346">
        <v>1.7577324693052074</v>
      </c>
      <c r="AE439" s="347">
        <v>2.2410000742408578E-3</v>
      </c>
      <c r="AF439" s="208"/>
      <c r="AG439" s="208"/>
      <c r="AH439" s="290"/>
      <c r="AI439" s="80"/>
    </row>
    <row r="440" spans="1:35">
      <c r="A440" s="206" t="s">
        <v>89</v>
      </c>
      <c r="B440" s="140">
        <v>1462.27344046177</v>
      </c>
      <c r="C440" s="140">
        <v>1401.7843013231322</v>
      </c>
      <c r="D440" s="140">
        <v>1164.0558672405955</v>
      </c>
      <c r="E440" s="140">
        <v>1215.6558666626474</v>
      </c>
      <c r="F440" s="140">
        <v>1216.4245225340842</v>
      </c>
      <c r="G440" s="140">
        <v>1259.7621279410828</v>
      </c>
      <c r="H440" s="140">
        <v>902.2139033473261</v>
      </c>
      <c r="I440" s="140">
        <v>811.18927745894609</v>
      </c>
      <c r="J440" s="140">
        <v>880.9016287497393</v>
      </c>
      <c r="K440" s="140">
        <v>736.5611458745791</v>
      </c>
      <c r="L440" s="140">
        <v>730.65843100426457</v>
      </c>
      <c r="M440" s="140">
        <v>709.52629672143257</v>
      </c>
      <c r="N440" s="140">
        <v>749.46504918841595</v>
      </c>
      <c r="O440" s="140">
        <v>651.88347528428585</v>
      </c>
      <c r="P440" s="140">
        <v>690.84473784167267</v>
      </c>
      <c r="Q440" s="140">
        <v>649.24936880697192</v>
      </c>
      <c r="R440" s="140">
        <v>758.59487071314879</v>
      </c>
      <c r="S440" s="206"/>
      <c r="T440" s="206"/>
      <c r="U440" s="206"/>
      <c r="V440" s="206"/>
      <c r="W440" s="206"/>
      <c r="X440" s="206"/>
      <c r="Y440" s="206"/>
      <c r="Z440" s="206"/>
      <c r="AA440" s="206"/>
      <c r="AB440" s="206"/>
      <c r="AC440" s="342" t="s">
        <v>89</v>
      </c>
      <c r="AD440" s="346">
        <v>758.59487071314879</v>
      </c>
      <c r="AE440" s="347">
        <v>0.96716149429661324</v>
      </c>
      <c r="AF440" s="208"/>
      <c r="AG440" s="208"/>
      <c r="AH440" s="290"/>
      <c r="AI440" s="80"/>
    </row>
    <row r="441" spans="1:35">
      <c r="A441" s="210" t="s">
        <v>4</v>
      </c>
      <c r="B441" s="152">
        <v>24.01159644229103</v>
      </c>
      <c r="C441" s="152">
        <v>21.589260504624711</v>
      </c>
      <c r="D441" s="152">
        <v>15.332652438981508</v>
      </c>
      <c r="E441" s="152">
        <v>15.852650601185841</v>
      </c>
      <c r="F441" s="152">
        <v>10.197732309348851</v>
      </c>
      <c r="G441" s="152">
        <v>8.4167340351060123</v>
      </c>
      <c r="H441" s="152">
        <v>5.987080242225141</v>
      </c>
      <c r="I441" s="152">
        <v>6.1886825296227137</v>
      </c>
      <c r="J441" s="152">
        <v>8.4211767768320431</v>
      </c>
      <c r="K441" s="152">
        <v>8.6130247791675885</v>
      </c>
      <c r="L441" s="152">
        <v>6.9074324725850689</v>
      </c>
      <c r="M441" s="152">
        <v>8.1544417161329505</v>
      </c>
      <c r="N441" s="152">
        <v>3.9490628111462973</v>
      </c>
      <c r="O441" s="152">
        <v>3.4391363826976504</v>
      </c>
      <c r="P441" s="152">
        <v>1.9721431877960582</v>
      </c>
      <c r="Q441" s="152">
        <v>1.9323886579988114</v>
      </c>
      <c r="R441" s="152">
        <v>2.1734087691910333</v>
      </c>
      <c r="S441" s="210"/>
      <c r="T441" s="210"/>
      <c r="U441" s="210"/>
      <c r="V441" s="210"/>
      <c r="W441" s="210"/>
      <c r="X441" s="210"/>
      <c r="Y441" s="210"/>
      <c r="Z441" s="210"/>
      <c r="AA441" s="210"/>
      <c r="AB441" s="206"/>
      <c r="AC441" s="349" t="s">
        <v>4</v>
      </c>
      <c r="AD441" s="348">
        <v>2.1734087691910333</v>
      </c>
      <c r="AE441" s="350">
        <v>2.7709616213883108E-3</v>
      </c>
      <c r="AF441" s="210"/>
      <c r="AG441" s="210"/>
      <c r="AH441" s="290"/>
      <c r="AI441" s="80"/>
    </row>
    <row r="442" spans="1:35">
      <c r="A442" s="206"/>
      <c r="B442" s="206"/>
      <c r="C442" s="206"/>
      <c r="D442" s="206"/>
      <c r="E442" s="206"/>
      <c r="F442" s="206"/>
      <c r="G442" s="206"/>
      <c r="H442" s="206"/>
      <c r="I442" s="206"/>
      <c r="J442" s="206"/>
      <c r="K442" s="206"/>
      <c r="L442" s="206"/>
      <c r="M442" s="214"/>
      <c r="N442" s="206"/>
      <c r="O442" s="214"/>
      <c r="P442" s="214"/>
      <c r="Q442" s="206"/>
      <c r="R442" s="206"/>
      <c r="S442" s="206"/>
      <c r="T442" s="206"/>
      <c r="U442" s="206"/>
      <c r="V442" s="206"/>
      <c r="W442" s="206"/>
      <c r="X442" s="206"/>
      <c r="Y442" s="206"/>
      <c r="Z442" s="206"/>
      <c r="AA442" s="206"/>
      <c r="AB442" s="206"/>
      <c r="AC442" s="351"/>
      <c r="AD442" s="208"/>
      <c r="AE442" s="208"/>
      <c r="AF442" s="208"/>
      <c r="AG442" s="208"/>
      <c r="AI442" s="80"/>
    </row>
    <row r="443" spans="1:35">
      <c r="A443" s="207" t="s">
        <v>141</v>
      </c>
      <c r="B443" s="332">
        <v>2005</v>
      </c>
      <c r="C443" s="332">
        <v>2006</v>
      </c>
      <c r="D443" s="332">
        <v>2007</v>
      </c>
      <c r="E443" s="332">
        <v>2008</v>
      </c>
      <c r="F443" s="332">
        <v>2009</v>
      </c>
      <c r="G443" s="332">
        <v>2010</v>
      </c>
      <c r="H443" s="332">
        <v>2011</v>
      </c>
      <c r="I443" s="332">
        <v>2012</v>
      </c>
      <c r="J443" s="332">
        <v>2013</v>
      </c>
      <c r="K443" s="332">
        <v>2014</v>
      </c>
      <c r="L443" s="332">
        <v>2015</v>
      </c>
      <c r="M443" s="332">
        <v>2016</v>
      </c>
      <c r="N443" s="332">
        <v>2017</v>
      </c>
      <c r="O443" s="332">
        <v>2018</v>
      </c>
      <c r="P443" s="332">
        <v>2019</v>
      </c>
      <c r="Q443" s="332">
        <v>2020</v>
      </c>
      <c r="R443" s="332">
        <v>2021</v>
      </c>
      <c r="S443" s="332">
        <v>2022</v>
      </c>
      <c r="T443" s="332">
        <v>2023</v>
      </c>
      <c r="U443" s="332">
        <v>2024</v>
      </c>
      <c r="V443" s="332">
        <v>2025</v>
      </c>
      <c r="W443" s="332">
        <v>2026</v>
      </c>
      <c r="X443" s="332">
        <v>2027</v>
      </c>
      <c r="Y443" s="332">
        <v>2028</v>
      </c>
      <c r="Z443" s="332">
        <v>2029</v>
      </c>
      <c r="AA443" s="332">
        <v>2030</v>
      </c>
      <c r="AB443" s="206"/>
      <c r="AC443" s="333" t="s">
        <v>141</v>
      </c>
      <c r="AD443" s="334">
        <v>2021</v>
      </c>
      <c r="AE443" s="334"/>
      <c r="AF443" s="334" t="s">
        <v>678</v>
      </c>
      <c r="AG443" s="334"/>
      <c r="AH443" s="290"/>
      <c r="AI443" s="80"/>
    </row>
    <row r="444" spans="1:35">
      <c r="A444" s="335" t="s">
        <v>36</v>
      </c>
      <c r="B444" s="56" t="s">
        <v>40</v>
      </c>
      <c r="C444" s="56"/>
      <c r="D444" s="56"/>
      <c r="E444" s="56"/>
      <c r="F444" s="56"/>
      <c r="G444" s="56"/>
      <c r="H444" s="56"/>
      <c r="I444" s="56"/>
      <c r="J444" s="56"/>
      <c r="K444" s="56"/>
      <c r="L444" s="56"/>
      <c r="M444" s="56"/>
      <c r="N444" s="56"/>
      <c r="O444" s="56"/>
      <c r="P444" s="335"/>
      <c r="Q444" s="335"/>
      <c r="R444" s="335"/>
      <c r="S444" s="335"/>
      <c r="T444" s="335"/>
      <c r="U444" s="335"/>
      <c r="V444" s="335"/>
      <c r="W444" s="335"/>
      <c r="X444" s="335"/>
      <c r="Y444" s="335"/>
      <c r="Z444" s="335"/>
      <c r="AA444" s="56"/>
      <c r="AB444" s="206"/>
      <c r="AC444" s="223" t="s">
        <v>36</v>
      </c>
      <c r="AD444" s="336" t="s">
        <v>40</v>
      </c>
      <c r="AE444" s="336" t="s">
        <v>44</v>
      </c>
      <c r="AF444" s="336" t="s">
        <v>40</v>
      </c>
      <c r="AG444" s="336" t="s">
        <v>44</v>
      </c>
      <c r="AH444" s="290"/>
      <c r="AI444" s="80"/>
    </row>
    <row r="445" spans="1:35">
      <c r="A445" s="335" t="s">
        <v>21</v>
      </c>
      <c r="B445" s="337">
        <v>784.63808687990672</v>
      </c>
      <c r="C445" s="337">
        <v>833.80906157464483</v>
      </c>
      <c r="D445" s="337">
        <v>925.05235695028887</v>
      </c>
      <c r="E445" s="337">
        <v>987.15067707542266</v>
      </c>
      <c r="F445" s="337">
        <v>864.05523961868585</v>
      </c>
      <c r="G445" s="337">
        <v>960.46125906847169</v>
      </c>
      <c r="H445" s="337">
        <v>928.38845448692143</v>
      </c>
      <c r="I445" s="337">
        <v>1002.4302353636954</v>
      </c>
      <c r="J445" s="337">
        <v>1016.7831671680852</v>
      </c>
      <c r="K445" s="337">
        <v>915.72619150443211</v>
      </c>
      <c r="L445" s="337">
        <v>1136.0481917811685</v>
      </c>
      <c r="M445" s="337">
        <v>1090.1623539817836</v>
      </c>
      <c r="N445" s="337">
        <v>1063.4169092994073</v>
      </c>
      <c r="O445" s="337">
        <v>978.28799661891856</v>
      </c>
      <c r="P445" s="337">
        <v>1039.6296258671914</v>
      </c>
      <c r="Q445" s="337">
        <v>851.13883880452136</v>
      </c>
      <c r="R445" s="337">
        <v>975.41180769152402</v>
      </c>
      <c r="S445" s="337"/>
      <c r="T445" s="337"/>
      <c r="U445" s="337"/>
      <c r="V445" s="337"/>
      <c r="W445" s="337"/>
      <c r="X445" s="337"/>
      <c r="Y445" s="337"/>
      <c r="Z445" s="337"/>
      <c r="AA445" s="337"/>
      <c r="AB445" s="206"/>
      <c r="AC445" s="241" t="s">
        <v>21</v>
      </c>
      <c r="AD445" s="337">
        <v>975.41180769152402</v>
      </c>
      <c r="AE445" s="338">
        <v>1</v>
      </c>
      <c r="AF445" s="339"/>
      <c r="AG445" s="340"/>
      <c r="AH445" s="290"/>
      <c r="AI445" s="80"/>
    </row>
    <row r="446" spans="1:35">
      <c r="A446" s="213" t="s">
        <v>41</v>
      </c>
      <c r="B446" s="140">
        <v>98.485321399017479</v>
      </c>
      <c r="C446" s="140">
        <v>95.727373632751906</v>
      </c>
      <c r="D446" s="140">
        <v>119.42641979965818</v>
      </c>
      <c r="E446" s="140">
        <v>132.21359706385442</v>
      </c>
      <c r="F446" s="140">
        <v>153.49068044493828</v>
      </c>
      <c r="G446" s="140">
        <v>161.56015546382469</v>
      </c>
      <c r="H446" s="140">
        <v>132.16119242364149</v>
      </c>
      <c r="I446" s="140">
        <v>141.88816987509307</v>
      </c>
      <c r="J446" s="140">
        <v>122.88814333555848</v>
      </c>
      <c r="K446" s="140">
        <v>141.48277149537805</v>
      </c>
      <c r="L446" s="140">
        <v>105.4410365326365</v>
      </c>
      <c r="M446" s="140">
        <v>93.931241603752383</v>
      </c>
      <c r="N446" s="140">
        <v>187.12908056304838</v>
      </c>
      <c r="O446" s="140">
        <v>189.98155390843212</v>
      </c>
      <c r="P446" s="140">
        <v>200.0910045045724</v>
      </c>
      <c r="Q446" s="140">
        <v>55.939406242581995</v>
      </c>
      <c r="R446" s="140">
        <v>46.558180932332341</v>
      </c>
      <c r="S446" s="341"/>
      <c r="T446" s="341"/>
      <c r="U446" s="341"/>
      <c r="V446" s="341"/>
      <c r="W446" s="341"/>
      <c r="X446" s="341"/>
      <c r="Y446" s="341"/>
      <c r="Z446" s="341"/>
      <c r="AA446" s="341"/>
      <c r="AB446" s="206"/>
      <c r="AC446" s="342" t="s">
        <v>41</v>
      </c>
      <c r="AD446" s="341">
        <v>46.558180932332341</v>
      </c>
      <c r="AE446" s="343">
        <v>4.773182010429021E-2</v>
      </c>
      <c r="AF446" s="344"/>
      <c r="AG446" s="345"/>
      <c r="AH446" s="290"/>
      <c r="AI446" s="80"/>
    </row>
    <row r="447" spans="1:35">
      <c r="A447" s="206" t="s">
        <v>23</v>
      </c>
      <c r="B447" s="140">
        <v>5.4960603785237874</v>
      </c>
      <c r="C447" s="140">
        <v>10.231819920826872</v>
      </c>
      <c r="D447" s="140">
        <v>16.881300806749021</v>
      </c>
      <c r="E447" s="140">
        <v>28.295480825693872</v>
      </c>
      <c r="F447" s="140">
        <v>34.412056561485336</v>
      </c>
      <c r="G447" s="140">
        <v>23.514247745040635</v>
      </c>
      <c r="H447" s="140">
        <v>26.37844714513988</v>
      </c>
      <c r="I447" s="140">
        <v>29.905595816129225</v>
      </c>
      <c r="J447" s="140">
        <v>33.192859809590402</v>
      </c>
      <c r="K447" s="140">
        <v>81.361827566820779</v>
      </c>
      <c r="L447" s="140">
        <v>103.50384018753297</v>
      </c>
      <c r="M447" s="140">
        <v>49.721456197811953</v>
      </c>
      <c r="N447" s="140">
        <v>19.607414697066545</v>
      </c>
      <c r="O447" s="140">
        <v>32.922964120314788</v>
      </c>
      <c r="P447" s="140">
        <v>31.797783317448832</v>
      </c>
      <c r="Q447" s="140">
        <v>12.266292079100241</v>
      </c>
      <c r="R447" s="140">
        <v>13.154822531566507</v>
      </c>
      <c r="S447" s="206"/>
      <c r="T447" s="206"/>
      <c r="U447" s="206"/>
      <c r="V447" s="206"/>
      <c r="W447" s="206"/>
      <c r="X447" s="206"/>
      <c r="Y447" s="206"/>
      <c r="Z447" s="206"/>
      <c r="AA447" s="206"/>
      <c r="AB447" s="206"/>
      <c r="AC447" s="342" t="s">
        <v>23</v>
      </c>
      <c r="AD447" s="346">
        <v>13.154822531566507</v>
      </c>
      <c r="AE447" s="347">
        <v>1.3486429452499253E-2</v>
      </c>
      <c r="AF447" s="208"/>
      <c r="AG447" s="208"/>
      <c r="AH447" s="290"/>
      <c r="AI447" s="80"/>
    </row>
    <row r="448" spans="1:35">
      <c r="A448" s="206" t="s">
        <v>89</v>
      </c>
      <c r="B448" s="140">
        <v>634.356780918396</v>
      </c>
      <c r="C448" s="140">
        <v>682.74377993384564</v>
      </c>
      <c r="D448" s="140">
        <v>740.65286720131473</v>
      </c>
      <c r="E448" s="140">
        <v>776.11423794775044</v>
      </c>
      <c r="F448" s="140">
        <v>632.96994379142404</v>
      </c>
      <c r="G448" s="140">
        <v>726.33672392071765</v>
      </c>
      <c r="H448" s="140">
        <v>722.90478763494968</v>
      </c>
      <c r="I448" s="140">
        <v>779.33038998148129</v>
      </c>
      <c r="J448" s="140">
        <v>808.31212763553606</v>
      </c>
      <c r="K448" s="140">
        <v>649.9459311535885</v>
      </c>
      <c r="L448" s="140">
        <v>871.91371083206297</v>
      </c>
      <c r="M448" s="140">
        <v>890.13470398294953</v>
      </c>
      <c r="N448" s="140">
        <v>803.09485397439562</v>
      </c>
      <c r="O448" s="140">
        <v>707.51406830790472</v>
      </c>
      <c r="P448" s="140">
        <v>759.43043805486116</v>
      </c>
      <c r="Q448" s="140">
        <v>736.0355127705368</v>
      </c>
      <c r="R448" s="140">
        <v>860.91527257396694</v>
      </c>
      <c r="S448" s="208"/>
      <c r="T448" s="208"/>
      <c r="U448" s="208"/>
      <c r="V448" s="208"/>
      <c r="W448" s="208"/>
      <c r="X448" s="208"/>
      <c r="Y448" s="208"/>
      <c r="Z448" s="208"/>
      <c r="AA448" s="208"/>
      <c r="AB448" s="206"/>
      <c r="AC448" s="342" t="s">
        <v>89</v>
      </c>
      <c r="AD448" s="346">
        <v>860.91527257396694</v>
      </c>
      <c r="AE448" s="347">
        <v>0.88261723487997101</v>
      </c>
      <c r="AF448" s="208"/>
      <c r="AG448" s="208"/>
      <c r="AH448" s="290"/>
      <c r="AI448" s="80"/>
    </row>
    <row r="449" spans="1:35">
      <c r="A449" s="210" t="s">
        <v>4</v>
      </c>
      <c r="B449" s="140">
        <v>46.299924183969452</v>
      </c>
      <c r="C449" s="140">
        <v>45.106088087220456</v>
      </c>
      <c r="D449" s="140">
        <v>48.091769142566875</v>
      </c>
      <c r="E449" s="140">
        <v>50.527361238123987</v>
      </c>
      <c r="F449" s="140">
        <v>43.182558820838153</v>
      </c>
      <c r="G449" s="140">
        <v>49.05013193888874</v>
      </c>
      <c r="H449" s="140">
        <v>46.944027283190387</v>
      </c>
      <c r="I449" s="140">
        <v>51.306079690991794</v>
      </c>
      <c r="J449" s="140">
        <v>52.390036387400343</v>
      </c>
      <c r="K449" s="140">
        <v>42.935661288644724</v>
      </c>
      <c r="L449" s="140">
        <v>55.189604228936105</v>
      </c>
      <c r="M449" s="140">
        <v>56.374952197269671</v>
      </c>
      <c r="N449" s="140">
        <v>53.585560064896711</v>
      </c>
      <c r="O449" s="140">
        <v>47.869410282266934</v>
      </c>
      <c r="P449" s="140">
        <v>48.31039999030903</v>
      </c>
      <c r="Q449" s="140">
        <v>46.897627712302302</v>
      </c>
      <c r="R449" s="140">
        <v>54.783531653658258</v>
      </c>
      <c r="S449" s="208"/>
      <c r="T449" s="208"/>
      <c r="U449" s="208"/>
      <c r="V449" s="208"/>
      <c r="W449" s="208"/>
      <c r="X449" s="208"/>
      <c r="Y449" s="208"/>
      <c r="Z449" s="208"/>
      <c r="AA449" s="208"/>
      <c r="AB449" s="206"/>
      <c r="AC449" s="349" t="s">
        <v>4</v>
      </c>
      <c r="AD449" s="348">
        <v>54.783531653658258</v>
      </c>
      <c r="AE449" s="350">
        <v>5.6164515563239585E-2</v>
      </c>
      <c r="AF449" s="210"/>
      <c r="AG449" s="210"/>
      <c r="AH449" s="290"/>
      <c r="AI449" s="80"/>
    </row>
    <row r="450" spans="1:35">
      <c r="A450" s="206"/>
      <c r="B450" s="206"/>
      <c r="C450" s="206"/>
      <c r="D450" s="206"/>
      <c r="E450" s="206"/>
      <c r="F450" s="206"/>
      <c r="G450" s="206"/>
      <c r="H450" s="206"/>
      <c r="I450" s="206"/>
      <c r="J450" s="206"/>
      <c r="K450" s="206"/>
      <c r="L450" s="206"/>
      <c r="M450" s="214"/>
      <c r="N450" s="206"/>
      <c r="O450" s="214"/>
      <c r="P450" s="214"/>
      <c r="Q450" s="206"/>
      <c r="R450" s="206"/>
      <c r="S450" s="206"/>
      <c r="T450" s="206"/>
      <c r="U450" s="206"/>
      <c r="V450" s="206"/>
      <c r="W450" s="206"/>
      <c r="X450" s="206"/>
      <c r="Y450" s="206"/>
      <c r="Z450" s="206"/>
      <c r="AA450" s="206"/>
      <c r="AB450" s="206"/>
      <c r="AC450" s="351"/>
      <c r="AD450" s="208"/>
      <c r="AE450" s="208"/>
      <c r="AF450" s="208"/>
      <c r="AG450" s="208"/>
      <c r="AI450" s="80"/>
    </row>
    <row r="451" spans="1:35">
      <c r="A451" s="207" t="s">
        <v>141</v>
      </c>
      <c r="B451" s="332">
        <v>2005</v>
      </c>
      <c r="C451" s="332">
        <v>2006</v>
      </c>
      <c r="D451" s="332">
        <v>2007</v>
      </c>
      <c r="E451" s="332">
        <v>2008</v>
      </c>
      <c r="F451" s="332">
        <v>2009</v>
      </c>
      <c r="G451" s="332">
        <v>2010</v>
      </c>
      <c r="H451" s="332">
        <v>2011</v>
      </c>
      <c r="I451" s="332">
        <v>2012</v>
      </c>
      <c r="J451" s="332">
        <v>2013</v>
      </c>
      <c r="K451" s="332">
        <v>2014</v>
      </c>
      <c r="L451" s="332">
        <v>2015</v>
      </c>
      <c r="M451" s="332">
        <v>2016</v>
      </c>
      <c r="N451" s="332">
        <v>2017</v>
      </c>
      <c r="O451" s="332">
        <v>2018</v>
      </c>
      <c r="P451" s="332">
        <v>2019</v>
      </c>
      <c r="Q451" s="332">
        <v>2020</v>
      </c>
      <c r="R451" s="332">
        <v>2021</v>
      </c>
      <c r="S451" s="332">
        <v>2022</v>
      </c>
      <c r="T451" s="332">
        <v>2023</v>
      </c>
      <c r="U451" s="332">
        <v>2024</v>
      </c>
      <c r="V451" s="332">
        <v>2025</v>
      </c>
      <c r="W451" s="332">
        <v>2026</v>
      </c>
      <c r="X451" s="332">
        <v>2027</v>
      </c>
      <c r="Y451" s="332">
        <v>2028</v>
      </c>
      <c r="Z451" s="332">
        <v>2029</v>
      </c>
      <c r="AA451" s="332">
        <v>2030</v>
      </c>
      <c r="AB451" s="206"/>
      <c r="AC451" s="333" t="s">
        <v>141</v>
      </c>
      <c r="AD451" s="334">
        <v>2021</v>
      </c>
      <c r="AE451" s="334"/>
      <c r="AF451" s="334" t="s">
        <v>678</v>
      </c>
      <c r="AG451" s="334"/>
      <c r="AH451" s="290"/>
      <c r="AI451" s="80"/>
    </row>
    <row r="452" spans="1:35">
      <c r="A452" s="335" t="s">
        <v>6</v>
      </c>
      <c r="B452" s="56" t="s">
        <v>40</v>
      </c>
      <c r="C452" s="56"/>
      <c r="D452" s="56"/>
      <c r="E452" s="56"/>
      <c r="F452" s="56"/>
      <c r="G452" s="56"/>
      <c r="H452" s="56"/>
      <c r="I452" s="56"/>
      <c r="J452" s="56"/>
      <c r="K452" s="56"/>
      <c r="L452" s="56"/>
      <c r="M452" s="56"/>
      <c r="N452" s="56"/>
      <c r="O452" s="56"/>
      <c r="P452" s="335"/>
      <c r="Q452" s="335"/>
      <c r="R452" s="335"/>
      <c r="S452" s="335"/>
      <c r="T452" s="335"/>
      <c r="U452" s="335"/>
      <c r="V452" s="335"/>
      <c r="W452" s="335"/>
      <c r="X452" s="335"/>
      <c r="Y452" s="335"/>
      <c r="Z452" s="335"/>
      <c r="AA452" s="56"/>
      <c r="AB452" s="206"/>
      <c r="AC452" s="223" t="s">
        <v>6</v>
      </c>
      <c r="AD452" s="336" t="s">
        <v>40</v>
      </c>
      <c r="AE452" s="336" t="s">
        <v>44</v>
      </c>
      <c r="AF452" s="336" t="s">
        <v>40</v>
      </c>
      <c r="AG452" s="336" t="s">
        <v>44</v>
      </c>
      <c r="AH452" s="290"/>
      <c r="AI452" s="80"/>
    </row>
    <row r="453" spans="1:35">
      <c r="A453" s="335" t="s">
        <v>21</v>
      </c>
      <c r="B453" s="353">
        <v>151.14314241355419</v>
      </c>
      <c r="C453" s="353">
        <v>191.1070582519844</v>
      </c>
      <c r="D453" s="353">
        <v>217.09831844537715</v>
      </c>
      <c r="E453" s="353">
        <v>215.18986465790755</v>
      </c>
      <c r="F453" s="353">
        <v>249.84136901172161</v>
      </c>
      <c r="G453" s="353">
        <v>294.13760012427065</v>
      </c>
      <c r="H453" s="353">
        <v>236.73094053407661</v>
      </c>
      <c r="I453" s="353">
        <v>275.15050985627278</v>
      </c>
      <c r="J453" s="353">
        <v>265.85820116305729</v>
      </c>
      <c r="K453" s="353">
        <v>266.89112672511175</v>
      </c>
      <c r="L453" s="353">
        <v>275.98098937488675</v>
      </c>
      <c r="M453" s="353">
        <v>275.21942024115521</v>
      </c>
      <c r="N453" s="353">
        <v>273.76082100758703</v>
      </c>
      <c r="O453" s="353">
        <v>309.71714078941244</v>
      </c>
      <c r="P453" s="353">
        <v>314.33222089910572</v>
      </c>
      <c r="Q453" s="353">
        <v>307.95559315393615</v>
      </c>
      <c r="R453" s="353">
        <v>341.96382952843908</v>
      </c>
      <c r="S453" s="353"/>
      <c r="T453" s="353"/>
      <c r="U453" s="353"/>
      <c r="V453" s="353"/>
      <c r="W453" s="353"/>
      <c r="X453" s="353"/>
      <c r="Y453" s="353"/>
      <c r="Z453" s="353"/>
      <c r="AA453" s="353"/>
      <c r="AB453" s="206"/>
      <c r="AC453" s="241" t="s">
        <v>21</v>
      </c>
      <c r="AD453" s="337">
        <v>341.96382952843908</v>
      </c>
      <c r="AE453" s="338">
        <v>1</v>
      </c>
      <c r="AF453" s="339"/>
      <c r="AG453" s="340"/>
      <c r="AH453" s="290"/>
      <c r="AI453" s="80"/>
    </row>
    <row r="454" spans="1:35">
      <c r="A454" s="213" t="s">
        <v>41</v>
      </c>
      <c r="B454" s="140">
        <v>20.812133334812444</v>
      </c>
      <c r="C454" s="140">
        <v>23.69946271961615</v>
      </c>
      <c r="D454" s="140">
        <v>27.97604836326666</v>
      </c>
      <c r="E454" s="140">
        <v>31.053634006917161</v>
      </c>
      <c r="F454" s="140">
        <v>31.599926021417986</v>
      </c>
      <c r="G454" s="140">
        <v>33.325518035918812</v>
      </c>
      <c r="H454" s="140">
        <v>29.918944253601804</v>
      </c>
      <c r="I454" s="140">
        <v>24.977689894985513</v>
      </c>
      <c r="J454" s="140">
        <v>19.564642481634863</v>
      </c>
      <c r="K454" s="140">
        <v>19.547583064382589</v>
      </c>
      <c r="L454" s="140">
        <v>19.296763292174361</v>
      </c>
      <c r="M454" s="140">
        <v>18.773578639338862</v>
      </c>
      <c r="N454" s="140">
        <v>24.060448594853447</v>
      </c>
      <c r="O454" s="140">
        <v>29.582107558824205</v>
      </c>
      <c r="P454" s="140">
        <v>25.699377817444663</v>
      </c>
      <c r="Q454" s="140">
        <v>25.906638514508202</v>
      </c>
      <c r="R454" s="140">
        <v>15.476517135987265</v>
      </c>
      <c r="S454" s="352"/>
      <c r="T454" s="352"/>
      <c r="U454" s="352"/>
      <c r="V454" s="352"/>
      <c r="W454" s="352"/>
      <c r="X454" s="352"/>
      <c r="Y454" s="352"/>
      <c r="Z454" s="352"/>
      <c r="AA454" s="352"/>
      <c r="AB454" s="206"/>
      <c r="AC454" s="342" t="s">
        <v>41</v>
      </c>
      <c r="AD454" s="341">
        <v>15.476517135987265</v>
      </c>
      <c r="AE454" s="343">
        <v>4.5257760615586326E-2</v>
      </c>
      <c r="AF454" s="344"/>
      <c r="AG454" s="345"/>
      <c r="AH454" s="290"/>
      <c r="AI454" s="80"/>
    </row>
    <row r="455" spans="1:35">
      <c r="A455" s="206" t="s">
        <v>23</v>
      </c>
      <c r="B455" s="140">
        <v>0</v>
      </c>
      <c r="C455" s="140">
        <v>0</v>
      </c>
      <c r="D455" s="140">
        <v>0</v>
      </c>
      <c r="E455" s="140">
        <v>0</v>
      </c>
      <c r="F455" s="140">
        <v>0</v>
      </c>
      <c r="G455" s="140">
        <v>0</v>
      </c>
      <c r="H455" s="140">
        <v>0</v>
      </c>
      <c r="I455" s="140">
        <v>0</v>
      </c>
      <c r="J455" s="140">
        <v>0</v>
      </c>
      <c r="K455" s="140">
        <v>0</v>
      </c>
      <c r="L455" s="140">
        <v>0</v>
      </c>
      <c r="M455" s="140">
        <v>0</v>
      </c>
      <c r="N455" s="140">
        <v>0</v>
      </c>
      <c r="O455" s="140">
        <v>0</v>
      </c>
      <c r="P455" s="140">
        <v>0</v>
      </c>
      <c r="Q455" s="140">
        <v>0</v>
      </c>
      <c r="R455" s="140">
        <v>0</v>
      </c>
      <c r="S455" s="208"/>
      <c r="T455" s="208"/>
      <c r="U455" s="208"/>
      <c r="V455" s="208"/>
      <c r="W455" s="208"/>
      <c r="X455" s="208"/>
      <c r="Y455" s="208"/>
      <c r="Z455" s="208"/>
      <c r="AA455" s="208"/>
      <c r="AB455" s="206"/>
      <c r="AC455" s="342" t="s">
        <v>23</v>
      </c>
      <c r="AD455" s="346">
        <v>0</v>
      </c>
      <c r="AE455" s="347">
        <v>0</v>
      </c>
      <c r="AF455" s="208"/>
      <c r="AG455" s="208"/>
      <c r="AH455" s="290"/>
      <c r="AI455" s="80"/>
    </row>
    <row r="456" spans="1:35">
      <c r="A456" s="206" t="s">
        <v>89</v>
      </c>
      <c r="B456" s="140">
        <v>129.02826732666381</v>
      </c>
      <c r="C456" s="140">
        <v>166.23716257058862</v>
      </c>
      <c r="D456" s="140">
        <v>187.80602333558539</v>
      </c>
      <c r="E456" s="140">
        <v>182.76431950897344</v>
      </c>
      <c r="F456" s="140">
        <v>216.44887388872996</v>
      </c>
      <c r="G456" s="140">
        <v>258.79189544524667</v>
      </c>
      <c r="H456" s="140">
        <v>205.17533447324902</v>
      </c>
      <c r="I456" s="140">
        <v>248.04466816327715</v>
      </c>
      <c r="J456" s="140">
        <v>243.9193555249737</v>
      </c>
      <c r="K456" s="140">
        <v>244.84235697109983</v>
      </c>
      <c r="L456" s="140">
        <v>254.24375314767423</v>
      </c>
      <c r="M456" s="140">
        <v>253.79307306272261</v>
      </c>
      <c r="N456" s="140">
        <v>247.03113707336612</v>
      </c>
      <c r="O456" s="140">
        <v>277.50645784022242</v>
      </c>
      <c r="P456" s="140">
        <v>286.07199171452186</v>
      </c>
      <c r="Q456" s="140">
        <v>279.73051542689279</v>
      </c>
      <c r="R456" s="140">
        <v>323.81415730657716</v>
      </c>
      <c r="S456" s="208"/>
      <c r="T456" s="208"/>
      <c r="U456" s="208"/>
      <c r="V456" s="208"/>
      <c r="W456" s="208"/>
      <c r="X456" s="208"/>
      <c r="Y456" s="208"/>
      <c r="Z456" s="208"/>
      <c r="AA456" s="208"/>
      <c r="AB456" s="206"/>
      <c r="AC456" s="342" t="s">
        <v>89</v>
      </c>
      <c r="AD456" s="346">
        <v>323.81415730657716</v>
      </c>
      <c r="AE456" s="347">
        <v>0.94692516969736262</v>
      </c>
      <c r="AF456" s="208"/>
      <c r="AG456" s="208"/>
      <c r="AH456" s="290"/>
      <c r="AI456" s="80"/>
    </row>
    <row r="457" spans="1:35">
      <c r="A457" s="210" t="s">
        <v>4</v>
      </c>
      <c r="B457" s="152">
        <v>1.3027417520779445</v>
      </c>
      <c r="C457" s="152">
        <v>1.170432961779613</v>
      </c>
      <c r="D457" s="152">
        <v>1.3162467465250935</v>
      </c>
      <c r="E457" s="152">
        <v>1.371911142016961</v>
      </c>
      <c r="F457" s="152">
        <v>1.7925691015736736</v>
      </c>
      <c r="G457" s="152">
        <v>2.0201866431051481</v>
      </c>
      <c r="H457" s="152">
        <v>1.6366618072257917</v>
      </c>
      <c r="I457" s="152">
        <v>2.1281517980101099</v>
      </c>
      <c r="J457" s="152">
        <v>2.3742031564487283</v>
      </c>
      <c r="K457" s="152">
        <v>2.501186689629308</v>
      </c>
      <c r="L457" s="152">
        <v>2.4404729350381427</v>
      </c>
      <c r="M457" s="152">
        <v>2.652768539093775</v>
      </c>
      <c r="N457" s="152">
        <v>2.6692353393674386</v>
      </c>
      <c r="O457" s="152">
        <v>2.6285753903658282</v>
      </c>
      <c r="P457" s="152">
        <v>2.5608513671392146</v>
      </c>
      <c r="Q457" s="152">
        <v>2.3184392125351714</v>
      </c>
      <c r="R457" s="152">
        <v>2.6731550858746478</v>
      </c>
      <c r="S457" s="210"/>
      <c r="T457" s="210"/>
      <c r="U457" s="210"/>
      <c r="V457" s="210"/>
      <c r="W457" s="210"/>
      <c r="X457" s="210"/>
      <c r="Y457" s="210"/>
      <c r="Z457" s="210"/>
      <c r="AA457" s="210"/>
      <c r="AB457" s="206"/>
      <c r="AC457" s="349" t="s">
        <v>4</v>
      </c>
      <c r="AD457" s="348">
        <v>2.6731550858746478</v>
      </c>
      <c r="AE457" s="350">
        <v>7.8170696870510318E-3</v>
      </c>
      <c r="AF457" s="210"/>
      <c r="AG457" s="210"/>
      <c r="AH457" s="290"/>
      <c r="AI457" s="80"/>
    </row>
    <row r="458" spans="1:35">
      <c r="M458" s="149"/>
      <c r="O458" s="149"/>
      <c r="P458" s="149"/>
      <c r="AI458" s="80"/>
    </row>
    <row r="459" spans="1:35">
      <c r="M459" s="149"/>
      <c r="O459" s="149"/>
      <c r="P459" s="149"/>
      <c r="AI459" s="80"/>
    </row>
    <row r="460" spans="1:35">
      <c r="M460" s="149"/>
      <c r="O460" s="149"/>
      <c r="P460" s="149"/>
    </row>
    <row r="461" spans="1:35">
      <c r="M461" s="149"/>
      <c r="O461" s="149"/>
      <c r="P461" s="149"/>
    </row>
    <row r="462" spans="1:35">
      <c r="M462" s="149"/>
      <c r="O462" s="149"/>
      <c r="P462" s="149"/>
    </row>
    <row r="463" spans="1:35" s="114" customFormat="1" ht="15.6">
      <c r="A463" s="294" t="s">
        <v>643</v>
      </c>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C463" s="128"/>
      <c r="AD463" s="163"/>
      <c r="AE463" s="163"/>
      <c r="AF463" s="163"/>
      <c r="AG463" s="163"/>
      <c r="AI463" s="279"/>
    </row>
    <row r="465" spans="1:35" s="110" customFormat="1">
      <c r="A465" s="13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C465" s="155"/>
      <c r="AD465" s="330"/>
      <c r="AE465" s="331"/>
      <c r="AF465" s="330"/>
      <c r="AG465" s="331"/>
      <c r="AI465" s="89"/>
    </row>
    <row r="466" spans="1:35" s="110" customFormat="1">
      <c r="A466" s="32" t="s">
        <v>664</v>
      </c>
      <c r="B466" s="80" t="s">
        <v>692</v>
      </c>
      <c r="C466" s="57"/>
      <c r="D466" s="57"/>
      <c r="E466" s="57"/>
      <c r="F466" s="57"/>
      <c r="G466" s="57"/>
      <c r="H466" s="57"/>
      <c r="I466" s="57"/>
      <c r="J466" s="57"/>
      <c r="K466" s="57"/>
      <c r="L466" s="80" t="s">
        <v>693</v>
      </c>
      <c r="M466" s="57"/>
      <c r="N466" s="57"/>
      <c r="O466" s="57"/>
      <c r="P466" s="57"/>
      <c r="Q466" s="57"/>
      <c r="R466" s="57"/>
      <c r="S466" s="57"/>
      <c r="T466" s="57"/>
      <c r="U466" s="57"/>
      <c r="V466" s="57"/>
      <c r="W466" s="57"/>
      <c r="X466" s="57"/>
      <c r="Y466" s="57"/>
      <c r="Z466" s="57"/>
      <c r="AA466" s="57"/>
      <c r="AC466" s="155"/>
      <c r="AD466" s="330"/>
      <c r="AE466" s="331"/>
      <c r="AF466" s="330"/>
      <c r="AG466" s="331"/>
      <c r="AI466" s="89"/>
    </row>
    <row r="467" spans="1:35" s="110" customFormat="1">
      <c r="A467" s="137" t="s">
        <v>665</v>
      </c>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C467" s="155"/>
      <c r="AD467" s="330"/>
      <c r="AF467" s="330"/>
      <c r="AG467" s="331"/>
      <c r="AI467" s="89"/>
    </row>
    <row r="468" spans="1:35" s="110" customFormat="1">
      <c r="A468" s="13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C468" s="155"/>
      <c r="AD468" s="330"/>
      <c r="AE468" s="331"/>
      <c r="AF468" s="330"/>
      <c r="AG468" s="331"/>
      <c r="AI468" s="89"/>
    </row>
    <row r="469" spans="1:35" s="110" customFormat="1">
      <c r="A469" s="13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C469" s="155"/>
      <c r="AD469" s="330"/>
      <c r="AE469" s="331"/>
      <c r="AF469" s="330"/>
      <c r="AG469" s="331"/>
      <c r="AI469" s="89"/>
    </row>
    <row r="470" spans="1:35" s="110" customFormat="1">
      <c r="A470" s="13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C470" s="155"/>
      <c r="AD470" s="330"/>
      <c r="AE470" s="331"/>
      <c r="AF470" s="330"/>
      <c r="AG470" s="331"/>
      <c r="AI470" s="89"/>
    </row>
    <row r="471" spans="1:35" s="110" customFormat="1">
      <c r="A471" s="13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C471" s="155"/>
      <c r="AD471" s="330"/>
      <c r="AE471" s="331"/>
      <c r="AF471" s="330"/>
      <c r="AG471" s="331"/>
      <c r="AI471" s="89"/>
    </row>
    <row r="472" spans="1:35" s="110" customFormat="1">
      <c r="A472" s="13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C472" s="155"/>
      <c r="AD472" s="330"/>
      <c r="AE472" s="331"/>
      <c r="AF472" s="330"/>
      <c r="AG472" s="331"/>
      <c r="AI472" s="89"/>
    </row>
    <row r="473" spans="1:35" s="110" customFormat="1">
      <c r="A473" s="13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C473" s="155"/>
      <c r="AD473" s="330"/>
      <c r="AE473" s="331"/>
      <c r="AF473" s="330"/>
      <c r="AG473" s="331"/>
      <c r="AI473" s="89"/>
    </row>
    <row r="474" spans="1:35" s="110" customFormat="1">
      <c r="A474" s="13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C474" s="155"/>
      <c r="AD474" s="330"/>
      <c r="AE474" s="331"/>
      <c r="AF474" s="330"/>
      <c r="AG474" s="331"/>
      <c r="AI474" s="89"/>
    </row>
    <row r="475" spans="1:35" s="110" customFormat="1">
      <c r="A475" s="13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C475" s="155"/>
      <c r="AD475" s="330"/>
      <c r="AE475" s="331"/>
      <c r="AF475" s="330"/>
      <c r="AG475" s="331"/>
      <c r="AI475" s="89"/>
    </row>
    <row r="476" spans="1:35" s="110" customFormat="1">
      <c r="A476" s="13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C476" s="155"/>
      <c r="AD476" s="330"/>
      <c r="AE476" s="331"/>
      <c r="AF476" s="330"/>
      <c r="AG476" s="331"/>
      <c r="AI476" s="89"/>
    </row>
    <row r="477" spans="1:35" s="110" customFormat="1">
      <c r="A477" s="13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C477" s="155"/>
      <c r="AD477" s="330"/>
      <c r="AE477" s="331"/>
      <c r="AF477" s="330"/>
      <c r="AG477" s="331"/>
      <c r="AI477" s="89"/>
    </row>
    <row r="478" spans="1:35" s="110" customFormat="1">
      <c r="A478" s="13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C478" s="155"/>
      <c r="AD478" s="330"/>
      <c r="AE478" s="331"/>
      <c r="AF478" s="330"/>
      <c r="AG478" s="331"/>
      <c r="AI478" s="89"/>
    </row>
    <row r="479" spans="1:35" s="110" customFormat="1">
      <c r="A479" s="13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C479" s="155"/>
      <c r="AD479" s="330"/>
      <c r="AE479" s="331"/>
      <c r="AF479" s="330"/>
      <c r="AG479" s="331"/>
      <c r="AI479" s="89"/>
    </row>
    <row r="480" spans="1:35" s="110" customFormat="1">
      <c r="A480" s="13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C480" s="155"/>
      <c r="AD480" s="330"/>
      <c r="AE480" s="331"/>
      <c r="AF480" s="330"/>
      <c r="AG480" s="331"/>
      <c r="AI480" s="89"/>
    </row>
    <row r="481" spans="1:35" s="110" customFormat="1">
      <c r="A481" s="13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C481" s="155"/>
      <c r="AD481" s="330"/>
      <c r="AE481" s="331"/>
      <c r="AF481" s="330"/>
      <c r="AG481" s="331"/>
      <c r="AI481" s="89"/>
    </row>
    <row r="482" spans="1:35" s="110" customFormat="1">
      <c r="A482" s="13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C482" s="155"/>
      <c r="AD482" s="330"/>
      <c r="AE482" s="331"/>
      <c r="AF482" s="330"/>
      <c r="AG482" s="331"/>
      <c r="AI482" s="89"/>
    </row>
    <row r="483" spans="1:35" s="110" customFormat="1">
      <c r="A483" s="13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C483" s="155"/>
      <c r="AD483" s="330"/>
      <c r="AE483" s="331"/>
      <c r="AF483" s="330"/>
      <c r="AG483" s="331"/>
      <c r="AI483" s="89"/>
    </row>
    <row r="484" spans="1:35" s="110" customFormat="1">
      <c r="A484" s="13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C484" s="155"/>
      <c r="AD484" s="330"/>
      <c r="AE484" s="331"/>
      <c r="AF484" s="330"/>
      <c r="AG484" s="331"/>
      <c r="AI484" s="89"/>
    </row>
    <row r="485" spans="1:35" s="110" customFormat="1">
      <c r="A485" s="13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C485" s="155"/>
      <c r="AD485" s="330"/>
      <c r="AE485" s="331"/>
      <c r="AF485" s="330"/>
      <c r="AG485" s="331"/>
      <c r="AI485" s="89"/>
    </row>
    <row r="486" spans="1:35" s="110" customFormat="1">
      <c r="A486" s="13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C486" s="155"/>
      <c r="AD486" s="330"/>
      <c r="AE486" s="331"/>
      <c r="AF486" s="330"/>
      <c r="AG486" s="331"/>
      <c r="AI486" s="89"/>
    </row>
    <row r="487" spans="1:35" s="110" customFormat="1">
      <c r="A487" s="137"/>
      <c r="B487" s="80" t="s">
        <v>694</v>
      </c>
      <c r="C487" s="57"/>
      <c r="D487" s="57"/>
      <c r="E487" s="57"/>
      <c r="F487" s="57"/>
      <c r="G487" s="57"/>
      <c r="H487" s="57"/>
      <c r="I487" s="57"/>
      <c r="J487" s="57"/>
      <c r="K487" s="57"/>
      <c r="L487" s="80" t="s">
        <v>695</v>
      </c>
      <c r="M487" s="57"/>
      <c r="N487" s="57"/>
      <c r="O487" s="57"/>
      <c r="P487" s="57"/>
      <c r="Q487" s="57"/>
      <c r="R487" s="57"/>
      <c r="S487" s="57"/>
      <c r="T487" s="57"/>
      <c r="U487" s="57"/>
      <c r="V487" s="57"/>
      <c r="W487" s="57"/>
      <c r="X487" s="57"/>
      <c r="Y487" s="57"/>
      <c r="Z487" s="57"/>
      <c r="AA487" s="57"/>
      <c r="AC487" s="155"/>
      <c r="AD487" s="330"/>
      <c r="AE487" s="331"/>
      <c r="AF487" s="330"/>
      <c r="AG487" s="331"/>
      <c r="AI487" s="89"/>
    </row>
    <row r="488" spans="1:35" s="110" customFormat="1">
      <c r="A488" s="13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C488" s="155"/>
      <c r="AD488" s="330"/>
      <c r="AE488" s="331"/>
      <c r="AF488" s="330"/>
      <c r="AG488" s="331"/>
      <c r="AI488" s="89"/>
    </row>
    <row r="489" spans="1:35" s="110" customFormat="1">
      <c r="A489" s="13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C489" s="155"/>
      <c r="AD489" s="330"/>
      <c r="AE489" s="331"/>
      <c r="AF489" s="330"/>
      <c r="AG489" s="331"/>
      <c r="AI489" s="89"/>
    </row>
    <row r="490" spans="1:35" s="110" customFormat="1">
      <c r="A490" s="13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C490" s="155"/>
      <c r="AD490" s="330"/>
      <c r="AE490" s="331"/>
      <c r="AF490" s="330"/>
      <c r="AG490" s="331"/>
      <c r="AI490" s="89"/>
    </row>
    <row r="491" spans="1:35" s="110" customFormat="1">
      <c r="A491" s="13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C491" s="155"/>
      <c r="AD491" s="330"/>
      <c r="AE491" s="331"/>
      <c r="AF491" s="330"/>
      <c r="AG491" s="331"/>
      <c r="AI491" s="89"/>
    </row>
    <row r="492" spans="1:35" s="110" customFormat="1">
      <c r="A492" s="13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C492" s="155"/>
      <c r="AD492" s="330"/>
      <c r="AE492" s="331"/>
      <c r="AF492" s="330"/>
      <c r="AG492" s="331"/>
      <c r="AI492" s="89"/>
    </row>
    <row r="493" spans="1:35" s="110" customFormat="1">
      <c r="A493" s="13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C493" s="155"/>
      <c r="AD493" s="330"/>
      <c r="AE493" s="331"/>
      <c r="AF493" s="330"/>
      <c r="AG493" s="331"/>
      <c r="AI493" s="89"/>
    </row>
    <row r="494" spans="1:35" s="110" customFormat="1">
      <c r="A494" s="13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C494" s="155"/>
      <c r="AD494" s="330"/>
      <c r="AE494" s="331"/>
      <c r="AF494" s="330"/>
      <c r="AG494" s="331"/>
      <c r="AI494" s="89"/>
    </row>
    <row r="495" spans="1:35" s="110" customFormat="1">
      <c r="A495" s="13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C495" s="155"/>
      <c r="AD495" s="330"/>
      <c r="AE495" s="331"/>
      <c r="AF495" s="330"/>
      <c r="AG495" s="331"/>
      <c r="AI495" s="89"/>
    </row>
    <row r="496" spans="1:35" s="110" customFormat="1">
      <c r="A496" s="13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C496" s="155"/>
      <c r="AD496" s="330"/>
      <c r="AE496" s="331"/>
      <c r="AF496" s="330"/>
      <c r="AG496" s="331"/>
      <c r="AI496" s="89"/>
    </row>
    <row r="497" spans="1:35" s="110" customFormat="1">
      <c r="A497" s="13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C497" s="155"/>
      <c r="AD497" s="330"/>
      <c r="AE497" s="331"/>
      <c r="AF497" s="330"/>
      <c r="AG497" s="331"/>
      <c r="AI497" s="89"/>
    </row>
    <row r="498" spans="1:35" s="110" customFormat="1">
      <c r="A498" s="13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C498" s="155"/>
      <c r="AD498" s="330"/>
      <c r="AE498" s="331"/>
      <c r="AF498" s="330"/>
      <c r="AG498" s="331"/>
      <c r="AI498" s="89"/>
    </row>
    <row r="499" spans="1:35" s="110" customFormat="1">
      <c r="A499" s="13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C499" s="155"/>
      <c r="AD499" s="330"/>
      <c r="AE499" s="331"/>
      <c r="AF499" s="330"/>
      <c r="AG499" s="331"/>
      <c r="AI499" s="89"/>
    </row>
    <row r="500" spans="1:35" s="110" customFormat="1">
      <c r="A500" s="13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C500" s="155"/>
      <c r="AD500" s="330"/>
      <c r="AE500" s="331"/>
      <c r="AF500" s="330"/>
      <c r="AG500" s="331"/>
      <c r="AI500" s="89"/>
    </row>
    <row r="501" spans="1:35" s="110" customFormat="1">
      <c r="A501" s="13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C501" s="155"/>
      <c r="AD501" s="330"/>
      <c r="AE501" s="331"/>
      <c r="AF501" s="330"/>
      <c r="AG501" s="331"/>
      <c r="AI501" s="89"/>
    </row>
    <row r="502" spans="1:35" s="110" customFormat="1">
      <c r="A502" s="13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C502" s="155"/>
      <c r="AD502" s="330"/>
      <c r="AE502" s="331"/>
      <c r="AF502" s="330"/>
      <c r="AG502" s="331"/>
      <c r="AI502" s="89"/>
    </row>
    <row r="503" spans="1:35" s="110" customFormat="1">
      <c r="A503" s="13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C503" s="155"/>
      <c r="AD503" s="330"/>
      <c r="AE503" s="331"/>
      <c r="AF503" s="330"/>
      <c r="AG503" s="331"/>
      <c r="AI503" s="89"/>
    </row>
    <row r="504" spans="1:35" s="110" customFormat="1">
      <c r="A504" s="13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C504" s="155"/>
      <c r="AD504" s="330"/>
      <c r="AE504" s="331"/>
      <c r="AF504" s="330"/>
      <c r="AG504" s="331"/>
      <c r="AI504" s="89"/>
    </row>
    <row r="505" spans="1:35" s="110" customFormat="1">
      <c r="A505" s="13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C505" s="155"/>
      <c r="AD505" s="330"/>
      <c r="AE505" s="331"/>
      <c r="AF505" s="330"/>
      <c r="AG505" s="331"/>
      <c r="AI505" s="89"/>
    </row>
    <row r="506" spans="1:35" s="110" customFormat="1">
      <c r="A506" s="13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C506" s="155"/>
      <c r="AD506" s="330"/>
      <c r="AE506" s="331"/>
      <c r="AF506" s="330"/>
      <c r="AG506" s="331"/>
      <c r="AI506" s="89"/>
    </row>
    <row r="507" spans="1:35" s="110" customFormat="1">
      <c r="A507" s="13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C507" s="155"/>
      <c r="AD507" s="330"/>
      <c r="AE507" s="331"/>
      <c r="AF507" s="330"/>
      <c r="AG507" s="331"/>
      <c r="AI507" s="89"/>
    </row>
    <row r="508" spans="1:35" s="110" customFormat="1">
      <c r="A508" s="13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C508" s="155"/>
      <c r="AD508" s="330"/>
      <c r="AE508" s="331"/>
      <c r="AF508" s="330"/>
      <c r="AG508" s="331"/>
      <c r="AI508" s="89"/>
    </row>
    <row r="509" spans="1:35" s="110" customFormat="1">
      <c r="A509" s="137"/>
      <c r="B509" s="80" t="s">
        <v>696</v>
      </c>
      <c r="C509" s="57"/>
      <c r="D509" s="57"/>
      <c r="E509" s="57"/>
      <c r="F509" s="57"/>
      <c r="G509" s="57"/>
      <c r="H509" s="57"/>
      <c r="I509" s="57"/>
      <c r="J509" s="57"/>
      <c r="K509" s="57"/>
      <c r="L509" s="57"/>
      <c r="M509" s="80" t="s">
        <v>697</v>
      </c>
      <c r="N509" s="57"/>
      <c r="O509" s="57"/>
      <c r="P509" s="57"/>
      <c r="Q509" s="57"/>
      <c r="R509" s="57"/>
      <c r="S509" s="57"/>
      <c r="T509" s="57"/>
      <c r="U509" s="57"/>
      <c r="V509" s="57"/>
      <c r="W509" s="57"/>
      <c r="X509" s="57"/>
      <c r="Y509" s="57"/>
      <c r="Z509" s="57"/>
      <c r="AA509" s="57"/>
      <c r="AC509" s="155"/>
      <c r="AD509" s="330"/>
      <c r="AE509" s="331"/>
      <c r="AF509" s="330"/>
      <c r="AG509" s="331"/>
      <c r="AI509" s="89"/>
    </row>
    <row r="510" spans="1:35" s="110" customFormat="1">
      <c r="A510" s="13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C510" s="155"/>
      <c r="AD510" s="330"/>
      <c r="AE510" s="331"/>
      <c r="AF510" s="330"/>
      <c r="AG510" s="331"/>
      <c r="AI510" s="89"/>
    </row>
    <row r="511" spans="1:35" s="110" customFormat="1">
      <c r="A511" s="13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C511" s="155"/>
      <c r="AD511" s="330"/>
      <c r="AE511" s="331"/>
      <c r="AF511" s="330"/>
      <c r="AG511" s="331"/>
      <c r="AI511" s="89"/>
    </row>
    <row r="512" spans="1:35" s="110" customFormat="1">
      <c r="A512" s="13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C512" s="155"/>
      <c r="AD512" s="330"/>
      <c r="AE512" s="331"/>
      <c r="AF512" s="330"/>
      <c r="AG512" s="331"/>
      <c r="AI512" s="89"/>
    </row>
    <row r="513" spans="1:35" s="110" customFormat="1">
      <c r="A513" s="13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C513" s="155"/>
      <c r="AD513" s="330"/>
      <c r="AE513" s="331"/>
      <c r="AF513" s="330"/>
      <c r="AG513" s="331"/>
      <c r="AI513" s="89"/>
    </row>
    <row r="514" spans="1:35" s="110" customFormat="1">
      <c r="A514" s="13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C514" s="155"/>
      <c r="AD514" s="330"/>
      <c r="AE514" s="331"/>
      <c r="AF514" s="330"/>
      <c r="AG514" s="331"/>
      <c r="AI514" s="89"/>
    </row>
    <row r="515" spans="1:35" s="110" customFormat="1">
      <c r="A515" s="13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C515" s="155"/>
      <c r="AD515" s="330"/>
      <c r="AE515" s="331"/>
      <c r="AF515" s="330"/>
      <c r="AG515" s="331"/>
      <c r="AI515" s="89"/>
    </row>
    <row r="516" spans="1:35" s="110" customFormat="1">
      <c r="A516" s="13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C516" s="155"/>
      <c r="AD516" s="330"/>
      <c r="AE516" s="331"/>
      <c r="AF516" s="330"/>
      <c r="AG516" s="331"/>
      <c r="AI516" s="89"/>
    </row>
    <row r="517" spans="1:35" s="110" customFormat="1">
      <c r="A517" s="13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C517" s="155"/>
      <c r="AD517" s="330"/>
      <c r="AE517" s="331"/>
      <c r="AF517" s="330"/>
      <c r="AG517" s="331"/>
      <c r="AI517" s="89"/>
    </row>
    <row r="518" spans="1:35" s="110" customFormat="1">
      <c r="A518" s="13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C518" s="155"/>
      <c r="AD518" s="330"/>
      <c r="AE518" s="331"/>
      <c r="AF518" s="330"/>
      <c r="AG518" s="331"/>
      <c r="AI518" s="89"/>
    </row>
    <row r="519" spans="1:35" s="110" customFormat="1">
      <c r="A519" s="13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C519" s="155"/>
      <c r="AD519" s="330"/>
      <c r="AE519" s="331"/>
      <c r="AF519" s="330"/>
      <c r="AG519" s="331"/>
      <c r="AI519" s="89"/>
    </row>
    <row r="520" spans="1:35" s="110" customFormat="1">
      <c r="A520" s="13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C520" s="155"/>
      <c r="AD520" s="330"/>
      <c r="AE520" s="331"/>
      <c r="AF520" s="330"/>
      <c r="AG520" s="331"/>
      <c r="AI520" s="89"/>
    </row>
    <row r="521" spans="1:35" s="110" customFormat="1">
      <c r="A521" s="13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C521" s="155"/>
      <c r="AD521" s="330"/>
      <c r="AE521" s="331"/>
      <c r="AF521" s="330"/>
      <c r="AG521" s="331"/>
      <c r="AI521" s="89"/>
    </row>
    <row r="522" spans="1:35" s="110" customFormat="1">
      <c r="A522" s="13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C522" s="155"/>
      <c r="AD522" s="330"/>
      <c r="AE522" s="331"/>
      <c r="AF522" s="330"/>
      <c r="AG522" s="331"/>
      <c r="AI522" s="89"/>
    </row>
    <row r="523" spans="1:35" s="110" customFormat="1">
      <c r="A523" s="13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C523" s="155"/>
      <c r="AD523" s="330"/>
      <c r="AE523" s="331"/>
      <c r="AF523" s="330"/>
      <c r="AG523" s="331"/>
      <c r="AI523" s="89"/>
    </row>
    <row r="524" spans="1:35" s="110" customFormat="1">
      <c r="A524" s="13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C524" s="155"/>
      <c r="AD524" s="330"/>
      <c r="AE524" s="331"/>
      <c r="AF524" s="330"/>
      <c r="AG524" s="331"/>
      <c r="AI524" s="89"/>
    </row>
    <row r="525" spans="1:35" s="110" customFormat="1">
      <c r="A525" s="13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C525" s="155"/>
      <c r="AD525" s="330"/>
      <c r="AE525" s="331"/>
      <c r="AF525" s="330"/>
      <c r="AG525" s="331"/>
      <c r="AI525" s="89"/>
    </row>
    <row r="526" spans="1:35" s="110" customFormat="1">
      <c r="A526" s="13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C526" s="155"/>
      <c r="AD526" s="330"/>
      <c r="AE526" s="331"/>
      <c r="AF526" s="330"/>
      <c r="AG526" s="331"/>
      <c r="AI526" s="89"/>
    </row>
    <row r="527" spans="1:35" s="110" customFormat="1">
      <c r="A527" s="13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C527" s="155"/>
      <c r="AD527" s="330"/>
      <c r="AE527" s="331"/>
      <c r="AF527" s="330"/>
      <c r="AG527" s="331"/>
      <c r="AI527" s="89"/>
    </row>
    <row r="528" spans="1:35" s="110" customFormat="1">
      <c r="A528" s="13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C528" s="155"/>
      <c r="AD528" s="330"/>
      <c r="AE528" s="331"/>
      <c r="AF528" s="330"/>
      <c r="AG528" s="331"/>
      <c r="AI528" s="89"/>
    </row>
    <row r="529" spans="1:35" s="110" customFormat="1">
      <c r="A529" s="13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C529" s="155"/>
      <c r="AD529" s="330"/>
      <c r="AE529" s="331"/>
      <c r="AF529" s="330"/>
      <c r="AG529" s="331"/>
      <c r="AI529" s="89"/>
    </row>
    <row r="530" spans="1:35">
      <c r="A530" s="110"/>
      <c r="AC530" s="80"/>
    </row>
    <row r="531" spans="1:35">
      <c r="B531" s="80" t="s">
        <v>698</v>
      </c>
    </row>
    <row r="546" spans="1:35" s="110" customFormat="1">
      <c r="A546" s="13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C546" s="155"/>
      <c r="AD546" s="330"/>
      <c r="AE546" s="331"/>
      <c r="AF546" s="330"/>
      <c r="AG546" s="331"/>
      <c r="AI546" s="89"/>
    </row>
    <row r="547" spans="1:35" s="110" customFormat="1">
      <c r="A547" s="13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C547" s="155"/>
      <c r="AD547" s="330"/>
      <c r="AE547" s="331"/>
      <c r="AF547" s="330"/>
      <c r="AG547" s="331"/>
      <c r="AI547" s="89"/>
    </row>
    <row r="548" spans="1:35" s="110" customFormat="1">
      <c r="A548" s="13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C548" s="155"/>
      <c r="AD548" s="330"/>
      <c r="AE548" s="331"/>
      <c r="AF548" s="330"/>
      <c r="AG548" s="331"/>
      <c r="AI548" s="89"/>
    </row>
    <row r="549" spans="1:35" s="110" customFormat="1">
      <c r="A549" s="13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C549" s="155"/>
      <c r="AD549" s="330"/>
      <c r="AE549" s="331"/>
      <c r="AF549" s="330"/>
      <c r="AG549" s="331"/>
      <c r="AI549" s="89"/>
    </row>
    <row r="550" spans="1:35" s="110" customFormat="1">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C550" s="155"/>
      <c r="AD550" s="330"/>
      <c r="AE550" s="331"/>
      <c r="AF550" s="330"/>
      <c r="AG550" s="331"/>
      <c r="AI550" s="89"/>
    </row>
    <row r="551" spans="1:35" s="110" customFormat="1">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C551" s="155"/>
      <c r="AD551" s="330"/>
      <c r="AE551" s="331"/>
      <c r="AF551" s="330"/>
      <c r="AG551" s="331"/>
      <c r="AI551" s="89"/>
    </row>
    <row r="552" spans="1:35" s="110" customFormat="1">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C552" s="155"/>
      <c r="AD552" s="330"/>
      <c r="AE552" s="331"/>
      <c r="AF552" s="330"/>
      <c r="AG552" s="331"/>
      <c r="AI552" s="89"/>
    </row>
    <row r="553" spans="1:35" s="110" customFormat="1">
      <c r="A553" s="112" t="s">
        <v>288</v>
      </c>
      <c r="B553" s="82">
        <v>2005</v>
      </c>
      <c r="C553" s="82">
        <v>2006</v>
      </c>
      <c r="D553" s="82">
        <v>2007</v>
      </c>
      <c r="E553" s="82">
        <v>2008</v>
      </c>
      <c r="F553" s="82">
        <v>2009</v>
      </c>
      <c r="G553" s="82">
        <v>2010</v>
      </c>
      <c r="H553" s="82">
        <v>2011</v>
      </c>
      <c r="I553" s="82">
        <v>2012</v>
      </c>
      <c r="J553" s="82">
        <v>2013</v>
      </c>
      <c r="K553" s="82">
        <v>2014</v>
      </c>
      <c r="L553" s="82">
        <v>2015</v>
      </c>
      <c r="M553" s="82">
        <v>2016</v>
      </c>
      <c r="N553" s="82">
        <v>2017</v>
      </c>
      <c r="O553" s="82">
        <v>2018</v>
      </c>
      <c r="P553" s="82">
        <v>2019</v>
      </c>
      <c r="Q553" s="82">
        <v>2020</v>
      </c>
      <c r="R553" s="82">
        <v>2021</v>
      </c>
      <c r="S553" s="82">
        <v>2022</v>
      </c>
      <c r="T553" s="82">
        <v>2023</v>
      </c>
      <c r="U553" s="82">
        <v>2024</v>
      </c>
      <c r="V553" s="82">
        <v>2025</v>
      </c>
      <c r="W553" s="82">
        <v>2026</v>
      </c>
      <c r="X553" s="82">
        <v>2027</v>
      </c>
      <c r="Y553" s="82">
        <v>2028</v>
      </c>
      <c r="Z553" s="82">
        <v>2029</v>
      </c>
      <c r="AA553" s="82">
        <v>2030</v>
      </c>
      <c r="AC553" s="112" t="s">
        <v>288</v>
      </c>
      <c r="AD553" s="124">
        <v>2021</v>
      </c>
      <c r="AE553" s="124"/>
      <c r="AF553" s="124" t="s">
        <v>678</v>
      </c>
      <c r="AG553" s="124"/>
      <c r="AI553" s="275"/>
    </row>
    <row r="554" spans="1:35">
      <c r="A554" s="113" t="s">
        <v>398</v>
      </c>
      <c r="B554" s="164" t="s">
        <v>539</v>
      </c>
      <c r="C554" s="85" t="s">
        <v>415</v>
      </c>
      <c r="D554" s="85"/>
      <c r="E554" s="85"/>
      <c r="F554" s="85"/>
      <c r="G554" s="85"/>
      <c r="H554" s="85"/>
      <c r="I554" s="85"/>
      <c r="J554" s="85"/>
      <c r="K554" s="85"/>
      <c r="L554" s="85"/>
      <c r="M554" s="85"/>
      <c r="N554" s="85"/>
      <c r="O554" s="85"/>
      <c r="P554" s="85" t="s">
        <v>416</v>
      </c>
      <c r="Q554" s="85"/>
      <c r="R554" s="85"/>
      <c r="S554" s="85"/>
      <c r="T554" s="85"/>
      <c r="U554" s="85"/>
      <c r="V554" s="85"/>
      <c r="W554" s="85"/>
      <c r="X554" s="85"/>
      <c r="Y554" s="85"/>
      <c r="Z554" s="85"/>
      <c r="AA554" s="85" t="s">
        <v>417</v>
      </c>
      <c r="AC554" s="126" t="s">
        <v>398</v>
      </c>
      <c r="AD554" s="127" t="s">
        <v>539</v>
      </c>
      <c r="AE554" s="127" t="s">
        <v>44</v>
      </c>
      <c r="AF554" s="127" t="s">
        <v>539</v>
      </c>
      <c r="AG554" s="127" t="s">
        <v>44</v>
      </c>
    </row>
    <row r="555" spans="1:35">
      <c r="A555" s="81" t="s">
        <v>287</v>
      </c>
      <c r="B555" s="29">
        <v>3.7864313164746379</v>
      </c>
      <c r="C555" s="29">
        <v>4.9282281296460209</v>
      </c>
      <c r="D555" s="29">
        <v>4.314468080423266</v>
      </c>
      <c r="E555" s="29">
        <v>8.3041402558841853</v>
      </c>
      <c r="F555" s="29">
        <v>9.3014226913692788</v>
      </c>
      <c r="G555" s="29">
        <v>7.5515225549198508</v>
      </c>
      <c r="H555" s="29">
        <v>8.4052849974171924</v>
      </c>
      <c r="I555" s="29">
        <v>9.5365114550046393</v>
      </c>
      <c r="J555" s="29">
        <v>11.455993012086587</v>
      </c>
      <c r="K555" s="29">
        <v>11.201387758557692</v>
      </c>
      <c r="L555" s="29">
        <v>10.639776888836057</v>
      </c>
      <c r="M555" s="29">
        <v>10.714354301608362</v>
      </c>
      <c r="N555" s="29">
        <v>10.540768731522011</v>
      </c>
      <c r="O555" s="29">
        <v>5.4105924196739545</v>
      </c>
      <c r="P555" s="29">
        <v>5.2720898312005868</v>
      </c>
      <c r="Q555" s="29">
        <v>5.1335872427272191</v>
      </c>
      <c r="R555" s="29">
        <v>4.9950846542538514</v>
      </c>
      <c r="S555" s="29">
        <v>4.8565820657804837</v>
      </c>
      <c r="T555" s="29">
        <v>4.718079477307116</v>
      </c>
      <c r="U555" s="29">
        <v>4.5795768888337482</v>
      </c>
      <c r="V555" s="29">
        <v>4.4410743003603805</v>
      </c>
      <c r="W555" s="29">
        <v>4.3025717118870128</v>
      </c>
      <c r="X555" s="29">
        <v>4.1640691234136451</v>
      </c>
      <c r="Y555" s="29">
        <v>4.0255665349402774</v>
      </c>
      <c r="Z555" s="29">
        <v>3.8870639464669097</v>
      </c>
      <c r="AA555" s="29">
        <v>3.7485613579935397</v>
      </c>
      <c r="AC555" s="128" t="s">
        <v>287</v>
      </c>
      <c r="AD555" s="129">
        <v>4.9950846542538514</v>
      </c>
      <c r="AE555" s="138">
        <v>2.6822696306053775E-3</v>
      </c>
      <c r="AF555" s="129">
        <v>1.2086533377792135</v>
      </c>
      <c r="AG555" s="130">
        <v>0.31920646032067257</v>
      </c>
    </row>
    <row r="556" spans="1:35">
      <c r="A556" s="81" t="s">
        <v>286</v>
      </c>
      <c r="B556" s="29">
        <v>300.25066085042641</v>
      </c>
      <c r="C556" s="29">
        <v>309.52254557958224</v>
      </c>
      <c r="D556" s="29">
        <v>295.16022840499522</v>
      </c>
      <c r="E556" s="29">
        <v>290.93912430570293</v>
      </c>
      <c r="F556" s="29">
        <v>313.18447123238184</v>
      </c>
      <c r="G556" s="29">
        <v>288.78538884475449</v>
      </c>
      <c r="H556" s="29">
        <v>274.01369801905446</v>
      </c>
      <c r="I556" s="29">
        <v>294.96263494609161</v>
      </c>
      <c r="J556" s="29">
        <v>306.31442262346218</v>
      </c>
      <c r="K556" s="29">
        <v>280.40184173440753</v>
      </c>
      <c r="L556" s="29">
        <v>294.29055913563923</v>
      </c>
      <c r="M556" s="29">
        <v>301.5463380157023</v>
      </c>
      <c r="N556" s="29">
        <v>318.41989306422505</v>
      </c>
      <c r="O556" s="29">
        <v>314.62642949021034</v>
      </c>
      <c r="P556" s="29">
        <v>313.32801544545686</v>
      </c>
      <c r="Q556" s="29">
        <v>312.02960140070337</v>
      </c>
      <c r="R556" s="29">
        <v>310.73118735594988</v>
      </c>
      <c r="S556" s="29">
        <v>309.4327733111964</v>
      </c>
      <c r="T556" s="29">
        <v>308.13435926644291</v>
      </c>
      <c r="U556" s="29">
        <v>306.83594522168943</v>
      </c>
      <c r="V556" s="29">
        <v>305.53753117693594</v>
      </c>
      <c r="W556" s="29">
        <v>304.23911713218246</v>
      </c>
      <c r="X556" s="29">
        <v>302.94070308742897</v>
      </c>
      <c r="Y556" s="29">
        <v>301.64228904267549</v>
      </c>
      <c r="Z556" s="29">
        <v>300.343874997922</v>
      </c>
      <c r="AA556" s="29">
        <v>299.04546095316834</v>
      </c>
      <c r="AC556" s="128" t="s">
        <v>286</v>
      </c>
      <c r="AD556" s="129">
        <v>310.73118735594988</v>
      </c>
      <c r="AE556" s="138">
        <v>0.16685699739183182</v>
      </c>
      <c r="AF556" s="129">
        <v>10.480526505523471</v>
      </c>
      <c r="AG556" s="130">
        <v>3.4905923190438726E-2</v>
      </c>
    </row>
    <row r="557" spans="1:35">
      <c r="A557" s="81" t="s">
        <v>285</v>
      </c>
      <c r="B557" s="29">
        <v>982.61170779009149</v>
      </c>
      <c r="C557" s="29">
        <v>930.00909810315727</v>
      </c>
      <c r="D557" s="29">
        <v>939.79454970781626</v>
      </c>
      <c r="E557" s="29">
        <v>882.65220337787423</v>
      </c>
      <c r="F557" s="29">
        <v>858.2295221521988</v>
      </c>
      <c r="G557" s="29">
        <v>893.32671230067899</v>
      </c>
      <c r="H557" s="29">
        <v>867.5664489813912</v>
      </c>
      <c r="I557" s="29">
        <v>869.34866127708767</v>
      </c>
      <c r="J557" s="29">
        <v>910.13121115446063</v>
      </c>
      <c r="K557" s="29">
        <v>894.07819783057744</v>
      </c>
      <c r="L557" s="29">
        <v>910.16726911361911</v>
      </c>
      <c r="M557" s="29">
        <v>953.22627069711439</v>
      </c>
      <c r="N557" s="29">
        <v>973.90756796599055</v>
      </c>
      <c r="O557" s="29">
        <v>974.03052056350271</v>
      </c>
      <c r="P557" s="29">
        <v>921.69915573045466</v>
      </c>
      <c r="Q557" s="29">
        <v>869.36779089740662</v>
      </c>
      <c r="R557" s="29">
        <v>817.03642606435858</v>
      </c>
      <c r="S557" s="29">
        <v>764.70506123131054</v>
      </c>
      <c r="T557" s="29">
        <v>712.3736963982625</v>
      </c>
      <c r="U557" s="29">
        <v>660.04233156521445</v>
      </c>
      <c r="V557" s="29">
        <v>607.71096673216641</v>
      </c>
      <c r="W557" s="29">
        <v>555.37960189911837</v>
      </c>
      <c r="X557" s="29">
        <v>503.04823706607033</v>
      </c>
      <c r="Y557" s="29">
        <v>450.71687223302229</v>
      </c>
      <c r="Z557" s="29">
        <v>398.38550739997424</v>
      </c>
      <c r="AA557" s="29">
        <v>346.05414256692598</v>
      </c>
      <c r="AC557" s="128" t="s">
        <v>285</v>
      </c>
      <c r="AD557" s="129">
        <v>817.03642606435858</v>
      </c>
      <c r="AE557" s="138">
        <v>0.43873370411540008</v>
      </c>
      <c r="AF557" s="129">
        <v>-165.57528172573291</v>
      </c>
      <c r="AG557" s="130">
        <v>-0.16850530114088935</v>
      </c>
    </row>
    <row r="558" spans="1:35">
      <c r="A558" s="81" t="s">
        <v>284</v>
      </c>
      <c r="B558" s="29">
        <v>665.45984983292396</v>
      </c>
      <c r="C558" s="29">
        <v>643.51471616084268</v>
      </c>
      <c r="D558" s="29">
        <v>568.85913471193021</v>
      </c>
      <c r="E558" s="29">
        <v>596.67373519418925</v>
      </c>
      <c r="F558" s="29">
        <v>567.87744324612947</v>
      </c>
      <c r="G558" s="29">
        <v>624.49575419394205</v>
      </c>
      <c r="H558" s="29">
        <v>491.72908785356731</v>
      </c>
      <c r="I558" s="29">
        <v>475.75802975937944</v>
      </c>
      <c r="J558" s="29">
        <v>484.47716368672911</v>
      </c>
      <c r="K558" s="29">
        <v>387.85466276524522</v>
      </c>
      <c r="L558" s="29">
        <v>412.30133240511481</v>
      </c>
      <c r="M558" s="29">
        <v>411.80345497807849</v>
      </c>
      <c r="N558" s="29">
        <v>433.23813783987907</v>
      </c>
      <c r="O558" s="29">
        <v>388.01602124012953</v>
      </c>
      <c r="P558" s="29">
        <v>375.21030149721582</v>
      </c>
      <c r="Q558" s="29">
        <v>362.40458175430211</v>
      </c>
      <c r="R558" s="29">
        <v>349.59886201138841</v>
      </c>
      <c r="S558" s="29">
        <v>336.7931422684747</v>
      </c>
      <c r="T558" s="29">
        <v>323.98742252556099</v>
      </c>
      <c r="U558" s="29">
        <v>311.18170278264728</v>
      </c>
      <c r="V558" s="29">
        <v>298.37598303973357</v>
      </c>
      <c r="W558" s="29">
        <v>285.57026329681986</v>
      </c>
      <c r="X558" s="29">
        <v>272.76454355390615</v>
      </c>
      <c r="Y558" s="29">
        <v>259.95882381099244</v>
      </c>
      <c r="Z558" s="29">
        <v>247.15310406807873</v>
      </c>
      <c r="AA558" s="29">
        <v>234.34738432516491</v>
      </c>
      <c r="AC558" s="128" t="s">
        <v>284</v>
      </c>
      <c r="AD558" s="129">
        <v>349.59886201138841</v>
      </c>
      <c r="AE558" s="138">
        <v>0.187728231926716</v>
      </c>
      <c r="AF558" s="129">
        <v>-315.86098782153556</v>
      </c>
      <c r="AG558" s="130">
        <v>-0.47465070642629803</v>
      </c>
      <c r="AI558" s="161"/>
    </row>
    <row r="559" spans="1:35">
      <c r="A559" s="81" t="s">
        <v>283</v>
      </c>
      <c r="B559" s="29">
        <v>224.38522519484707</v>
      </c>
      <c r="C559" s="29">
        <v>223.83544543666517</v>
      </c>
      <c r="D559" s="29">
        <v>227.35302813298608</v>
      </c>
      <c r="E559" s="29">
        <v>234.21070594279624</v>
      </c>
      <c r="F559" s="29">
        <v>233.43279073412259</v>
      </c>
      <c r="G559" s="29">
        <v>233.69998196343863</v>
      </c>
      <c r="H559" s="29">
        <v>234.10978033546314</v>
      </c>
      <c r="I559" s="29">
        <v>235.10510979235426</v>
      </c>
      <c r="J559" s="29">
        <v>235.71392286113829</v>
      </c>
      <c r="K559" s="29">
        <v>240.01329604726232</v>
      </c>
      <c r="L559" s="29">
        <v>242.80266653498285</v>
      </c>
      <c r="M559" s="29">
        <v>248.14125216982384</v>
      </c>
      <c r="N559" s="29">
        <v>247.01610921948193</v>
      </c>
      <c r="O559" s="29">
        <v>244.564367449381</v>
      </c>
      <c r="P559" s="29">
        <v>242.12604516516649</v>
      </c>
      <c r="Q559" s="29">
        <v>239.68772288095198</v>
      </c>
      <c r="R559" s="29">
        <v>237.24940059673747</v>
      </c>
      <c r="S559" s="29">
        <v>234.81107831252297</v>
      </c>
      <c r="T559" s="29">
        <v>232.37275602830846</v>
      </c>
      <c r="U559" s="29">
        <v>229.93443374409395</v>
      </c>
      <c r="V559" s="29">
        <v>227.49611145987944</v>
      </c>
      <c r="W559" s="29">
        <v>225.05778917566494</v>
      </c>
      <c r="X559" s="29">
        <v>222.61946689145043</v>
      </c>
      <c r="Y559" s="29">
        <v>220.18114460723592</v>
      </c>
      <c r="Z559" s="29">
        <v>217.74282232302141</v>
      </c>
      <c r="AA559" s="29">
        <v>215.30450003880685</v>
      </c>
      <c r="AC559" s="128" t="s">
        <v>283</v>
      </c>
      <c r="AD559" s="129">
        <v>237.24940059673747</v>
      </c>
      <c r="AE559" s="138">
        <v>0.12739861406713568</v>
      </c>
      <c r="AF559" s="129">
        <v>12.864175401890407</v>
      </c>
      <c r="AG559" s="130">
        <v>5.7330759593104519E-2</v>
      </c>
    </row>
    <row r="560" spans="1:35">
      <c r="A560" s="81" t="s">
        <v>282</v>
      </c>
      <c r="B560" s="29">
        <v>133.78046369869466</v>
      </c>
      <c r="C560" s="29">
        <v>127.86434181387182</v>
      </c>
      <c r="D560" s="29">
        <v>121.60317649327575</v>
      </c>
      <c r="E560" s="29">
        <v>115.43712990405173</v>
      </c>
      <c r="F560" s="29">
        <v>107.73604703722212</v>
      </c>
      <c r="G560" s="29">
        <v>100.48144839359604</v>
      </c>
      <c r="H560" s="29">
        <v>93.677998177969968</v>
      </c>
      <c r="I560" s="29">
        <v>86.440101391195071</v>
      </c>
      <c r="J560" s="29">
        <v>79.637064049148876</v>
      </c>
      <c r="K560" s="29">
        <v>73.966325263425787</v>
      </c>
      <c r="L560" s="29">
        <v>70.412030275860204</v>
      </c>
      <c r="M560" s="29">
        <v>66.972472595242579</v>
      </c>
      <c r="N560" s="29">
        <v>62.026672298674974</v>
      </c>
      <c r="O560" s="29">
        <v>57.750984777755292</v>
      </c>
      <c r="P560" s="29">
        <v>57.905601630108031</v>
      </c>
      <c r="Q560" s="29">
        <v>58.060218482460769</v>
      </c>
      <c r="R560" s="29">
        <v>58.214835334813507</v>
      </c>
      <c r="S560" s="29">
        <v>58.369452187166246</v>
      </c>
      <c r="T560" s="29">
        <v>58.524069039518984</v>
      </c>
      <c r="U560" s="29">
        <v>58.678685891871723</v>
      </c>
      <c r="V560" s="29">
        <v>58.833302744224461</v>
      </c>
      <c r="W560" s="29">
        <v>58.9879195965772</v>
      </c>
      <c r="X560" s="29">
        <v>59.142536448929938</v>
      </c>
      <c r="Y560" s="29">
        <v>59.297153301282677</v>
      </c>
      <c r="Z560" s="29">
        <v>59.451770153635415</v>
      </c>
      <c r="AA560" s="29">
        <v>59.606387005988161</v>
      </c>
      <c r="AC560" s="128" t="s">
        <v>282</v>
      </c>
      <c r="AD560" s="129">
        <v>58.214835334813507</v>
      </c>
      <c r="AE560" s="138">
        <v>3.1260308018260789E-2</v>
      </c>
      <c r="AF560" s="129">
        <v>-75.56562836388116</v>
      </c>
      <c r="AG560" s="130">
        <v>-0.56484800750932418</v>
      </c>
    </row>
    <row r="561" spans="1:35">
      <c r="A561" s="81" t="s">
        <v>281</v>
      </c>
      <c r="B561" s="29">
        <v>62.902415279889489</v>
      </c>
      <c r="C561" s="29">
        <v>60.858241890672154</v>
      </c>
      <c r="D561" s="29">
        <v>62.173538183274623</v>
      </c>
      <c r="E561" s="29">
        <v>64.271105019419352</v>
      </c>
      <c r="F561" s="29">
        <v>69.889165614962494</v>
      </c>
      <c r="G561" s="29">
        <v>74.831361794003612</v>
      </c>
      <c r="H561" s="29">
        <v>78.784757584057985</v>
      </c>
      <c r="I561" s="29">
        <v>82.428817968678885</v>
      </c>
      <c r="J561" s="29">
        <v>86.342180641767754</v>
      </c>
      <c r="K561" s="29">
        <v>90.662828719750209</v>
      </c>
      <c r="L561" s="29">
        <v>95.54091578465983</v>
      </c>
      <c r="M561" s="29">
        <v>99.382090503096734</v>
      </c>
      <c r="N561" s="29">
        <v>99.748087115027602</v>
      </c>
      <c r="O561" s="29">
        <v>102.30968992957595</v>
      </c>
      <c r="P561" s="29">
        <v>96.351345227958944</v>
      </c>
      <c r="Q561" s="29">
        <v>90.393000526341922</v>
      </c>
      <c r="R561" s="29">
        <v>84.434655824724899</v>
      </c>
      <c r="S561" s="29">
        <v>78.476311123107877</v>
      </c>
      <c r="T561" s="29">
        <v>72.517966421490854</v>
      </c>
      <c r="U561" s="29">
        <v>66.559621719873832</v>
      </c>
      <c r="V561" s="29">
        <v>60.601277018256816</v>
      </c>
      <c r="W561" s="29">
        <v>54.642932316639801</v>
      </c>
      <c r="X561" s="29">
        <v>48.684587615022785</v>
      </c>
      <c r="Y561" s="29">
        <v>42.72624291340577</v>
      </c>
      <c r="Z561" s="29">
        <v>36.767898211788754</v>
      </c>
      <c r="AA561" s="29">
        <v>30.809553510171771</v>
      </c>
      <c r="AC561" s="128" t="s">
        <v>281</v>
      </c>
      <c r="AD561" s="129">
        <v>84.434655824724899</v>
      </c>
      <c r="AE561" s="138">
        <v>4.5339874850050428E-2</v>
      </c>
      <c r="AF561" s="129">
        <v>21.53224054483541</v>
      </c>
      <c r="AG561" s="130">
        <v>0.34231182457821263</v>
      </c>
    </row>
    <row r="562" spans="1:35" s="110" customFormat="1">
      <c r="A562" s="113" t="s">
        <v>280</v>
      </c>
      <c r="B562" s="28">
        <v>2373.1767539633479</v>
      </c>
      <c r="C562" s="28">
        <v>2300.5326171144375</v>
      </c>
      <c r="D562" s="28">
        <v>2219.2581237147015</v>
      </c>
      <c r="E562" s="28">
        <v>2192.4881439999181</v>
      </c>
      <c r="F562" s="28">
        <v>2159.6508627083867</v>
      </c>
      <c r="G562" s="28">
        <v>2223.1721700453336</v>
      </c>
      <c r="H562" s="28">
        <v>2048.2870559489211</v>
      </c>
      <c r="I562" s="28">
        <v>2053.5798665897914</v>
      </c>
      <c r="J562" s="28">
        <v>2114.0719580287937</v>
      </c>
      <c r="K562" s="28">
        <v>1978.178540119226</v>
      </c>
      <c r="L562" s="28">
        <v>2036.154550138712</v>
      </c>
      <c r="M562" s="28">
        <v>2091.7862332606669</v>
      </c>
      <c r="N562" s="28">
        <v>2144.8972362348013</v>
      </c>
      <c r="O562" s="28">
        <v>2086.7086058702289</v>
      </c>
      <c r="P562" s="28">
        <v>2011.8925545275615</v>
      </c>
      <c r="Q562" s="28">
        <v>1937.0765031848941</v>
      </c>
      <c r="R562" s="28">
        <v>1862.2604518422263</v>
      </c>
      <c r="S562" s="28">
        <v>1787.4444004995592</v>
      </c>
      <c r="T562" s="28">
        <v>1712.6283491568918</v>
      </c>
      <c r="U562" s="28">
        <v>1637.8122978142244</v>
      </c>
      <c r="V562" s="28">
        <v>1562.996246471557</v>
      </c>
      <c r="W562" s="28">
        <v>1488.1801951288899</v>
      </c>
      <c r="X562" s="28">
        <v>1413.3641437862223</v>
      </c>
      <c r="Y562" s="28">
        <v>1338.5480924435547</v>
      </c>
      <c r="Z562" s="28">
        <v>1263.7320411008875</v>
      </c>
      <c r="AA562" s="28">
        <v>1188.9159897582194</v>
      </c>
      <c r="AC562" s="141" t="s">
        <v>280</v>
      </c>
      <c r="AD562" s="142">
        <v>1862.2604518422263</v>
      </c>
      <c r="AE562" s="143">
        <v>1</v>
      </c>
      <c r="AF562" s="142">
        <v>-510.91630212112159</v>
      </c>
      <c r="AG562" s="143">
        <v>-0.21528792630715798</v>
      </c>
      <c r="AI562" s="275"/>
    </row>
    <row r="563" spans="1:35" s="110" customFormat="1">
      <c r="A563" s="113" t="s">
        <v>279</v>
      </c>
      <c r="B563" s="28">
        <v>2373.1767539633479</v>
      </c>
      <c r="C563" s="28">
        <v>2344.6986329157876</v>
      </c>
      <c r="D563" s="28">
        <v>2316.2205118682273</v>
      </c>
      <c r="E563" s="28">
        <v>2287.742390820667</v>
      </c>
      <c r="F563" s="28">
        <v>2259.2642697731067</v>
      </c>
      <c r="G563" s="28">
        <v>2230.7861487255464</v>
      </c>
      <c r="H563" s="28">
        <v>2202.308027677986</v>
      </c>
      <c r="I563" s="28">
        <v>2173.8299066304257</v>
      </c>
      <c r="J563" s="28">
        <v>2145.3517855828654</v>
      </c>
      <c r="K563" s="28">
        <v>2116.8736645353051</v>
      </c>
      <c r="L563" s="28">
        <v>2088.3955434877448</v>
      </c>
      <c r="M563" s="28">
        <v>2059.9174224401845</v>
      </c>
      <c r="N563" s="28">
        <v>2031.4393013926244</v>
      </c>
      <c r="O563" s="28">
        <v>2002.9611803450643</v>
      </c>
      <c r="P563" s="28">
        <v>1974.4830592975043</v>
      </c>
      <c r="Q563" s="28">
        <v>1946.0049382499451</v>
      </c>
      <c r="R563" s="28"/>
      <c r="S563" s="28"/>
      <c r="T563" s="28"/>
      <c r="U563" s="28"/>
      <c r="V563" s="28"/>
      <c r="W563" s="28"/>
      <c r="X563" s="28"/>
      <c r="Y563" s="28"/>
      <c r="Z563" s="28"/>
      <c r="AA563" s="28"/>
      <c r="AC563" s="173" t="s">
        <v>279</v>
      </c>
      <c r="AD563" s="174">
        <v>0</v>
      </c>
      <c r="AE563" s="175">
        <v>0</v>
      </c>
      <c r="AF563" s="174">
        <v>-2373.1767539633479</v>
      </c>
      <c r="AG563" s="175">
        <v>-1</v>
      </c>
      <c r="AI563" s="275"/>
    </row>
    <row r="564" spans="1:35">
      <c r="A564" s="31" t="s">
        <v>290</v>
      </c>
      <c r="B564" s="29">
        <v>406.45625717109215</v>
      </c>
      <c r="C564" s="29">
        <v>420.2608762090353</v>
      </c>
      <c r="D564" s="29">
        <v>416.61500804145817</v>
      </c>
      <c r="E564" s="29">
        <v>430.36201433479761</v>
      </c>
      <c r="F564" s="29">
        <v>405.83973966800914</v>
      </c>
      <c r="G564" s="29">
        <v>427.14621416104569</v>
      </c>
      <c r="H564" s="29">
        <v>425.81078997338113</v>
      </c>
      <c r="I564" s="29">
        <v>429.14912265374227</v>
      </c>
      <c r="J564" s="29">
        <v>425.18790627344725</v>
      </c>
      <c r="K564" s="29">
        <v>438.13526819068835</v>
      </c>
      <c r="L564" s="29">
        <v>440.11360245520808</v>
      </c>
      <c r="M564" s="29">
        <v>459.57292811640792</v>
      </c>
      <c r="N564" s="29">
        <v>464.56366500609744</v>
      </c>
      <c r="O564" s="29">
        <v>466.02117410794517</v>
      </c>
      <c r="P564" s="29">
        <v>451.20341201851789</v>
      </c>
      <c r="Q564" s="29">
        <v>436.38564992909062</v>
      </c>
      <c r="R564" s="29">
        <v>421.56788783966334</v>
      </c>
      <c r="S564" s="29">
        <v>406.75012575023607</v>
      </c>
      <c r="T564" s="29">
        <v>391.93236366080879</v>
      </c>
      <c r="U564" s="29">
        <v>377.11460157138151</v>
      </c>
      <c r="V564" s="29">
        <v>362.29683948195424</v>
      </c>
      <c r="W564" s="29">
        <v>347.47907739252696</v>
      </c>
      <c r="X564" s="29">
        <v>332.66131530309968</v>
      </c>
      <c r="Y564" s="29">
        <v>317.84355321367241</v>
      </c>
      <c r="Z564" s="29">
        <v>303.02579112424513</v>
      </c>
      <c r="AA564" s="29">
        <v>288.20802903481786</v>
      </c>
      <c r="AC564" s="128" t="s">
        <v>290</v>
      </c>
      <c r="AD564" s="151">
        <v>421.56788783966334</v>
      </c>
      <c r="AE564" s="138">
        <v>0.22637429013897098</v>
      </c>
      <c r="AF564" s="151">
        <v>15.111630668571195</v>
      </c>
      <c r="AG564" s="138">
        <v>3.7178983966803969E-2</v>
      </c>
    </row>
    <row r="565" spans="1:35">
      <c r="A565" s="125" t="s">
        <v>289</v>
      </c>
      <c r="B565" s="47">
        <v>576.15545061899934</v>
      </c>
      <c r="C565" s="47">
        <v>509.74822189412197</v>
      </c>
      <c r="D565" s="47">
        <v>523.17954166635809</v>
      </c>
      <c r="E565" s="47">
        <v>452.29018904307662</v>
      </c>
      <c r="F565" s="47">
        <v>452.38978248418965</v>
      </c>
      <c r="G565" s="47">
        <v>466.1804981396333</v>
      </c>
      <c r="H565" s="47">
        <v>441.75565900801007</v>
      </c>
      <c r="I565" s="47">
        <v>440.1995386233454</v>
      </c>
      <c r="J565" s="47">
        <v>484.94330488101338</v>
      </c>
      <c r="K565" s="47">
        <v>455.94292963988909</v>
      </c>
      <c r="L565" s="47">
        <v>470.05366665841103</v>
      </c>
      <c r="M565" s="47">
        <v>493.65334258070646</v>
      </c>
      <c r="N565" s="47">
        <v>509.34390295989311</v>
      </c>
      <c r="O565" s="47">
        <v>508.00934645555753</v>
      </c>
      <c r="P565" s="47">
        <v>470.49574371193677</v>
      </c>
      <c r="Q565" s="47">
        <v>432.982140968316</v>
      </c>
      <c r="R565" s="47">
        <v>395.46853822469524</v>
      </c>
      <c r="S565" s="47">
        <v>357.95493548107447</v>
      </c>
      <c r="T565" s="47">
        <v>320.44133273745371</v>
      </c>
      <c r="U565" s="47">
        <v>282.92772999383294</v>
      </c>
      <c r="V565" s="47">
        <v>245.41412725021215</v>
      </c>
      <c r="W565" s="47">
        <v>207.90052450659135</v>
      </c>
      <c r="X565" s="47">
        <v>170.38692176297056</v>
      </c>
      <c r="Y565" s="47">
        <v>132.87331901934976</v>
      </c>
      <c r="Z565" s="47">
        <v>95.359716275728971</v>
      </c>
      <c r="AA565" s="47">
        <v>57.84611353210812</v>
      </c>
      <c r="AC565" s="131" t="s">
        <v>289</v>
      </c>
      <c r="AD565" s="132">
        <v>395.46853822469524</v>
      </c>
      <c r="AE565" s="133">
        <v>0.2123594139764291</v>
      </c>
      <c r="AF565" s="132">
        <v>-180.6869123943041</v>
      </c>
      <c r="AG565" s="133">
        <v>-0.31360791987679892</v>
      </c>
    </row>
    <row r="567" spans="1:35" s="110" customFormat="1">
      <c r="A567" s="112" t="s">
        <v>288</v>
      </c>
      <c r="B567" s="82">
        <v>2005</v>
      </c>
      <c r="C567" s="82">
        <v>2006</v>
      </c>
      <c r="D567" s="82">
        <v>2007</v>
      </c>
      <c r="E567" s="82">
        <v>2008</v>
      </c>
      <c r="F567" s="82">
        <v>2009</v>
      </c>
      <c r="G567" s="82">
        <v>2010</v>
      </c>
      <c r="H567" s="82">
        <v>2011</v>
      </c>
      <c r="I567" s="82">
        <v>2012</v>
      </c>
      <c r="J567" s="82">
        <v>2013</v>
      </c>
      <c r="K567" s="82">
        <v>2014</v>
      </c>
      <c r="L567" s="82">
        <v>2015</v>
      </c>
      <c r="M567" s="82">
        <v>2016</v>
      </c>
      <c r="N567" s="82">
        <v>2017</v>
      </c>
      <c r="O567" s="82">
        <v>2018</v>
      </c>
      <c r="P567" s="82">
        <v>2019</v>
      </c>
      <c r="Q567" s="82">
        <v>2020</v>
      </c>
      <c r="R567" s="82">
        <v>2021</v>
      </c>
      <c r="S567" s="82">
        <v>2022</v>
      </c>
      <c r="T567" s="82">
        <v>2023</v>
      </c>
      <c r="U567" s="82">
        <v>2024</v>
      </c>
      <c r="V567" s="82">
        <v>2025</v>
      </c>
      <c r="W567" s="82">
        <v>2026</v>
      </c>
      <c r="X567" s="82">
        <v>2027</v>
      </c>
      <c r="Y567" s="82">
        <v>2028</v>
      </c>
      <c r="Z567" s="82">
        <v>2029</v>
      </c>
      <c r="AA567" s="82">
        <v>2030</v>
      </c>
      <c r="AC567" s="112" t="s">
        <v>288</v>
      </c>
      <c r="AD567" s="124">
        <v>2021</v>
      </c>
      <c r="AE567" s="124"/>
      <c r="AF567" s="124" t="s">
        <v>678</v>
      </c>
      <c r="AG567" s="124"/>
      <c r="AI567" s="275"/>
    </row>
    <row r="568" spans="1:35">
      <c r="A568" s="85" t="s">
        <v>292</v>
      </c>
      <c r="B568" s="164" t="s">
        <v>539</v>
      </c>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c r="AA568" s="164"/>
      <c r="AC568" s="126" t="s">
        <v>292</v>
      </c>
      <c r="AD568" s="127" t="s">
        <v>539</v>
      </c>
      <c r="AE568" s="127" t="s">
        <v>44</v>
      </c>
      <c r="AF568" s="127" t="s">
        <v>539</v>
      </c>
      <c r="AG568" s="127" t="s">
        <v>44</v>
      </c>
    </row>
    <row r="569" spans="1:35">
      <c r="A569" s="80" t="s">
        <v>25</v>
      </c>
      <c r="B569" s="29">
        <v>3.7864313164746379</v>
      </c>
      <c r="C569" s="29">
        <v>4.9282281296460209</v>
      </c>
      <c r="D569" s="29">
        <v>4.314468080423266</v>
      </c>
      <c r="E569" s="29">
        <v>8.3041402558841853</v>
      </c>
      <c r="F569" s="29">
        <v>9.3014226913692788</v>
      </c>
      <c r="G569" s="29">
        <v>7.5515225549198508</v>
      </c>
      <c r="H569" s="29">
        <v>8.4052849974171924</v>
      </c>
      <c r="I569" s="29">
        <v>9.5365114550046393</v>
      </c>
      <c r="J569" s="29">
        <v>11.455993012086587</v>
      </c>
      <c r="K569" s="29">
        <v>11.201387758557692</v>
      </c>
      <c r="L569" s="29">
        <v>10.639776888836057</v>
      </c>
      <c r="M569" s="29">
        <v>10.714354301608362</v>
      </c>
      <c r="N569" s="29">
        <v>10.540768731522011</v>
      </c>
      <c r="O569" s="29">
        <v>5.4105924196739545</v>
      </c>
      <c r="P569" s="29">
        <v>6.3972006858856769</v>
      </c>
      <c r="Q569" s="29">
        <v>7.7198652769724276</v>
      </c>
      <c r="R569" s="29">
        <v>7.3488716516854868</v>
      </c>
      <c r="S569" s="29"/>
      <c r="T569" s="29"/>
      <c r="U569" s="29"/>
      <c r="V569" s="29"/>
      <c r="W569" s="29"/>
      <c r="X569" s="29"/>
      <c r="Y569" s="29"/>
      <c r="Z569" s="29"/>
      <c r="AA569" s="29"/>
      <c r="AC569" s="128" t="s">
        <v>25</v>
      </c>
      <c r="AD569" s="129">
        <v>7.3488716516854868</v>
      </c>
      <c r="AE569" s="165">
        <v>3.5625546226669357E-3</v>
      </c>
      <c r="AF569" s="129">
        <v>3.5624403352108489</v>
      </c>
      <c r="AG569" s="130">
        <v>0.94084377543329212</v>
      </c>
    </row>
    <row r="570" spans="1:35">
      <c r="A570" s="80" t="s">
        <v>41</v>
      </c>
      <c r="B570" s="29">
        <v>300.25066085042641</v>
      </c>
      <c r="C570" s="29">
        <v>309.52254557958224</v>
      </c>
      <c r="D570" s="29">
        <v>295.16022840499522</v>
      </c>
      <c r="E570" s="29">
        <v>290.93912430570293</v>
      </c>
      <c r="F570" s="29">
        <v>313.18447123238184</v>
      </c>
      <c r="G570" s="29">
        <v>288.78538884475449</v>
      </c>
      <c r="H570" s="29">
        <v>274.01369801905446</v>
      </c>
      <c r="I570" s="29">
        <v>294.96263494609161</v>
      </c>
      <c r="J570" s="29">
        <v>306.31442262346218</v>
      </c>
      <c r="K570" s="29">
        <v>280.40184173440753</v>
      </c>
      <c r="L570" s="29">
        <v>294.29055913563923</v>
      </c>
      <c r="M570" s="29">
        <v>301.5463380157023</v>
      </c>
      <c r="N570" s="29">
        <v>318.41989306422505</v>
      </c>
      <c r="O570" s="29">
        <v>314.62642949021034</v>
      </c>
      <c r="P570" s="29">
        <v>316.15702592999298</v>
      </c>
      <c r="Q570" s="29">
        <v>309.23576427093724</v>
      </c>
      <c r="R570" s="29">
        <v>342.34366651498658</v>
      </c>
      <c r="S570" s="29"/>
      <c r="T570" s="29"/>
      <c r="U570" s="29"/>
      <c r="V570" s="29"/>
      <c r="W570" s="29"/>
      <c r="X570" s="29"/>
      <c r="Y570" s="29"/>
      <c r="Z570" s="29"/>
      <c r="AA570" s="29"/>
      <c r="AC570" s="128" t="s">
        <v>41</v>
      </c>
      <c r="AD570" s="129">
        <v>342.34366651498658</v>
      </c>
      <c r="AE570" s="138">
        <v>0.16595990098751962</v>
      </c>
      <c r="AF570" s="129">
        <v>42.093005664560167</v>
      </c>
      <c r="AG570" s="130">
        <v>0.14019288265789798</v>
      </c>
    </row>
    <row r="571" spans="1:35">
      <c r="A571" s="80" t="s">
        <v>23</v>
      </c>
      <c r="B571" s="29">
        <v>982.61170779009149</v>
      </c>
      <c r="C571" s="29">
        <v>930.00909810315727</v>
      </c>
      <c r="D571" s="29">
        <v>939.79454970781626</v>
      </c>
      <c r="E571" s="29">
        <v>882.65220337787423</v>
      </c>
      <c r="F571" s="29">
        <v>858.2295221521988</v>
      </c>
      <c r="G571" s="29">
        <v>893.32671230067899</v>
      </c>
      <c r="H571" s="29">
        <v>867.5664489813912</v>
      </c>
      <c r="I571" s="29">
        <v>869.34866127708767</v>
      </c>
      <c r="J571" s="29">
        <v>910.13121115446063</v>
      </c>
      <c r="K571" s="29">
        <v>894.07819783057744</v>
      </c>
      <c r="L571" s="29">
        <v>910.16726911361911</v>
      </c>
      <c r="M571" s="29">
        <v>953.22627069711439</v>
      </c>
      <c r="N571" s="29">
        <v>973.90756796599055</v>
      </c>
      <c r="O571" s="29">
        <v>974.03052056350271</v>
      </c>
      <c r="P571" s="29">
        <v>977.93856001112977</v>
      </c>
      <c r="Q571" s="29">
        <v>846.45149930244463</v>
      </c>
      <c r="R571" s="29">
        <v>878.76706601823071</v>
      </c>
      <c r="S571" s="29"/>
      <c r="T571" s="29"/>
      <c r="U571" s="29"/>
      <c r="V571" s="29"/>
      <c r="W571" s="29"/>
      <c r="X571" s="29"/>
      <c r="Y571" s="29"/>
      <c r="Z571" s="29"/>
      <c r="AA571" s="29"/>
      <c r="AC571" s="128" t="s">
        <v>23</v>
      </c>
      <c r="AD571" s="129">
        <v>878.76706601823071</v>
      </c>
      <c r="AE571" s="138">
        <v>0.42600494629303837</v>
      </c>
      <c r="AF571" s="129">
        <v>-103.84464177186078</v>
      </c>
      <c r="AG571" s="130">
        <v>-0.10568227606956659</v>
      </c>
    </row>
    <row r="572" spans="1:35">
      <c r="A572" s="80" t="s">
        <v>89</v>
      </c>
      <c r="B572" s="29">
        <v>665.45984983292396</v>
      </c>
      <c r="C572" s="29">
        <v>643.51471616084268</v>
      </c>
      <c r="D572" s="29">
        <v>568.85913471193021</v>
      </c>
      <c r="E572" s="29">
        <v>596.67373519418925</v>
      </c>
      <c r="F572" s="29">
        <v>567.87744324612947</v>
      </c>
      <c r="G572" s="29">
        <v>624.49575419394205</v>
      </c>
      <c r="H572" s="29">
        <v>491.72908785356731</v>
      </c>
      <c r="I572" s="29">
        <v>475.75802975937944</v>
      </c>
      <c r="J572" s="29">
        <v>484.47716368672911</v>
      </c>
      <c r="K572" s="29">
        <v>387.85466276524522</v>
      </c>
      <c r="L572" s="29">
        <v>412.30133240511481</v>
      </c>
      <c r="M572" s="29">
        <v>411.80345497807849</v>
      </c>
      <c r="N572" s="29">
        <v>433.23813783987907</v>
      </c>
      <c r="O572" s="29">
        <v>388.01602124012953</v>
      </c>
      <c r="P572" s="29">
        <v>414.23219484576862</v>
      </c>
      <c r="Q572" s="29">
        <v>400.56860311137075</v>
      </c>
      <c r="R572" s="29">
        <v>456.777243638757</v>
      </c>
      <c r="S572" s="29"/>
      <c r="T572" s="29"/>
      <c r="U572" s="29"/>
      <c r="V572" s="29"/>
      <c r="W572" s="29"/>
      <c r="X572" s="29"/>
      <c r="Y572" s="29"/>
      <c r="Z572" s="29"/>
      <c r="AA572" s="29"/>
      <c r="AC572" s="128" t="s">
        <v>89</v>
      </c>
      <c r="AD572" s="129">
        <v>456.777243638757</v>
      </c>
      <c r="AE572" s="138">
        <v>0.22143452192161905</v>
      </c>
      <c r="AF572" s="129">
        <v>-208.68260619416696</v>
      </c>
      <c r="AG572" s="130">
        <v>-0.31359158068899362</v>
      </c>
    </row>
    <row r="573" spans="1:35">
      <c r="A573" s="80" t="s">
        <v>4</v>
      </c>
      <c r="B573" s="29">
        <v>224.38522519484707</v>
      </c>
      <c r="C573" s="29">
        <v>223.83544543666517</v>
      </c>
      <c r="D573" s="29">
        <v>227.35302813298608</v>
      </c>
      <c r="E573" s="29">
        <v>234.21070594279624</v>
      </c>
      <c r="F573" s="29">
        <v>233.43279073412259</v>
      </c>
      <c r="G573" s="29">
        <v>233.69998196343863</v>
      </c>
      <c r="H573" s="29">
        <v>234.10978033546314</v>
      </c>
      <c r="I573" s="29">
        <v>235.10510979235426</v>
      </c>
      <c r="J573" s="29">
        <v>235.71392286113829</v>
      </c>
      <c r="K573" s="29">
        <v>240.01329604726232</v>
      </c>
      <c r="L573" s="29">
        <v>242.80266653498285</v>
      </c>
      <c r="M573" s="29">
        <v>248.14125216982384</v>
      </c>
      <c r="N573" s="29">
        <v>247.01610921948193</v>
      </c>
      <c r="O573" s="29">
        <v>244.564367449381</v>
      </c>
      <c r="P573" s="29">
        <v>242.56671365925564</v>
      </c>
      <c r="Q573" s="29">
        <v>244.30004315504812</v>
      </c>
      <c r="R573" s="29">
        <v>245.56012950584602</v>
      </c>
      <c r="S573" s="29"/>
      <c r="T573" s="29"/>
      <c r="U573" s="29"/>
      <c r="V573" s="29"/>
      <c r="W573" s="29"/>
      <c r="X573" s="29"/>
      <c r="Y573" s="29"/>
      <c r="Z573" s="29"/>
      <c r="AA573" s="29"/>
      <c r="AC573" s="128" t="s">
        <v>4</v>
      </c>
      <c r="AD573" s="129">
        <v>245.56012950584602</v>
      </c>
      <c r="AE573" s="138">
        <v>0.11904159114183196</v>
      </c>
      <c r="AF573" s="129">
        <v>21.174904310998954</v>
      </c>
      <c r="AG573" s="130">
        <v>9.4368532030625119E-2</v>
      </c>
      <c r="AI573" s="161"/>
    </row>
    <row r="574" spans="1:35">
      <c r="A574" s="80" t="s">
        <v>140</v>
      </c>
      <c r="B574" s="29">
        <v>133.78046369869466</v>
      </c>
      <c r="C574" s="29">
        <v>127.86434181387182</v>
      </c>
      <c r="D574" s="29">
        <v>121.60317649327575</v>
      </c>
      <c r="E574" s="29">
        <v>115.43712990405173</v>
      </c>
      <c r="F574" s="29">
        <v>107.73604703722212</v>
      </c>
      <c r="G574" s="29">
        <v>100.48144839359604</v>
      </c>
      <c r="H574" s="29">
        <v>93.677998177969968</v>
      </c>
      <c r="I574" s="29">
        <v>86.440101391195071</v>
      </c>
      <c r="J574" s="29">
        <v>79.637064049148876</v>
      </c>
      <c r="K574" s="29">
        <v>73.966325263425787</v>
      </c>
      <c r="L574" s="29">
        <v>70.412030275860204</v>
      </c>
      <c r="M574" s="29">
        <v>66.972472595242579</v>
      </c>
      <c r="N574" s="29">
        <v>62.026672298674974</v>
      </c>
      <c r="O574" s="29">
        <v>57.750984777755292</v>
      </c>
      <c r="P574" s="29">
        <v>54.314215338762402</v>
      </c>
      <c r="Q574" s="29">
        <v>50.647770911155966</v>
      </c>
      <c r="R574" s="29">
        <v>50.130178222507169</v>
      </c>
      <c r="S574" s="29"/>
      <c r="T574" s="29"/>
      <c r="U574" s="29"/>
      <c r="V574" s="29"/>
      <c r="W574" s="29"/>
      <c r="X574" s="29"/>
      <c r="Y574" s="29"/>
      <c r="Z574" s="29"/>
      <c r="AA574" s="29"/>
      <c r="AC574" s="128" t="s">
        <v>140</v>
      </c>
      <c r="AD574" s="129">
        <v>50.130178222507169</v>
      </c>
      <c r="AE574" s="138">
        <v>2.4301893763616043E-2</v>
      </c>
      <c r="AF574" s="129">
        <v>-83.650285476187491</v>
      </c>
      <c r="AG574" s="130">
        <v>-0.62528027757915217</v>
      </c>
    </row>
    <row r="575" spans="1:35">
      <c r="A575" s="80" t="s">
        <v>65</v>
      </c>
      <c r="B575" s="29">
        <v>62.902415279889489</v>
      </c>
      <c r="C575" s="29">
        <v>60.858241890672154</v>
      </c>
      <c r="D575" s="29">
        <v>62.173538183274623</v>
      </c>
      <c r="E575" s="29">
        <v>64.271105019419352</v>
      </c>
      <c r="F575" s="29">
        <v>69.889165614962494</v>
      </c>
      <c r="G575" s="29">
        <v>74.831361794003612</v>
      </c>
      <c r="H575" s="29">
        <v>78.784757584057985</v>
      </c>
      <c r="I575" s="29">
        <v>82.428817968678885</v>
      </c>
      <c r="J575" s="29">
        <v>86.342180641767754</v>
      </c>
      <c r="K575" s="29">
        <v>90.662828719750209</v>
      </c>
      <c r="L575" s="29">
        <v>95.54091578465983</v>
      </c>
      <c r="M575" s="29">
        <v>99.382090503096734</v>
      </c>
      <c r="N575" s="29">
        <v>99.748087115027602</v>
      </c>
      <c r="O575" s="29">
        <v>102.30968992957595</v>
      </c>
      <c r="P575" s="29">
        <v>98.391091220008718</v>
      </c>
      <c r="Q575" s="29">
        <v>95.406035840249771</v>
      </c>
      <c r="R575" s="29">
        <v>81.882381438077516</v>
      </c>
      <c r="S575" s="29"/>
      <c r="T575" s="29"/>
      <c r="U575" s="29"/>
      <c r="V575" s="29"/>
      <c r="W575" s="29"/>
      <c r="X575" s="29"/>
      <c r="Y575" s="29"/>
      <c r="Z575" s="29"/>
      <c r="AA575" s="29"/>
      <c r="AC575" s="128" t="s">
        <v>65</v>
      </c>
      <c r="AD575" s="129">
        <v>81.882381438077516</v>
      </c>
      <c r="AE575" s="138">
        <v>3.9694591269708132E-2</v>
      </c>
      <c r="AF575" s="129">
        <v>18.979966158188027</v>
      </c>
      <c r="AG575" s="130">
        <v>0.30173668330119119</v>
      </c>
    </row>
    <row r="576" spans="1:35" s="110" customFormat="1">
      <c r="A576" s="30" t="s">
        <v>520</v>
      </c>
      <c r="B576" s="28">
        <v>2373.1767539633479</v>
      </c>
      <c r="C576" s="28">
        <v>2300.5326171144375</v>
      </c>
      <c r="D576" s="28">
        <v>2219.2581237147015</v>
      </c>
      <c r="E576" s="28">
        <v>2192.4881439999181</v>
      </c>
      <c r="F576" s="28">
        <v>2159.6508627083867</v>
      </c>
      <c r="G576" s="28">
        <v>2223.1721700453336</v>
      </c>
      <c r="H576" s="28">
        <v>2048.2870559489211</v>
      </c>
      <c r="I576" s="28">
        <v>2053.5798665897914</v>
      </c>
      <c r="J576" s="28">
        <v>2114.0719580287937</v>
      </c>
      <c r="K576" s="28">
        <v>1978.178540119226</v>
      </c>
      <c r="L576" s="28">
        <v>2036.154550138712</v>
      </c>
      <c r="M576" s="28">
        <v>2091.7862332606669</v>
      </c>
      <c r="N576" s="28">
        <v>2144.8972362348013</v>
      </c>
      <c r="O576" s="28">
        <v>2086.7086058702289</v>
      </c>
      <c r="P576" s="28">
        <v>2109.9970016908037</v>
      </c>
      <c r="Q576" s="28">
        <v>1954.3295818681788</v>
      </c>
      <c r="R576" s="28">
        <v>2062.8095369900902</v>
      </c>
      <c r="S576" s="28"/>
      <c r="T576" s="28"/>
      <c r="U576" s="28"/>
      <c r="V576" s="28"/>
      <c r="W576" s="28"/>
      <c r="X576" s="28"/>
      <c r="Y576" s="28"/>
      <c r="Z576" s="28"/>
      <c r="AA576" s="28"/>
      <c r="AC576" s="141" t="s">
        <v>520</v>
      </c>
      <c r="AD576" s="142">
        <v>2062.8095369900902</v>
      </c>
      <c r="AE576" s="143">
        <v>1</v>
      </c>
      <c r="AF576" s="142">
        <v>-310.36721697325765</v>
      </c>
      <c r="AG576" s="143">
        <v>-0.13078133200779329</v>
      </c>
      <c r="AI576" s="89"/>
    </row>
    <row r="577" spans="1:35" s="110" customFormat="1">
      <c r="A577" s="13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C577" s="155"/>
      <c r="AD577" s="330"/>
      <c r="AE577" s="331"/>
      <c r="AF577" s="330"/>
      <c r="AG577" s="331"/>
      <c r="AI577" s="89"/>
    </row>
    <row r="578" spans="1:35" s="110" customFormat="1">
      <c r="A578" s="13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C578" s="155"/>
      <c r="AD578" s="330"/>
      <c r="AE578" s="331"/>
      <c r="AF578" s="330"/>
      <c r="AG578" s="331"/>
      <c r="AI578" s="89"/>
    </row>
    <row r="579" spans="1:35" s="110" customFormat="1">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C579" s="155"/>
      <c r="AD579" s="330"/>
      <c r="AE579" s="331"/>
      <c r="AF579" s="330"/>
      <c r="AG579" s="331"/>
      <c r="AI579" s="89"/>
    </row>
    <row r="580" spans="1:35" s="110" customFormat="1">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C580" s="155"/>
      <c r="AD580" s="330"/>
      <c r="AE580" s="331"/>
      <c r="AF580" s="330"/>
      <c r="AG580" s="331"/>
      <c r="AI580" s="89"/>
    </row>
    <row r="581" spans="1:35">
      <c r="A581" s="110" t="s">
        <v>148</v>
      </c>
      <c r="B581" s="80" t="s">
        <v>699</v>
      </c>
      <c r="L581" s="80" t="s">
        <v>700</v>
      </c>
      <c r="AC581" s="80"/>
    </row>
    <row r="586" spans="1:35" ht="165.75" customHeight="1"/>
    <row r="592" spans="1:35">
      <c r="A592" s="110"/>
    </row>
    <row r="593" spans="1:35">
      <c r="A593" s="110"/>
      <c r="AC593" s="161" t="s">
        <v>502</v>
      </c>
    </row>
    <row r="594" spans="1:35">
      <c r="AC594" s="161" t="s">
        <v>503</v>
      </c>
    </row>
    <row r="596" spans="1:35" s="114" customFormat="1">
      <c r="A596" s="110" t="s">
        <v>137</v>
      </c>
      <c r="B596" s="80" t="s">
        <v>701</v>
      </c>
      <c r="C596" s="80"/>
      <c r="D596" s="80"/>
      <c r="E596" s="80"/>
      <c r="F596" s="80"/>
      <c r="L596" s="80" t="s">
        <v>702</v>
      </c>
      <c r="AC596" s="128"/>
      <c r="AD596" s="163"/>
      <c r="AE596" s="163"/>
      <c r="AF596" s="163"/>
      <c r="AG596" s="163"/>
      <c r="AI596" s="279"/>
    </row>
    <row r="597" spans="1:35" s="114" customFormat="1">
      <c r="B597" s="80"/>
      <c r="C597" s="80"/>
      <c r="D597" s="80"/>
      <c r="E597" s="80"/>
      <c r="F597" s="80"/>
      <c r="G597" s="80"/>
      <c r="AC597" s="128"/>
      <c r="AD597" s="163"/>
      <c r="AE597" s="163"/>
      <c r="AF597" s="163"/>
      <c r="AG597" s="163"/>
      <c r="AI597" s="279"/>
    </row>
    <row r="598" spans="1:35" s="114" customFormat="1">
      <c r="AC598" s="128"/>
      <c r="AD598" s="163"/>
      <c r="AE598" s="163"/>
      <c r="AF598" s="163"/>
      <c r="AG598" s="163"/>
      <c r="AI598" s="279"/>
    </row>
    <row r="599" spans="1:35" s="114" customFormat="1">
      <c r="AC599" s="128"/>
      <c r="AD599" s="163"/>
      <c r="AE599" s="163"/>
      <c r="AF599" s="163"/>
      <c r="AG599" s="163"/>
      <c r="AI599" s="279"/>
    </row>
    <row r="600" spans="1:35" s="114" customFormat="1">
      <c r="AC600" s="128"/>
      <c r="AD600" s="163"/>
      <c r="AE600" s="163"/>
      <c r="AF600" s="163"/>
      <c r="AG600" s="163"/>
      <c r="AI600" s="279"/>
    </row>
    <row r="601" spans="1:35" s="114" customFormat="1">
      <c r="AC601" s="128"/>
      <c r="AD601" s="163"/>
      <c r="AE601" s="163"/>
      <c r="AF601" s="163"/>
      <c r="AG601" s="163"/>
      <c r="AI601" s="279"/>
    </row>
    <row r="602" spans="1:35" s="114" customFormat="1">
      <c r="AC602" s="128"/>
      <c r="AD602" s="163"/>
      <c r="AE602" s="163"/>
      <c r="AF602" s="163"/>
      <c r="AG602" s="163"/>
      <c r="AI602" s="279"/>
    </row>
    <row r="603" spans="1:35" s="114" customFormat="1">
      <c r="AC603" s="128"/>
      <c r="AD603" s="163"/>
      <c r="AE603" s="163"/>
      <c r="AF603" s="163"/>
      <c r="AG603" s="163"/>
      <c r="AI603" s="279"/>
    </row>
    <row r="604" spans="1:35" s="114" customFormat="1">
      <c r="AC604" s="128"/>
      <c r="AD604" s="163"/>
      <c r="AE604" s="163"/>
      <c r="AF604" s="163"/>
      <c r="AG604" s="163"/>
      <c r="AI604" s="279"/>
    </row>
    <row r="605" spans="1:35" s="114" customFormat="1" ht="94.5" customHeight="1">
      <c r="AC605" s="128"/>
      <c r="AD605" s="163"/>
      <c r="AE605" s="163"/>
      <c r="AF605" s="163"/>
      <c r="AG605" s="163"/>
      <c r="AI605" s="279"/>
    </row>
    <row r="606" spans="1:35" s="114" customFormat="1">
      <c r="AC606" s="128"/>
      <c r="AD606" s="163"/>
      <c r="AE606" s="163"/>
      <c r="AF606" s="163"/>
      <c r="AG606" s="163"/>
      <c r="AI606" s="279"/>
    </row>
    <row r="607" spans="1:35" s="114" customFormat="1">
      <c r="AC607" s="128"/>
      <c r="AD607" s="163"/>
      <c r="AE607" s="163"/>
      <c r="AF607" s="163"/>
      <c r="AG607" s="163"/>
      <c r="AI607" s="279"/>
    </row>
    <row r="608" spans="1:35" s="114" customFormat="1">
      <c r="AC608" s="128"/>
      <c r="AD608" s="163"/>
      <c r="AE608" s="163"/>
      <c r="AF608" s="163"/>
      <c r="AG608" s="163"/>
      <c r="AI608" s="279"/>
    </row>
    <row r="609" spans="1:35" s="114" customFormat="1">
      <c r="AC609" s="128"/>
      <c r="AD609" s="163"/>
      <c r="AE609" s="163"/>
      <c r="AF609" s="163"/>
      <c r="AG609" s="163"/>
      <c r="AI609" s="279"/>
    </row>
    <row r="610" spans="1:35" s="114" customFormat="1">
      <c r="AC610" s="128"/>
      <c r="AD610" s="163"/>
      <c r="AE610" s="163"/>
      <c r="AF610" s="163"/>
      <c r="AG610" s="163"/>
      <c r="AI610" s="279"/>
    </row>
    <row r="611" spans="1:35" s="114" customFormat="1">
      <c r="AC611" s="128"/>
      <c r="AD611" s="163"/>
      <c r="AE611" s="163"/>
      <c r="AF611" s="163"/>
      <c r="AG611" s="163"/>
      <c r="AI611" s="279"/>
    </row>
    <row r="612" spans="1:35">
      <c r="A612" s="110"/>
    </row>
    <row r="613" spans="1:35" s="110" customFormat="1">
      <c r="A613" s="112" t="s">
        <v>288</v>
      </c>
      <c r="B613" s="82">
        <v>2005</v>
      </c>
      <c r="C613" s="82">
        <v>2006</v>
      </c>
      <c r="D613" s="82">
        <v>2007</v>
      </c>
      <c r="E613" s="82">
        <v>2008</v>
      </c>
      <c r="F613" s="82">
        <v>2009</v>
      </c>
      <c r="G613" s="82">
        <v>2010</v>
      </c>
      <c r="H613" s="82">
        <v>2011</v>
      </c>
      <c r="I613" s="82">
        <v>2012</v>
      </c>
      <c r="J613" s="82">
        <v>2013</v>
      </c>
      <c r="K613" s="82">
        <v>2014</v>
      </c>
      <c r="L613" s="82">
        <v>2015</v>
      </c>
      <c r="M613" s="82">
        <v>2016</v>
      </c>
      <c r="N613" s="82">
        <v>2017</v>
      </c>
      <c r="O613" s="82">
        <v>2018</v>
      </c>
      <c r="P613" s="82">
        <v>2019</v>
      </c>
      <c r="Q613" s="82">
        <v>2020</v>
      </c>
      <c r="R613" s="82">
        <v>2021</v>
      </c>
      <c r="S613" s="82">
        <v>2022</v>
      </c>
      <c r="T613" s="82">
        <v>2023</v>
      </c>
      <c r="U613" s="82">
        <v>2024</v>
      </c>
      <c r="V613" s="82">
        <v>2025</v>
      </c>
      <c r="W613" s="82">
        <v>2026</v>
      </c>
      <c r="X613" s="82">
        <v>2027</v>
      </c>
      <c r="Y613" s="82">
        <v>2028</v>
      </c>
      <c r="Z613" s="82">
        <v>2029</v>
      </c>
      <c r="AA613" s="82">
        <v>2030</v>
      </c>
      <c r="AC613" s="112" t="s">
        <v>288</v>
      </c>
      <c r="AD613" s="124">
        <v>2021</v>
      </c>
      <c r="AE613" s="124"/>
      <c r="AF613" s="124" t="s">
        <v>678</v>
      </c>
      <c r="AG613" s="124"/>
      <c r="AI613" s="275"/>
    </row>
    <row r="614" spans="1:35">
      <c r="A614" s="113" t="s">
        <v>21</v>
      </c>
      <c r="B614" s="164" t="s">
        <v>539</v>
      </c>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c r="AA614" s="164"/>
      <c r="AC614" s="126" t="s">
        <v>21</v>
      </c>
      <c r="AD614" s="127" t="s">
        <v>539</v>
      </c>
      <c r="AE614" s="127" t="s">
        <v>44</v>
      </c>
      <c r="AF614" s="127" t="s">
        <v>539</v>
      </c>
      <c r="AG614" s="127" t="s">
        <v>44</v>
      </c>
    </row>
    <row r="615" spans="1:35" s="114" customFormat="1">
      <c r="A615" s="128" t="s">
        <v>490</v>
      </c>
      <c r="B615" s="29">
        <v>453.78233241122473</v>
      </c>
      <c r="C615" s="29">
        <v>441.93006379860452</v>
      </c>
      <c r="D615" s="29">
        <v>368.40820536487621</v>
      </c>
      <c r="E615" s="29">
        <v>369.60639199275431</v>
      </c>
      <c r="F615" s="29">
        <v>375.52535459320467</v>
      </c>
      <c r="G615" s="29">
        <v>379.2521758333387</v>
      </c>
      <c r="H615" s="29">
        <v>282.41167129886787</v>
      </c>
      <c r="I615" s="29">
        <v>274.1678314103433</v>
      </c>
      <c r="J615" s="29">
        <v>256.85601101200456</v>
      </c>
      <c r="K615" s="29">
        <v>215.7722344064224</v>
      </c>
      <c r="L615" s="29">
        <v>213.13059972809677</v>
      </c>
      <c r="M615" s="29">
        <v>206.27274163257374</v>
      </c>
      <c r="N615" s="29">
        <v>214.97334522555062</v>
      </c>
      <c r="O615" s="29">
        <v>184.39065611611161</v>
      </c>
      <c r="P615" s="29">
        <v>197.68507959636497</v>
      </c>
      <c r="Q615" s="29">
        <v>183.6319702278316</v>
      </c>
      <c r="R615" s="29">
        <v>211.08625588001945</v>
      </c>
      <c r="S615" s="29"/>
      <c r="T615" s="29"/>
      <c r="U615" s="29"/>
      <c r="V615" s="29"/>
      <c r="W615" s="29"/>
      <c r="X615" s="29"/>
      <c r="Y615" s="29"/>
      <c r="Z615" s="29"/>
      <c r="AA615" s="29"/>
      <c r="AC615" s="128" t="s">
        <v>490</v>
      </c>
      <c r="AD615" s="129">
        <v>211.08625588001945</v>
      </c>
      <c r="AE615" s="138">
        <v>0.10232949387466084</v>
      </c>
      <c r="AF615" s="129">
        <v>-242.69607653120528</v>
      </c>
      <c r="AG615" s="130">
        <v>-0.53482927649829759</v>
      </c>
      <c r="AI615" s="279"/>
    </row>
    <row r="616" spans="1:35" s="114" customFormat="1">
      <c r="A616" s="128" t="s">
        <v>489</v>
      </c>
      <c r="B616" s="29">
        <v>423.15562511549945</v>
      </c>
      <c r="C616" s="29">
        <v>420.1425760424242</v>
      </c>
      <c r="D616" s="29">
        <v>397.59926110120421</v>
      </c>
      <c r="E616" s="29">
        <v>417.59999829814171</v>
      </c>
      <c r="F616" s="29">
        <v>411.78402897818103</v>
      </c>
      <c r="G616" s="29">
        <v>444.79059326457156</v>
      </c>
      <c r="H616" s="29">
        <v>394.76970807108023</v>
      </c>
      <c r="I616" s="29">
        <v>404.89748607378334</v>
      </c>
      <c r="J616" s="29">
        <v>444.21421327925066</v>
      </c>
      <c r="K616" s="29">
        <v>371.96124772426197</v>
      </c>
      <c r="L616" s="29">
        <v>406.62756710156702</v>
      </c>
      <c r="M616" s="29">
        <v>421.44267260697228</v>
      </c>
      <c r="N616" s="29">
        <v>442.6132012512378</v>
      </c>
      <c r="O616" s="29">
        <v>420.66698114772817</v>
      </c>
      <c r="P616" s="29">
        <v>431.33425267624392</v>
      </c>
      <c r="Q616" s="29">
        <v>428.74852483074324</v>
      </c>
      <c r="R616" s="29">
        <v>482.10433966700464</v>
      </c>
      <c r="S616" s="29"/>
      <c r="T616" s="29"/>
      <c r="U616" s="29"/>
      <c r="V616" s="29"/>
      <c r="W616" s="29"/>
      <c r="X616" s="29"/>
      <c r="Y616" s="29"/>
      <c r="Z616" s="29"/>
      <c r="AA616" s="29"/>
      <c r="AC616" s="128" t="s">
        <v>489</v>
      </c>
      <c r="AD616" s="129">
        <v>482.10433966700464</v>
      </c>
      <c r="AE616" s="138">
        <v>0.23371248339798642</v>
      </c>
      <c r="AF616" s="129">
        <v>58.948714551505191</v>
      </c>
      <c r="AG616" s="130">
        <v>0.13930741092101817</v>
      </c>
      <c r="AI616" s="279"/>
    </row>
    <row r="617" spans="1:35" s="114" customFormat="1">
      <c r="A617" s="128" t="s">
        <v>488</v>
      </c>
      <c r="B617" s="29">
        <v>1040.3220068855239</v>
      </c>
      <c r="C617" s="29">
        <v>992.13333166919801</v>
      </c>
      <c r="D617" s="29">
        <v>1005.4342425631394</v>
      </c>
      <c r="E617" s="29">
        <v>954.91980081992858</v>
      </c>
      <c r="F617" s="29">
        <v>931.09844429306111</v>
      </c>
      <c r="G617" s="29">
        <v>959.52001932039866</v>
      </c>
      <c r="H617" s="29">
        <v>933.310514299543</v>
      </c>
      <c r="I617" s="29">
        <v>936.81183214603232</v>
      </c>
      <c r="J617" s="29">
        <v>977.08284683434965</v>
      </c>
      <c r="K617" s="29">
        <v>957.0918919348594</v>
      </c>
      <c r="L617" s="29">
        <v>975.5350039964361</v>
      </c>
      <c r="M617" s="29">
        <v>1017.7605699164187</v>
      </c>
      <c r="N617" s="29">
        <v>1043.4072532946311</v>
      </c>
      <c r="O617" s="29">
        <v>1048.0915623500948</v>
      </c>
      <c r="P617" s="29">
        <v>1055.900440488658</v>
      </c>
      <c r="Q617" s="29">
        <v>922.87213794757554</v>
      </c>
      <c r="R617" s="29">
        <v>960.03294569589889</v>
      </c>
      <c r="S617" s="29"/>
      <c r="T617" s="29"/>
      <c r="U617" s="29"/>
      <c r="V617" s="29"/>
      <c r="W617" s="29"/>
      <c r="X617" s="29"/>
      <c r="Y617" s="29"/>
      <c r="Z617" s="29"/>
      <c r="AA617" s="29"/>
      <c r="AC617" s="128" t="s">
        <v>488</v>
      </c>
      <c r="AD617" s="129">
        <v>960.03294569589889</v>
      </c>
      <c r="AE617" s="138">
        <v>0.46540067247154221</v>
      </c>
      <c r="AF617" s="129">
        <v>-80.289061189625045</v>
      </c>
      <c r="AG617" s="130">
        <v>-7.7177124638544758E-2</v>
      </c>
      <c r="AI617" s="279"/>
    </row>
    <row r="618" spans="1:35" s="114" customFormat="1">
      <c r="A618" s="128" t="s">
        <v>487</v>
      </c>
      <c r="B618" s="29">
        <v>28.362771629381651</v>
      </c>
      <c r="C618" s="29">
        <v>25.582451192112316</v>
      </c>
      <c r="D618" s="29">
        <v>25.622768110931698</v>
      </c>
      <c r="E618" s="29">
        <v>26.80761276974907</v>
      </c>
      <c r="F618" s="29">
        <v>20.270440584648235</v>
      </c>
      <c r="G618" s="29">
        <v>17.684150117666363</v>
      </c>
      <c r="H618" s="29">
        <v>20.452833315791466</v>
      </c>
      <c r="I618" s="29">
        <v>20.87468807362665</v>
      </c>
      <c r="J618" s="29">
        <v>21.0992104059907</v>
      </c>
      <c r="K618" s="29">
        <v>20.4794691641561</v>
      </c>
      <c r="L618" s="29">
        <v>17.942960775377166</v>
      </c>
      <c r="M618" s="29">
        <v>18.89971226302416</v>
      </c>
      <c r="N618" s="29">
        <v>20.881928144912514</v>
      </c>
      <c r="O618" s="29">
        <v>15.839146447074048</v>
      </c>
      <c r="P618" s="29">
        <v>16.231938292834386</v>
      </c>
      <c r="Q618" s="29">
        <v>17.921733471808565</v>
      </c>
      <c r="R618" s="29">
        <v>18.230112433232478</v>
      </c>
      <c r="S618" s="29"/>
      <c r="T618" s="29"/>
      <c r="U618" s="29"/>
      <c r="V618" s="29"/>
      <c r="W618" s="29"/>
      <c r="X618" s="29"/>
      <c r="Y618" s="29"/>
      <c r="Z618" s="29"/>
      <c r="AA618" s="29"/>
      <c r="AC618" s="128" t="s">
        <v>487</v>
      </c>
      <c r="AD618" s="129">
        <v>18.230112433232478</v>
      </c>
      <c r="AE618" s="138">
        <v>8.837516070355482E-3</v>
      </c>
      <c r="AF618" s="129">
        <v>-10.132659196149174</v>
      </c>
      <c r="AG618" s="130">
        <v>-0.35725208130408936</v>
      </c>
      <c r="AI618" s="279"/>
    </row>
    <row r="619" spans="1:35" s="114" customFormat="1">
      <c r="A619" s="128" t="s">
        <v>497</v>
      </c>
      <c r="B619" s="29">
        <v>12.288638130851302</v>
      </c>
      <c r="C619" s="29">
        <v>9.7299731320537877</v>
      </c>
      <c r="D619" s="29">
        <v>10.912038089495891</v>
      </c>
      <c r="E619" s="29">
        <v>9.7337956644987162</v>
      </c>
      <c r="F619" s="29">
        <v>2.8704277775702747</v>
      </c>
      <c r="G619" s="29">
        <v>3.3516449978884251</v>
      </c>
      <c r="H619" s="29">
        <v>3.7431686335100687</v>
      </c>
      <c r="I619" s="29">
        <v>3.1877850329357953</v>
      </c>
      <c r="J619" s="29">
        <v>3.0398447174785677</v>
      </c>
      <c r="K619" s="29">
        <v>2.3018954493793649</v>
      </c>
      <c r="L619" s="29">
        <v>1.1085601330609851</v>
      </c>
      <c r="M619" s="29">
        <v>0.99350919662500525</v>
      </c>
      <c r="N619" s="29">
        <v>3.0399256061450664</v>
      </c>
      <c r="O619" s="29">
        <v>3.7986031273160954</v>
      </c>
      <c r="P619" s="29">
        <v>3.3032383482235055</v>
      </c>
      <c r="Q619" s="29">
        <v>3.2022758176232031</v>
      </c>
      <c r="R619" s="29">
        <v>3.6801199010269539</v>
      </c>
      <c r="S619" s="29"/>
      <c r="T619" s="29"/>
      <c r="U619" s="29"/>
      <c r="V619" s="29"/>
      <c r="W619" s="29"/>
      <c r="X619" s="29"/>
      <c r="Y619" s="29"/>
      <c r="Z619" s="29"/>
      <c r="AA619" s="29"/>
      <c r="AC619" s="128" t="s">
        <v>497</v>
      </c>
      <c r="AD619" s="129">
        <v>3.6801199010269539</v>
      </c>
      <c r="AE619" s="138">
        <v>1.7840328130326228E-3</v>
      </c>
      <c r="AF619" s="129">
        <v>-8.6085182298243481</v>
      </c>
      <c r="AG619" s="130">
        <v>-0.70052662778084329</v>
      </c>
      <c r="AI619" s="279"/>
    </row>
    <row r="620" spans="1:35" s="114" customFormat="1" ht="41.4">
      <c r="A620" s="128" t="s">
        <v>496</v>
      </c>
      <c r="B620" s="29">
        <v>15.043013067380899</v>
      </c>
      <c r="C620" s="29">
        <v>13.925009273924918</v>
      </c>
      <c r="D620" s="29">
        <v>13.95462237756073</v>
      </c>
      <c r="E620" s="29">
        <v>12.274228570613287</v>
      </c>
      <c r="F620" s="29">
        <v>11.848157576016511</v>
      </c>
      <c r="G620" s="29">
        <v>10.78099525651529</v>
      </c>
      <c r="H620" s="29">
        <v>11.598420656397721</v>
      </c>
      <c r="I620" s="29">
        <v>11.56441681355172</v>
      </c>
      <c r="J620" s="29">
        <v>10.157418427671278</v>
      </c>
      <c r="K620" s="29">
        <v>10.260768852661275</v>
      </c>
      <c r="L620" s="29">
        <v>9.858469641590073</v>
      </c>
      <c r="M620" s="29">
        <v>10.44087760488147</v>
      </c>
      <c r="N620" s="29">
        <v>10.565163106520687</v>
      </c>
      <c r="O620" s="29">
        <v>10.061607020484738</v>
      </c>
      <c r="P620" s="29">
        <v>9.9438588686435327</v>
      </c>
      <c r="Q620" s="29">
        <v>10.363133452558808</v>
      </c>
      <c r="R620" s="29">
        <v>10.827586395939585</v>
      </c>
      <c r="S620" s="29"/>
      <c r="T620" s="29"/>
      <c r="U620" s="29"/>
      <c r="V620" s="29"/>
      <c r="W620" s="29"/>
      <c r="X620" s="29"/>
      <c r="Y620" s="29"/>
      <c r="Z620" s="29"/>
      <c r="AA620" s="29"/>
      <c r="AC620" s="128" t="s">
        <v>496</v>
      </c>
      <c r="AD620" s="129">
        <v>10.827586395939585</v>
      </c>
      <c r="AE620" s="138">
        <v>5.2489511037157859E-3</v>
      </c>
      <c r="AF620" s="129">
        <v>-4.215426671441314</v>
      </c>
      <c r="AG620" s="130">
        <v>-0.28022488929308964</v>
      </c>
      <c r="AI620" s="279"/>
    </row>
    <row r="621" spans="1:35" s="114" customFormat="1">
      <c r="A621" s="128" t="s">
        <v>495</v>
      </c>
      <c r="B621" s="29">
        <v>0.54481421782947648</v>
      </c>
      <c r="C621" s="29">
        <v>0.45094274177825017</v>
      </c>
      <c r="D621" s="29">
        <v>0.36114871885378386</v>
      </c>
      <c r="E621" s="29">
        <v>0.27104834693478047</v>
      </c>
      <c r="F621" s="29">
        <v>0.1808538553636086</v>
      </c>
      <c r="G621" s="29">
        <v>9.0535132289902176E-2</v>
      </c>
      <c r="H621" s="29">
        <v>9.0532742908355626E-2</v>
      </c>
      <c r="I621" s="29">
        <v>9.0516744990779482E-2</v>
      </c>
      <c r="J621" s="29">
        <v>9.0499047448282063E-2</v>
      </c>
      <c r="K621" s="29">
        <v>9.0537775347462976E-2</v>
      </c>
      <c r="L621" s="29">
        <v>9.0597401778708647E-2</v>
      </c>
      <c r="M621" s="29">
        <v>9.079432838669417E-2</v>
      </c>
      <c r="N621" s="29">
        <v>9.106091467347685E-2</v>
      </c>
      <c r="O621" s="29">
        <v>9.1255265647525993E-2</v>
      </c>
      <c r="P621" s="29">
        <v>9.152067695491492E-2</v>
      </c>
      <c r="Q621" s="29">
        <v>9.1692188885194259E-2</v>
      </c>
      <c r="R621" s="29">
        <v>9.180143573381952E-2</v>
      </c>
      <c r="S621" s="29"/>
      <c r="T621" s="29"/>
      <c r="U621" s="29"/>
      <c r="V621" s="29"/>
      <c r="W621" s="29"/>
      <c r="X621" s="29"/>
      <c r="Y621" s="29"/>
      <c r="Z621" s="29"/>
      <c r="AA621" s="29"/>
      <c r="AC621" s="128" t="s">
        <v>495</v>
      </c>
      <c r="AD621" s="129">
        <v>9.180143573381952E-2</v>
      </c>
      <c r="AE621" s="138">
        <v>4.4503108060945768E-5</v>
      </c>
      <c r="AF621" s="129">
        <v>-0.45301278209565699</v>
      </c>
      <c r="AG621" s="130">
        <v>-0.83149955942861831</v>
      </c>
      <c r="AI621" s="279"/>
    </row>
    <row r="622" spans="1:35" s="114" customFormat="1">
      <c r="A622" s="128" t="s">
        <v>494</v>
      </c>
      <c r="B622" s="29">
        <v>0.48630621331997242</v>
      </c>
      <c r="C622" s="29">
        <v>1.4765260443553592</v>
      </c>
      <c r="D622" s="29">
        <v>0.39495892502129487</v>
      </c>
      <c r="E622" s="29">
        <v>4.5285401877022871</v>
      </c>
      <c r="F622" s="29">
        <v>5.3710013756978388</v>
      </c>
      <c r="G622" s="29">
        <v>3.4609747309727443</v>
      </c>
      <c r="H622" s="29">
        <v>5.0207112829753209</v>
      </c>
      <c r="I622" s="29">
        <v>6.0319694821483552</v>
      </c>
      <c r="J622" s="29">
        <v>7.8114482133925724</v>
      </c>
      <c r="K622" s="29">
        <v>7.8262670867679978</v>
      </c>
      <c r="L622" s="29">
        <v>6.8853335989474003</v>
      </c>
      <c r="M622" s="29">
        <v>7.37453113313099</v>
      </c>
      <c r="N622" s="29">
        <v>7.1857785175732838</v>
      </c>
      <c r="O622" s="29">
        <v>1.8876810336256888</v>
      </c>
      <c r="P622" s="29">
        <v>2.893320399012433</v>
      </c>
      <c r="Q622" s="29">
        <v>4.2646320127413624</v>
      </c>
      <c r="R622" s="29">
        <v>3.6306047005321207</v>
      </c>
      <c r="S622" s="29"/>
      <c r="T622" s="29"/>
      <c r="U622" s="29"/>
      <c r="V622" s="29"/>
      <c r="W622" s="29"/>
      <c r="X622" s="29"/>
      <c r="Y622" s="29"/>
      <c r="Z622" s="29"/>
      <c r="AA622" s="29"/>
      <c r="AC622" s="128" t="s">
        <v>494</v>
      </c>
      <c r="AD622" s="129">
        <v>3.6306047005321207</v>
      </c>
      <c r="AE622" s="138">
        <v>1.7600290455461285E-3</v>
      </c>
      <c r="AF622" s="129">
        <v>3.1442984872121484</v>
      </c>
      <c r="AG622" s="130">
        <v>6.4656761544259975</v>
      </c>
      <c r="AI622" s="279"/>
    </row>
    <row r="623" spans="1:35" s="114" customFormat="1">
      <c r="A623" s="128" t="s">
        <v>134</v>
      </c>
      <c r="B623" s="29">
        <v>67.989451182869686</v>
      </c>
      <c r="C623" s="29">
        <v>68.21692662270182</v>
      </c>
      <c r="D623" s="29">
        <v>69.904386956063391</v>
      </c>
      <c r="E623" s="29">
        <v>70.792568324712676</v>
      </c>
      <c r="F623" s="29">
        <v>70.860643734229313</v>
      </c>
      <c r="G623" s="29">
        <v>71.903789243905848</v>
      </c>
      <c r="H623" s="29">
        <v>70.802794491178418</v>
      </c>
      <c r="I623" s="29">
        <v>70.66701768218536</v>
      </c>
      <c r="J623" s="29">
        <v>70.915872913497793</v>
      </c>
      <c r="K623" s="29">
        <v>71.64342885432859</v>
      </c>
      <c r="L623" s="29">
        <v>74.603495338632172</v>
      </c>
      <c r="M623" s="29">
        <v>75.722353451886974</v>
      </c>
      <c r="N623" s="29">
        <v>76.203823590196848</v>
      </c>
      <c r="O623" s="29">
        <v>75.401872249848267</v>
      </c>
      <c r="P623" s="29">
        <v>74.780048838786797</v>
      </c>
      <c r="Q623" s="29">
        <v>73.258721992772777</v>
      </c>
      <c r="R623" s="29">
        <v>76.588803202838562</v>
      </c>
      <c r="S623" s="29"/>
      <c r="T623" s="29"/>
      <c r="U623" s="29"/>
      <c r="V623" s="29"/>
      <c r="W623" s="29"/>
      <c r="X623" s="29"/>
      <c r="Y623" s="29"/>
      <c r="Z623" s="29"/>
      <c r="AA623" s="29"/>
      <c r="AC623" s="128" t="s">
        <v>134</v>
      </c>
      <c r="AD623" s="129">
        <v>76.588803202838562</v>
      </c>
      <c r="AE623" s="138">
        <v>3.7128393014214806E-2</v>
      </c>
      <c r="AF623" s="129">
        <v>8.599352019968876</v>
      </c>
      <c r="AG623" s="130">
        <v>0.12648068002254331</v>
      </c>
      <c r="AI623" s="279"/>
    </row>
    <row r="624" spans="1:35" s="114" customFormat="1">
      <c r="A624" s="128" t="s">
        <v>133</v>
      </c>
      <c r="B624" s="29">
        <v>296.66215145895893</v>
      </c>
      <c r="C624" s="29">
        <v>291.66902589872439</v>
      </c>
      <c r="D624" s="29">
        <v>290.11572143521221</v>
      </c>
      <c r="E624" s="29">
        <v>288.49066677521216</v>
      </c>
      <c r="F624" s="29">
        <v>280.22278491009985</v>
      </c>
      <c r="G624" s="29">
        <v>275.19008047144922</v>
      </c>
      <c r="H624" s="29">
        <v>267.75477688840232</v>
      </c>
      <c r="I624" s="29">
        <v>263.73219323514172</v>
      </c>
      <c r="J624" s="29">
        <v>257.5616229419324</v>
      </c>
      <c r="K624" s="29">
        <v>250.56743931544713</v>
      </c>
      <c r="L624" s="29">
        <v>252.77400741394348</v>
      </c>
      <c r="M624" s="29">
        <v>252.30609288669399</v>
      </c>
      <c r="N624" s="29">
        <v>247.06959761324498</v>
      </c>
      <c r="O624" s="29">
        <v>240.00869762979576</v>
      </c>
      <c r="P624" s="29">
        <v>235.67415057790697</v>
      </c>
      <c r="Q624" s="29">
        <v>232.49045755719749</v>
      </c>
      <c r="R624" s="29">
        <v>232.88469867301913</v>
      </c>
      <c r="S624" s="29"/>
      <c r="T624" s="29"/>
      <c r="U624" s="29"/>
      <c r="V624" s="29"/>
      <c r="W624" s="29"/>
      <c r="X624" s="29"/>
      <c r="Y624" s="29"/>
      <c r="Z624" s="29"/>
      <c r="AA624" s="29"/>
      <c r="AC624" s="128" t="s">
        <v>133</v>
      </c>
      <c r="AD624" s="129">
        <v>232.88469867301913</v>
      </c>
      <c r="AE624" s="138">
        <v>0.11289684990153206</v>
      </c>
      <c r="AF624" s="129">
        <v>-63.777452785939801</v>
      </c>
      <c r="AG624" s="130">
        <v>-0.21498344993551677</v>
      </c>
      <c r="AI624" s="279"/>
    </row>
    <row r="625" spans="1:35" s="163" customFormat="1">
      <c r="A625" s="128" t="s">
        <v>65</v>
      </c>
      <c r="B625" s="29">
        <v>62.902415279889489</v>
      </c>
      <c r="C625" s="29">
        <v>60.858241890672154</v>
      </c>
      <c r="D625" s="29">
        <v>62.173538183274623</v>
      </c>
      <c r="E625" s="29">
        <v>64.271105019419352</v>
      </c>
      <c r="F625" s="29">
        <v>69.889165614962494</v>
      </c>
      <c r="G625" s="29">
        <v>74.831361794003612</v>
      </c>
      <c r="H625" s="29">
        <v>78.784757584057985</v>
      </c>
      <c r="I625" s="29">
        <v>82.428817968678885</v>
      </c>
      <c r="J625" s="29">
        <v>86.342180641767754</v>
      </c>
      <c r="K625" s="29">
        <v>90.662828719750209</v>
      </c>
      <c r="L625" s="29">
        <v>95.54091578465983</v>
      </c>
      <c r="M625" s="29">
        <v>99.382090503096734</v>
      </c>
      <c r="N625" s="29">
        <v>99.748087115027602</v>
      </c>
      <c r="O625" s="29">
        <v>102.30968992957595</v>
      </c>
      <c r="P625" s="29">
        <v>98.391091220008718</v>
      </c>
      <c r="Q625" s="29">
        <v>95.406035840249771</v>
      </c>
      <c r="R625" s="29">
        <v>81.882381438077516</v>
      </c>
      <c r="S625" s="29"/>
      <c r="T625" s="29"/>
      <c r="U625" s="29"/>
      <c r="V625" s="29"/>
      <c r="W625" s="29"/>
      <c r="X625" s="29"/>
      <c r="Y625" s="29"/>
      <c r="Z625" s="29"/>
      <c r="AA625" s="29"/>
      <c r="AC625" s="128" t="s">
        <v>65</v>
      </c>
      <c r="AD625" s="129">
        <v>81.882381438077516</v>
      </c>
      <c r="AE625" s="138">
        <v>3.9694591269708125E-2</v>
      </c>
      <c r="AF625" s="129">
        <v>18.979966158188027</v>
      </c>
      <c r="AG625" s="130">
        <v>0.30173668330119119</v>
      </c>
      <c r="AI625" s="279"/>
    </row>
    <row r="626" spans="1:35" s="110" customFormat="1">
      <c r="A626" s="141" t="s">
        <v>21</v>
      </c>
      <c r="B626" s="28">
        <v>2373.1767539633474</v>
      </c>
      <c r="C626" s="28">
        <v>2300.5326171144375</v>
      </c>
      <c r="D626" s="28">
        <v>2219.2581237147019</v>
      </c>
      <c r="E626" s="28">
        <v>2192.4881439999176</v>
      </c>
      <c r="F626" s="28">
        <v>2159.6508627083872</v>
      </c>
      <c r="G626" s="28">
        <v>2223.1721700453336</v>
      </c>
      <c r="H626" s="28">
        <v>2048.2870559489215</v>
      </c>
      <c r="I626" s="28">
        <v>2053.5798665897914</v>
      </c>
      <c r="J626" s="28">
        <v>2114.0719580287941</v>
      </c>
      <c r="K626" s="28">
        <v>1978.1785401192258</v>
      </c>
      <c r="L626" s="28">
        <v>2036.1545501387125</v>
      </c>
      <c r="M626" s="28">
        <v>2091.7862332606664</v>
      </c>
      <c r="N626" s="28">
        <v>2144.8972362348013</v>
      </c>
      <c r="O626" s="28">
        <v>2086.7086058702284</v>
      </c>
      <c r="P626" s="28">
        <v>2109.9970016908037</v>
      </c>
      <c r="Q626" s="28">
        <v>1954.329581868179</v>
      </c>
      <c r="R626" s="28">
        <v>2062.8095369900907</v>
      </c>
      <c r="S626" s="28"/>
      <c r="T626" s="28"/>
      <c r="U626" s="28"/>
      <c r="V626" s="28"/>
      <c r="W626" s="28"/>
      <c r="X626" s="28"/>
      <c r="Y626" s="28"/>
      <c r="Z626" s="28"/>
      <c r="AA626" s="28"/>
      <c r="AC626" s="141" t="s">
        <v>21</v>
      </c>
      <c r="AD626" s="142">
        <v>2062.8095369900907</v>
      </c>
      <c r="AE626" s="143">
        <v>1</v>
      </c>
      <c r="AF626" s="142">
        <v>-310.36721697325675</v>
      </c>
      <c r="AG626" s="143">
        <v>-0.13078133200779285</v>
      </c>
      <c r="AI626" s="275"/>
    </row>
    <row r="627" spans="1:35" s="110" customFormat="1">
      <c r="A627" s="30" t="s">
        <v>493</v>
      </c>
      <c r="B627" s="28">
        <v>1945.6227360416297</v>
      </c>
      <c r="C627" s="28">
        <v>1879.7884227023392</v>
      </c>
      <c r="D627" s="28">
        <v>1797.0644771401514</v>
      </c>
      <c r="E627" s="28">
        <v>1768.9338038805736</v>
      </c>
      <c r="F627" s="28">
        <v>1738.6782684490952</v>
      </c>
      <c r="G627" s="28">
        <v>1801.2469385359752</v>
      </c>
      <c r="H627" s="28">
        <v>1630.9447269852826</v>
      </c>
      <c r="I627" s="28">
        <v>1636.7518377037854</v>
      </c>
      <c r="J627" s="28">
        <v>1699.2522815315958</v>
      </c>
      <c r="K627" s="28">
        <v>1565.3048432296998</v>
      </c>
      <c r="L627" s="28">
        <v>1613.2361316014769</v>
      </c>
      <c r="M627" s="28">
        <v>1664.375696418989</v>
      </c>
      <c r="N627" s="28">
        <v>1721.8757279163322</v>
      </c>
      <c r="O627" s="28">
        <v>1668.9883460610085</v>
      </c>
      <c r="P627" s="28">
        <v>1701.1517110541013</v>
      </c>
      <c r="Q627" s="28">
        <v>1553.174366477959</v>
      </c>
      <c r="R627" s="28">
        <v>1671.4536536761555</v>
      </c>
      <c r="S627" s="28"/>
      <c r="T627" s="28"/>
      <c r="U627" s="28"/>
      <c r="V627" s="28"/>
      <c r="W627" s="28"/>
      <c r="X627" s="28"/>
      <c r="Y627" s="28"/>
      <c r="Z627" s="28"/>
      <c r="AA627" s="28"/>
      <c r="AC627" s="141" t="s">
        <v>493</v>
      </c>
      <c r="AD627" s="142">
        <v>1671.4536536761555</v>
      </c>
      <c r="AE627" s="143">
        <v>0.81028016581454498</v>
      </c>
      <c r="AF627" s="142">
        <v>-274.1690823654742</v>
      </c>
      <c r="AG627" s="143">
        <v>-0.14091585037871801</v>
      </c>
      <c r="AI627" s="275"/>
    </row>
    <row r="628" spans="1:35">
      <c r="A628" s="80" t="s">
        <v>492</v>
      </c>
      <c r="B628" s="29">
        <v>1945.6227360416297</v>
      </c>
      <c r="C628" s="29">
        <v>1879.7884227023394</v>
      </c>
      <c r="D628" s="29">
        <v>1797.0644771401514</v>
      </c>
      <c r="E628" s="29">
        <v>1768.9338038805738</v>
      </c>
      <c r="F628" s="29">
        <v>1738.6782684490952</v>
      </c>
      <c r="G628" s="29">
        <v>1801.2469385359752</v>
      </c>
      <c r="H628" s="29">
        <v>1630.9447269852826</v>
      </c>
      <c r="I628" s="29">
        <v>1636.7518377037857</v>
      </c>
      <c r="J628" s="29">
        <v>1699.2522815315956</v>
      </c>
      <c r="K628" s="29">
        <v>1565.3048432296998</v>
      </c>
      <c r="L628" s="29">
        <v>1613.2361316014769</v>
      </c>
      <c r="M628" s="29">
        <v>1664.375696418989</v>
      </c>
      <c r="N628" s="29">
        <v>1721.8757279163319</v>
      </c>
      <c r="O628" s="29">
        <v>1668.9883460610085</v>
      </c>
      <c r="P628" s="29">
        <v>1701.1517110541013</v>
      </c>
      <c r="Q628" s="29">
        <v>1553.174366477959</v>
      </c>
      <c r="R628" s="29">
        <v>1671.4536536761552</v>
      </c>
      <c r="S628" s="29"/>
      <c r="T628" s="29"/>
      <c r="U628" s="29"/>
      <c r="V628" s="29"/>
      <c r="W628" s="29"/>
      <c r="X628" s="29"/>
      <c r="Y628" s="29"/>
      <c r="Z628" s="29"/>
      <c r="AA628" s="29"/>
    </row>
    <row r="629" spans="1:35">
      <c r="A629" s="80" t="s">
        <v>491</v>
      </c>
      <c r="B629" s="159">
        <v>0.81983894911844346</v>
      </c>
      <c r="C629" s="159">
        <v>0.81711009386172562</v>
      </c>
      <c r="D629" s="159">
        <v>0.80975910730570522</v>
      </c>
      <c r="E629" s="159">
        <v>0.80681567593491177</v>
      </c>
      <c r="F629" s="159">
        <v>0.80507377302118344</v>
      </c>
      <c r="G629" s="159">
        <v>0.81021477454858803</v>
      </c>
      <c r="H629" s="159">
        <v>0.79624812462123651</v>
      </c>
      <c r="I629" s="159">
        <v>0.7970237069093411</v>
      </c>
      <c r="J629" s="159">
        <v>0.80378166650297689</v>
      </c>
      <c r="K629" s="159">
        <v>0.79128592868839742</v>
      </c>
      <c r="L629" s="159">
        <v>0.79229552171841555</v>
      </c>
      <c r="M629" s="159">
        <v>0.7956719811778129</v>
      </c>
      <c r="N629" s="159">
        <v>0.8027777269828319</v>
      </c>
      <c r="O629" s="159">
        <v>0.79981859535437327</v>
      </c>
      <c r="P629" s="159">
        <v>0.80623418407273451</v>
      </c>
      <c r="Q629" s="159">
        <v>0.79473512599305363</v>
      </c>
      <c r="R629" s="159">
        <v>0.81028016581454487</v>
      </c>
      <c r="S629" s="159"/>
      <c r="T629" s="159"/>
      <c r="U629" s="159"/>
      <c r="V629" s="159"/>
      <c r="W629" s="159"/>
      <c r="X629" s="159"/>
      <c r="Y629" s="159"/>
      <c r="Z629" s="159"/>
      <c r="AA629" s="159"/>
    </row>
    <row r="630" spans="1:35" s="114" customFormat="1">
      <c r="AC630" s="128"/>
      <c r="AD630" s="163"/>
      <c r="AE630" s="163"/>
      <c r="AF630" s="163"/>
      <c r="AG630" s="163"/>
      <c r="AI630" s="279"/>
    </row>
    <row r="631" spans="1:35">
      <c r="M631" s="149"/>
      <c r="O631" s="149"/>
      <c r="P631" s="149"/>
    </row>
    <row r="632" spans="1:35">
      <c r="M632" s="149"/>
      <c r="O632" s="149"/>
      <c r="P632" s="149"/>
    </row>
    <row r="633" spans="1:35">
      <c r="M633" s="149"/>
      <c r="O633" s="149"/>
      <c r="P633" s="149"/>
    </row>
    <row r="634" spans="1:35" ht="15.6">
      <c r="A634" s="294" t="s">
        <v>644</v>
      </c>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row>
    <row r="635" spans="1:35">
      <c r="M635" s="149"/>
      <c r="O635" s="149"/>
      <c r="P635" s="149"/>
    </row>
    <row r="636" spans="1:35">
      <c r="A636" s="110" t="s">
        <v>652</v>
      </c>
      <c r="B636" s="80" t="s">
        <v>703</v>
      </c>
      <c r="L636" s="80" t="s">
        <v>704</v>
      </c>
      <c r="M636" s="149"/>
      <c r="O636" s="149"/>
      <c r="P636" s="149"/>
      <c r="AC636" s="80"/>
      <c r="AD636" s="80"/>
      <c r="AE636" s="80"/>
      <c r="AF636" s="80"/>
      <c r="AG636" s="80"/>
      <c r="AI636" s="80"/>
    </row>
    <row r="637" spans="1:35">
      <c r="B637" s="149"/>
      <c r="C637" s="149"/>
      <c r="D637" s="149"/>
      <c r="E637" s="149"/>
      <c r="F637" s="149"/>
      <c r="G637" s="149"/>
      <c r="H637" s="149"/>
      <c r="I637" s="149"/>
      <c r="J637" s="149"/>
      <c r="K637" s="149"/>
      <c r="L637" s="149"/>
      <c r="M637" s="149"/>
      <c r="N637" s="149"/>
      <c r="O637" s="149"/>
      <c r="P637" s="149"/>
      <c r="AD637" s="80"/>
      <c r="AE637" s="80"/>
      <c r="AF637" s="80"/>
      <c r="AG637" s="80"/>
      <c r="AI637" s="80"/>
    </row>
    <row r="638" spans="1:35">
      <c r="B638" s="149"/>
      <c r="C638" s="149"/>
      <c r="D638" s="149"/>
      <c r="E638" s="149"/>
      <c r="F638" s="149"/>
      <c r="G638" s="149"/>
      <c r="H638" s="149"/>
      <c r="I638" s="149"/>
      <c r="J638" s="149"/>
      <c r="K638" s="149"/>
      <c r="L638" s="149"/>
      <c r="M638" s="149"/>
      <c r="N638" s="149"/>
      <c r="O638" s="149"/>
      <c r="P638" s="149"/>
      <c r="AD638" s="80"/>
      <c r="AE638" s="80"/>
      <c r="AF638" s="80"/>
      <c r="AG638" s="80"/>
      <c r="AI638" s="80"/>
    </row>
    <row r="639" spans="1:35">
      <c r="B639" s="149"/>
      <c r="C639" s="149"/>
      <c r="D639" s="149"/>
      <c r="E639" s="149"/>
      <c r="F639" s="149"/>
      <c r="G639" s="149"/>
      <c r="H639" s="149"/>
      <c r="I639" s="149"/>
      <c r="J639" s="149"/>
      <c r="K639" s="149"/>
      <c r="L639" s="149"/>
      <c r="M639" s="149"/>
      <c r="N639" s="149"/>
      <c r="O639" s="149"/>
      <c r="P639" s="149"/>
      <c r="AD639" s="80"/>
      <c r="AE639" s="80"/>
      <c r="AF639" s="80"/>
      <c r="AG639" s="80"/>
      <c r="AI639" s="80"/>
    </row>
    <row r="640" spans="1:35">
      <c r="B640" s="149"/>
      <c r="C640" s="149"/>
      <c r="D640" s="149"/>
      <c r="E640" s="149"/>
      <c r="F640" s="149"/>
      <c r="G640" s="149"/>
      <c r="H640" s="149"/>
      <c r="I640" s="149"/>
      <c r="J640" s="149"/>
      <c r="K640" s="149"/>
      <c r="L640" s="149"/>
      <c r="M640" s="149"/>
      <c r="N640" s="149"/>
      <c r="O640" s="149"/>
      <c r="P640" s="149"/>
      <c r="AD640" s="80"/>
      <c r="AE640" s="80"/>
      <c r="AF640" s="80"/>
      <c r="AG640" s="80"/>
      <c r="AI640" s="80"/>
    </row>
    <row r="641" spans="1:35">
      <c r="B641" s="149"/>
      <c r="C641" s="149"/>
      <c r="D641" s="149"/>
      <c r="E641" s="149"/>
      <c r="F641" s="149"/>
      <c r="G641" s="149"/>
      <c r="H641" s="149"/>
      <c r="I641" s="149"/>
      <c r="J641" s="149"/>
      <c r="K641" s="149"/>
      <c r="L641" s="149"/>
      <c r="M641" s="149"/>
      <c r="N641" s="149"/>
      <c r="O641" s="149"/>
      <c r="P641" s="149"/>
      <c r="AD641" s="80"/>
      <c r="AE641" s="80"/>
      <c r="AF641" s="80"/>
      <c r="AG641" s="80"/>
      <c r="AI641" s="80"/>
    </row>
    <row r="642" spans="1:35">
      <c r="B642" s="149"/>
      <c r="C642" s="149"/>
      <c r="D642" s="149"/>
      <c r="E642" s="149"/>
      <c r="F642" s="149"/>
      <c r="G642" s="149"/>
      <c r="H642" s="149"/>
      <c r="I642" s="149"/>
      <c r="J642" s="149"/>
      <c r="K642" s="149"/>
      <c r="L642" s="149"/>
      <c r="M642" s="149"/>
      <c r="N642" s="149"/>
      <c r="O642" s="149"/>
      <c r="P642" s="149"/>
      <c r="AD642" s="80"/>
      <c r="AE642" s="80"/>
      <c r="AF642" s="80"/>
      <c r="AG642" s="80"/>
      <c r="AI642" s="80"/>
    </row>
    <row r="643" spans="1:35">
      <c r="B643" s="149"/>
      <c r="C643" s="149"/>
      <c r="D643" s="149"/>
      <c r="E643" s="149"/>
      <c r="F643" s="149"/>
      <c r="G643" s="149"/>
      <c r="H643" s="149"/>
      <c r="I643" s="149"/>
      <c r="J643" s="149"/>
      <c r="K643" s="149"/>
      <c r="L643" s="149"/>
      <c r="M643" s="149"/>
      <c r="N643" s="149"/>
      <c r="O643" s="149"/>
      <c r="P643" s="149"/>
      <c r="AD643" s="80"/>
      <c r="AE643" s="80"/>
      <c r="AF643" s="80"/>
      <c r="AG643" s="80"/>
      <c r="AI643" s="80"/>
    </row>
    <row r="644" spans="1:35">
      <c r="B644" s="149"/>
      <c r="C644" s="149"/>
      <c r="D644" s="149"/>
      <c r="E644" s="149"/>
      <c r="F644" s="149"/>
      <c r="G644" s="149"/>
      <c r="H644" s="149"/>
      <c r="I644" s="149"/>
      <c r="J644" s="149"/>
      <c r="K644" s="149"/>
      <c r="L644" s="149"/>
      <c r="M644" s="149"/>
      <c r="N644" s="149"/>
      <c r="O644" s="149"/>
      <c r="P644" s="149"/>
      <c r="AD644" s="80"/>
      <c r="AE644" s="80"/>
      <c r="AF644" s="80"/>
      <c r="AG644" s="80"/>
      <c r="AI644" s="80"/>
    </row>
    <row r="645" spans="1:35" ht="128.25" customHeight="1">
      <c r="B645" s="149"/>
      <c r="C645" s="149"/>
      <c r="D645" s="149"/>
      <c r="E645" s="149"/>
      <c r="F645" s="149"/>
      <c r="G645" s="149"/>
      <c r="H645" s="149"/>
      <c r="I645" s="149"/>
      <c r="J645" s="149"/>
      <c r="K645" s="149"/>
      <c r="L645" s="149"/>
      <c r="M645" s="149"/>
      <c r="N645" s="149"/>
      <c r="O645" s="149"/>
      <c r="P645" s="149"/>
      <c r="AD645" s="80"/>
      <c r="AE645" s="80"/>
      <c r="AF645" s="80"/>
      <c r="AG645" s="80"/>
      <c r="AI645" s="80"/>
    </row>
    <row r="646" spans="1:35">
      <c r="B646" s="149"/>
      <c r="C646" s="149"/>
      <c r="D646" s="149"/>
      <c r="E646" s="149"/>
      <c r="F646" s="149"/>
      <c r="G646" s="149"/>
      <c r="H646" s="149"/>
      <c r="I646" s="149"/>
      <c r="J646" s="149"/>
      <c r="K646" s="149"/>
      <c r="L646" s="149"/>
      <c r="M646" s="149"/>
      <c r="P646" s="149"/>
      <c r="AD646" s="80"/>
      <c r="AE646" s="80"/>
      <c r="AF646" s="80"/>
      <c r="AG646" s="80"/>
      <c r="AI646" s="80"/>
    </row>
    <row r="647" spans="1:35">
      <c r="B647" s="149"/>
      <c r="C647" s="149"/>
      <c r="D647" s="149"/>
      <c r="E647" s="149"/>
      <c r="F647" s="149"/>
      <c r="G647" s="149"/>
      <c r="H647" s="149"/>
      <c r="I647" s="149"/>
      <c r="J647" s="149"/>
      <c r="K647" s="149"/>
      <c r="L647" s="149"/>
      <c r="M647" s="149"/>
      <c r="N647" s="149"/>
      <c r="O647" s="149"/>
      <c r="P647" s="149"/>
      <c r="AD647" s="80"/>
      <c r="AE647" s="80"/>
      <c r="AF647" s="80"/>
      <c r="AG647" s="80"/>
      <c r="AI647" s="80"/>
    </row>
    <row r="648" spans="1:35">
      <c r="B648" s="149"/>
      <c r="C648" s="149"/>
      <c r="D648" s="149"/>
      <c r="E648" s="149"/>
      <c r="F648" s="149"/>
      <c r="G648" s="149"/>
      <c r="H648" s="149"/>
      <c r="I648" s="149"/>
      <c r="J648" s="149"/>
      <c r="K648" s="149"/>
      <c r="L648" s="149"/>
      <c r="M648" s="149"/>
      <c r="O648" s="149"/>
      <c r="P648" s="149"/>
      <c r="AC648" s="153" t="s">
        <v>499</v>
      </c>
      <c r="AD648" s="80"/>
      <c r="AE648" s="80"/>
      <c r="AF648" s="80"/>
      <c r="AG648" s="80"/>
      <c r="AI648" s="80"/>
    </row>
    <row r="649" spans="1:35">
      <c r="B649" s="149"/>
      <c r="C649" s="149"/>
      <c r="D649" s="149"/>
      <c r="E649" s="149"/>
      <c r="F649" s="149"/>
      <c r="G649" s="149"/>
      <c r="H649" s="149"/>
      <c r="I649" s="149"/>
      <c r="J649" s="149"/>
      <c r="K649" s="149"/>
      <c r="L649" s="149"/>
      <c r="M649" s="149"/>
      <c r="O649" s="149"/>
      <c r="P649" s="149"/>
      <c r="AC649" s="161" t="s">
        <v>503</v>
      </c>
      <c r="AD649" s="80"/>
      <c r="AE649" s="80"/>
      <c r="AF649" s="80"/>
      <c r="AG649" s="80"/>
      <c r="AI649" s="80"/>
    </row>
    <row r="650" spans="1:35">
      <c r="B650" s="149"/>
      <c r="C650" s="149"/>
      <c r="D650" s="149"/>
      <c r="E650" s="149"/>
      <c r="F650" s="149"/>
      <c r="G650" s="149"/>
      <c r="H650" s="149"/>
      <c r="I650" s="149"/>
      <c r="J650" s="149"/>
      <c r="K650" s="149"/>
      <c r="L650" s="149"/>
      <c r="M650" s="149"/>
      <c r="N650" s="149"/>
      <c r="O650" s="149"/>
      <c r="P650" s="149"/>
      <c r="AD650" s="80"/>
      <c r="AE650" s="80"/>
      <c r="AF650" s="80"/>
      <c r="AG650" s="80"/>
      <c r="AI650" s="80"/>
    </row>
    <row r="652" spans="1:35">
      <c r="A652" s="82" t="s">
        <v>141</v>
      </c>
      <c r="B652" s="123">
        <v>2005</v>
      </c>
      <c r="C652" s="123">
        <v>2006</v>
      </c>
      <c r="D652" s="123">
        <v>2007</v>
      </c>
      <c r="E652" s="123">
        <v>2008</v>
      </c>
      <c r="F652" s="123">
        <v>2009</v>
      </c>
      <c r="G652" s="123">
        <v>2010</v>
      </c>
      <c r="H652" s="123">
        <v>2011</v>
      </c>
      <c r="I652" s="123">
        <v>2012</v>
      </c>
      <c r="J652" s="123">
        <v>2013</v>
      </c>
      <c r="K652" s="123">
        <v>2014</v>
      </c>
      <c r="L652" s="123">
        <v>2015</v>
      </c>
      <c r="M652" s="123">
        <v>2016</v>
      </c>
      <c r="N652" s="123">
        <v>2017</v>
      </c>
      <c r="O652" s="123">
        <v>2018</v>
      </c>
      <c r="P652" s="123">
        <v>2019</v>
      </c>
      <c r="Q652" s="123">
        <v>2020</v>
      </c>
      <c r="R652" s="123">
        <v>2021</v>
      </c>
      <c r="S652" s="123">
        <v>2022</v>
      </c>
      <c r="T652" s="123">
        <v>2023</v>
      </c>
      <c r="U652" s="123">
        <v>2024</v>
      </c>
      <c r="V652" s="123">
        <v>2025</v>
      </c>
      <c r="W652" s="123">
        <v>2026</v>
      </c>
      <c r="X652" s="123">
        <v>2027</v>
      </c>
      <c r="Y652" s="123">
        <v>2028</v>
      </c>
      <c r="Z652" s="123">
        <v>2029</v>
      </c>
      <c r="AA652" s="123">
        <v>2030</v>
      </c>
      <c r="AC652" s="112" t="s">
        <v>141</v>
      </c>
      <c r="AD652" s="124">
        <v>2021</v>
      </c>
      <c r="AE652" s="124"/>
      <c r="AF652" s="124" t="s">
        <v>678</v>
      </c>
      <c r="AG652" s="124"/>
    </row>
    <row r="653" spans="1:35">
      <c r="A653" s="30" t="s">
        <v>147</v>
      </c>
      <c r="B653" s="125" t="s">
        <v>40</v>
      </c>
      <c r="C653" s="125"/>
      <c r="D653" s="125"/>
      <c r="E653" s="125"/>
      <c r="F653" s="125"/>
      <c r="G653" s="125"/>
      <c r="H653" s="125"/>
      <c r="I653" s="125"/>
      <c r="J653" s="125"/>
      <c r="K653" s="125"/>
      <c r="L653" s="125"/>
      <c r="M653" s="125"/>
      <c r="N653" s="125"/>
      <c r="O653" s="125"/>
      <c r="P653" s="30"/>
      <c r="Q653" s="30"/>
      <c r="R653" s="30"/>
      <c r="S653" s="30"/>
      <c r="T653" s="30"/>
      <c r="U653" s="30"/>
      <c r="V653" s="30"/>
      <c r="W653" s="30"/>
      <c r="X653" s="30"/>
      <c r="Y653" s="30"/>
      <c r="Z653" s="30"/>
      <c r="AA653" s="125"/>
      <c r="AC653" s="126" t="s">
        <v>147</v>
      </c>
      <c r="AD653" s="127" t="s">
        <v>40</v>
      </c>
      <c r="AE653" s="127" t="s">
        <v>44</v>
      </c>
      <c r="AF653" s="127" t="s">
        <v>40</v>
      </c>
      <c r="AG653" s="127" t="s">
        <v>44</v>
      </c>
    </row>
    <row r="654" spans="1:35">
      <c r="A654" s="31" t="s">
        <v>26</v>
      </c>
      <c r="B654" s="46">
        <v>39.246182452168888</v>
      </c>
      <c r="C654" s="46">
        <v>30.338715662445331</v>
      </c>
      <c r="D654" s="46">
        <v>31.007282978280202</v>
      </c>
      <c r="E654" s="46">
        <v>26.492264738082888</v>
      </c>
      <c r="F654" s="46">
        <v>7.4899298450117602</v>
      </c>
      <c r="G654" s="46">
        <v>7.940904077900111</v>
      </c>
      <c r="H654" s="46">
        <v>9.1536909978320171</v>
      </c>
      <c r="I654" s="46">
        <v>7.900338316444266</v>
      </c>
      <c r="J654" s="46">
        <v>8.1156413766800508</v>
      </c>
      <c r="K654" s="46">
        <v>6.1512268863087591</v>
      </c>
      <c r="L654" s="46">
        <v>2.8344087730996521</v>
      </c>
      <c r="M654" s="46">
        <v>2.5413242226822073</v>
      </c>
      <c r="N654" s="46">
        <v>8.00760010723641</v>
      </c>
      <c r="O654" s="46">
        <v>7.5135236009716797</v>
      </c>
      <c r="P654" s="46">
        <v>6.2601118665298214</v>
      </c>
      <c r="Q654" s="46">
        <v>5.4218094868784403</v>
      </c>
      <c r="R654" s="46">
        <v>7.0948873171703317</v>
      </c>
      <c r="S654" s="46"/>
      <c r="T654" s="46"/>
      <c r="U654" s="46"/>
      <c r="V654" s="46"/>
      <c r="W654" s="46"/>
      <c r="X654" s="46"/>
      <c r="Y654" s="46"/>
      <c r="Z654" s="46"/>
      <c r="AA654" s="46"/>
      <c r="AC654" s="128" t="s">
        <v>26</v>
      </c>
      <c r="AD654" s="129">
        <v>7.0948873171703317</v>
      </c>
      <c r="AE654" s="138">
        <v>1.3479695349076911E-3</v>
      </c>
      <c r="AF654" s="129">
        <v>-32.151295134998556</v>
      </c>
      <c r="AG654" s="130">
        <v>-0.81922095669261097</v>
      </c>
    </row>
    <row r="655" spans="1:35">
      <c r="A655" s="31" t="s">
        <v>71</v>
      </c>
      <c r="B655" s="29">
        <v>51.483090232706459</v>
      </c>
      <c r="C655" s="29">
        <v>50.133875199192353</v>
      </c>
      <c r="D655" s="29">
        <v>50.10015891761833</v>
      </c>
      <c r="E655" s="29">
        <v>48.969137138733586</v>
      </c>
      <c r="F655" s="29">
        <v>52.151925148092914</v>
      </c>
      <c r="G655" s="29">
        <v>52.601022173813455</v>
      </c>
      <c r="H655" s="29">
        <v>51.637906512500649</v>
      </c>
      <c r="I655" s="29">
        <v>46.606674003666178</v>
      </c>
      <c r="J655" s="29">
        <v>46.826638549985411</v>
      </c>
      <c r="K655" s="29">
        <v>47.024643086850716</v>
      </c>
      <c r="L655" s="29">
        <v>47.402096955607433</v>
      </c>
      <c r="M655" s="29">
        <v>44.871008594370082</v>
      </c>
      <c r="N655" s="29">
        <v>46.347391244901317</v>
      </c>
      <c r="O655" s="29">
        <v>45.929594443333741</v>
      </c>
      <c r="P655" s="29">
        <v>45.503353978013465</v>
      </c>
      <c r="Q655" s="29">
        <v>45.166539599850879</v>
      </c>
      <c r="R655" s="29">
        <v>44.93616355644123</v>
      </c>
      <c r="S655" s="29"/>
      <c r="T655" s="29"/>
      <c r="U655" s="29"/>
      <c r="V655" s="29"/>
      <c r="W655" s="29"/>
      <c r="X655" s="29"/>
      <c r="Y655" s="29"/>
      <c r="Z655" s="29"/>
      <c r="AA655" s="29"/>
      <c r="AC655" s="128" t="s">
        <v>71</v>
      </c>
      <c r="AD655" s="129">
        <v>44.93616355644123</v>
      </c>
      <c r="AE655" s="138">
        <v>8.5374970428523031E-3</v>
      </c>
      <c r="AF655" s="129">
        <v>-6.5469266762652296</v>
      </c>
      <c r="AG655" s="130">
        <v>-0.12716654432888064</v>
      </c>
    </row>
    <row r="656" spans="1:35">
      <c r="A656" s="31" t="s">
        <v>5</v>
      </c>
      <c r="B656" s="29">
        <v>1462.27344046177</v>
      </c>
      <c r="C656" s="29">
        <v>1401.7843013231322</v>
      </c>
      <c r="D656" s="29">
        <v>1164.0558672405955</v>
      </c>
      <c r="E656" s="29">
        <v>1215.6558666626474</v>
      </c>
      <c r="F656" s="29">
        <v>1216.4245225340842</v>
      </c>
      <c r="G656" s="29">
        <v>1259.7621279410828</v>
      </c>
      <c r="H656" s="29">
        <v>902.2139033473261</v>
      </c>
      <c r="I656" s="29">
        <v>811.18927745894609</v>
      </c>
      <c r="J656" s="29">
        <v>880.9016287497393</v>
      </c>
      <c r="K656" s="29">
        <v>736.5611458745791</v>
      </c>
      <c r="L656" s="29">
        <v>730.65843100426457</v>
      </c>
      <c r="M656" s="29">
        <v>709.52629672143257</v>
      </c>
      <c r="N656" s="29">
        <v>749.46504918841595</v>
      </c>
      <c r="O656" s="29">
        <v>651.88347528428585</v>
      </c>
      <c r="P656" s="29">
        <v>690.84473784167267</v>
      </c>
      <c r="Q656" s="29">
        <v>649.24936880697192</v>
      </c>
      <c r="R656" s="29">
        <v>758.59487071314879</v>
      </c>
      <c r="S656" s="29"/>
      <c r="T656" s="29"/>
      <c r="U656" s="29"/>
      <c r="V656" s="29"/>
      <c r="W656" s="29"/>
      <c r="X656" s="29"/>
      <c r="Y656" s="29"/>
      <c r="Z656" s="29"/>
      <c r="AA656" s="29"/>
      <c r="AC656" s="128" t="s">
        <v>5</v>
      </c>
      <c r="AD656" s="129">
        <v>758.59487071314879</v>
      </c>
      <c r="AE656" s="138">
        <v>0.14412671115774592</v>
      </c>
      <c r="AF656" s="129">
        <v>-703.67856974862116</v>
      </c>
      <c r="AG656" s="130">
        <v>-0.4812222873489429</v>
      </c>
    </row>
    <row r="657" spans="1:35">
      <c r="A657" s="31" t="s">
        <v>28</v>
      </c>
      <c r="B657" s="29">
        <v>1200.2769349376963</v>
      </c>
      <c r="C657" s="29">
        <v>1155.3000000000002</v>
      </c>
      <c r="D657" s="29">
        <v>1101.4000000000001</v>
      </c>
      <c r="E657" s="29">
        <v>1186.2494413231693</v>
      </c>
      <c r="F657" s="29">
        <v>1088.362139062139</v>
      </c>
      <c r="G657" s="29">
        <v>1308.0167244167244</v>
      </c>
      <c r="H657" s="29">
        <v>1121.2227997227997</v>
      </c>
      <c r="I657" s="29">
        <v>1152.6286902286902</v>
      </c>
      <c r="J657" s="29">
        <v>1104.5999999999999</v>
      </c>
      <c r="K657" s="29">
        <v>835.69999999999993</v>
      </c>
      <c r="L657" s="29">
        <v>955.3</v>
      </c>
      <c r="M657" s="29">
        <v>980</v>
      </c>
      <c r="N657" s="29">
        <v>1036.1999999999998</v>
      </c>
      <c r="O657" s="29">
        <v>949.8</v>
      </c>
      <c r="P657" s="29">
        <v>1025.3</v>
      </c>
      <c r="Q657" s="29">
        <v>1017.8946781200829</v>
      </c>
      <c r="R657" s="29">
        <v>1138.5103500610767</v>
      </c>
      <c r="S657" s="29"/>
      <c r="T657" s="29"/>
      <c r="U657" s="29"/>
      <c r="V657" s="29"/>
      <c r="W657" s="29"/>
      <c r="X657" s="29"/>
      <c r="Y657" s="29"/>
      <c r="Z657" s="29"/>
      <c r="AA657" s="29"/>
      <c r="AC657" s="128" t="s">
        <v>28</v>
      </c>
      <c r="AD657" s="129">
        <v>1138.5103500610767</v>
      </c>
      <c r="AE657" s="138">
        <v>0.21630748995059451</v>
      </c>
      <c r="AF657" s="129">
        <v>-61.766584876619618</v>
      </c>
      <c r="AG657" s="130">
        <v>-5.1460278106423618E-2</v>
      </c>
    </row>
    <row r="658" spans="1:35">
      <c r="A658" s="31" t="s">
        <v>36</v>
      </c>
      <c r="B658" s="29">
        <v>634.356780918396</v>
      </c>
      <c r="C658" s="29">
        <v>682.74377993384564</v>
      </c>
      <c r="D658" s="29">
        <v>740.65286720131473</v>
      </c>
      <c r="E658" s="29">
        <v>776.11423794775044</v>
      </c>
      <c r="F658" s="29">
        <v>632.96994379142404</v>
      </c>
      <c r="G658" s="29">
        <v>726.33672392071765</v>
      </c>
      <c r="H658" s="29">
        <v>722.90478763494968</v>
      </c>
      <c r="I658" s="29">
        <v>779.33038998148129</v>
      </c>
      <c r="J658" s="29">
        <v>808.31212763553606</v>
      </c>
      <c r="K658" s="29">
        <v>649.9459311535885</v>
      </c>
      <c r="L658" s="29">
        <v>871.91371083206297</v>
      </c>
      <c r="M658" s="29">
        <v>890.13470398294953</v>
      </c>
      <c r="N658" s="29">
        <v>803.09485397439562</v>
      </c>
      <c r="O658" s="29">
        <v>707.51406830790472</v>
      </c>
      <c r="P658" s="29">
        <v>759.43043805486116</v>
      </c>
      <c r="Q658" s="29">
        <v>736.0355127705368</v>
      </c>
      <c r="R658" s="29">
        <v>860.91527257396694</v>
      </c>
      <c r="S658" s="29"/>
      <c r="T658" s="29"/>
      <c r="U658" s="29"/>
      <c r="V658" s="29"/>
      <c r="W658" s="29"/>
      <c r="X658" s="29"/>
      <c r="Y658" s="29"/>
      <c r="Z658" s="29"/>
      <c r="AA658" s="29"/>
      <c r="AC658" s="128" t="s">
        <v>36</v>
      </c>
      <c r="AD658" s="129">
        <v>860.91527257396694</v>
      </c>
      <c r="AE658" s="138">
        <v>0.1635667358321482</v>
      </c>
      <c r="AF658" s="129">
        <v>226.55849165557095</v>
      </c>
      <c r="AG658" s="130">
        <v>0.35714679573152619</v>
      </c>
    </row>
    <row r="659" spans="1:35">
      <c r="A659" s="31" t="s">
        <v>6</v>
      </c>
      <c r="B659" s="29">
        <v>129.02826732666381</v>
      </c>
      <c r="C659" s="29">
        <v>166.23716257058862</v>
      </c>
      <c r="D659" s="29">
        <v>187.80602333558539</v>
      </c>
      <c r="E659" s="29">
        <v>182.76431950897344</v>
      </c>
      <c r="F659" s="29">
        <v>216.44887388872996</v>
      </c>
      <c r="G659" s="29">
        <v>258.79189544524667</v>
      </c>
      <c r="H659" s="29">
        <v>205.17533447324902</v>
      </c>
      <c r="I659" s="29">
        <v>248.04466816327715</v>
      </c>
      <c r="J659" s="29">
        <v>243.9193555249737</v>
      </c>
      <c r="K659" s="29">
        <v>244.84235697109983</v>
      </c>
      <c r="L659" s="29">
        <v>254.24375314767423</v>
      </c>
      <c r="M659" s="29">
        <v>253.79307306272261</v>
      </c>
      <c r="N659" s="29">
        <v>247.03113707336612</v>
      </c>
      <c r="O659" s="29">
        <v>277.50645784022242</v>
      </c>
      <c r="P659" s="29">
        <v>286.07199171452186</v>
      </c>
      <c r="Q659" s="29">
        <v>279.73051542689279</v>
      </c>
      <c r="R659" s="29">
        <v>323.81415730657716</v>
      </c>
      <c r="S659" s="29"/>
      <c r="T659" s="29"/>
      <c r="U659" s="29"/>
      <c r="V659" s="29"/>
      <c r="W659" s="29"/>
      <c r="X659" s="29"/>
      <c r="Y659" s="29"/>
      <c r="Z659" s="29"/>
      <c r="AA659" s="29"/>
      <c r="AB659" s="81"/>
      <c r="AC659" s="128" t="s">
        <v>6</v>
      </c>
      <c r="AD659" s="129">
        <v>323.81415730657716</v>
      </c>
      <c r="AE659" s="138">
        <v>6.1521994572728403E-2</v>
      </c>
      <c r="AF659" s="129">
        <v>194.78588997991335</v>
      </c>
      <c r="AG659" s="130">
        <v>1.5096373377375474</v>
      </c>
      <c r="AH659" s="81"/>
    </row>
    <row r="660" spans="1:35">
      <c r="A660" s="31" t="s">
        <v>11</v>
      </c>
      <c r="B660" s="29">
        <v>64.480310344675146</v>
      </c>
      <c r="C660" s="29">
        <v>71.097104779564575</v>
      </c>
      <c r="D660" s="29">
        <v>72.21303849341551</v>
      </c>
      <c r="E660" s="29">
        <v>84.730251149082349</v>
      </c>
      <c r="F660" s="29">
        <v>117.9257881780012</v>
      </c>
      <c r="G660" s="29">
        <v>141.11295109380805</v>
      </c>
      <c r="H660" s="29">
        <v>179.69948016877345</v>
      </c>
      <c r="I660" s="29">
        <v>206.61397029196485</v>
      </c>
      <c r="J660" s="29">
        <v>236.79102832312793</v>
      </c>
      <c r="K660" s="29">
        <v>268.28505865747206</v>
      </c>
      <c r="L660" s="29">
        <v>274.14324217180535</v>
      </c>
      <c r="M660" s="29">
        <v>298.45776608435631</v>
      </c>
      <c r="N660" s="29">
        <v>303.58211744883397</v>
      </c>
      <c r="O660" s="29">
        <v>324.5875311019384</v>
      </c>
      <c r="P660" s="29">
        <v>363.86501741715938</v>
      </c>
      <c r="Q660" s="29">
        <v>392.94844935103754</v>
      </c>
      <c r="R660" s="29">
        <v>419.88868682947071</v>
      </c>
      <c r="S660" s="29"/>
      <c r="T660" s="29"/>
      <c r="U660" s="29"/>
      <c r="V660" s="29"/>
      <c r="W660" s="29"/>
      <c r="X660" s="29"/>
      <c r="Y660" s="29"/>
      <c r="Z660" s="29"/>
      <c r="AA660" s="29"/>
      <c r="AB660" s="81"/>
      <c r="AC660" s="128" t="s">
        <v>11</v>
      </c>
      <c r="AD660" s="129">
        <v>419.88868682947071</v>
      </c>
      <c r="AE660" s="138">
        <v>7.9775355491376654E-2</v>
      </c>
      <c r="AF660" s="129">
        <v>355.40837648479555</v>
      </c>
      <c r="AG660" s="130">
        <v>5.5118899798246019</v>
      </c>
      <c r="AH660" s="81"/>
    </row>
    <row r="661" spans="1:35">
      <c r="A661" s="31" t="s">
        <v>12</v>
      </c>
      <c r="B661" s="29">
        <v>72.614252346645387</v>
      </c>
      <c r="C661" s="29">
        <v>81.544760768802377</v>
      </c>
      <c r="D661" s="29">
        <v>101.98714156526418</v>
      </c>
      <c r="E661" s="29">
        <v>118.94903726449095</v>
      </c>
      <c r="F661" s="29">
        <v>92.220270653209511</v>
      </c>
      <c r="G661" s="29">
        <v>116.30678018694817</v>
      </c>
      <c r="H661" s="29">
        <v>143.36183948004899</v>
      </c>
      <c r="I661" s="29">
        <v>158.05584322616625</v>
      </c>
      <c r="J661" s="29">
        <v>169.63449805931057</v>
      </c>
      <c r="K661" s="29">
        <v>164.08968080091194</v>
      </c>
      <c r="L661" s="29">
        <v>175.78215271572404</v>
      </c>
      <c r="M661" s="29">
        <v>182.9316342265989</v>
      </c>
      <c r="N661" s="29">
        <v>206.68657900938001</v>
      </c>
      <c r="O661" s="29">
        <v>213.02992545031964</v>
      </c>
      <c r="P661" s="29">
        <v>215.77130139567427</v>
      </c>
      <c r="Q661" s="29">
        <v>219.44020312180686</v>
      </c>
      <c r="R661" s="29">
        <v>187.93178173246235</v>
      </c>
      <c r="S661" s="29"/>
      <c r="T661" s="29"/>
      <c r="U661" s="29"/>
      <c r="V661" s="29"/>
      <c r="W661" s="29"/>
      <c r="X661" s="29"/>
      <c r="Y661" s="29"/>
      <c r="Z661" s="29"/>
      <c r="AA661" s="29"/>
      <c r="AB661" s="81"/>
      <c r="AC661" s="128" t="s">
        <v>12</v>
      </c>
      <c r="AD661" s="129">
        <v>187.93178173246235</v>
      </c>
      <c r="AE661" s="138">
        <v>3.570547425090264E-2</v>
      </c>
      <c r="AF661" s="129">
        <v>115.31752938581697</v>
      </c>
      <c r="AG661" s="130">
        <v>1.5880839595416476</v>
      </c>
      <c r="AH661" s="81"/>
      <c r="AI661" s="161"/>
    </row>
    <row r="662" spans="1:35">
      <c r="A662" s="31" t="s">
        <v>241</v>
      </c>
      <c r="B662" s="29">
        <v>653.42646407824327</v>
      </c>
      <c r="C662" s="29">
        <v>682.11737829649405</v>
      </c>
      <c r="D662" s="29">
        <v>676.92880471427065</v>
      </c>
      <c r="E662" s="29">
        <v>689.69105759072318</v>
      </c>
      <c r="F662" s="29">
        <v>729.0131219585694</v>
      </c>
      <c r="G662" s="29">
        <v>747.86595322763173</v>
      </c>
      <c r="H662" s="29">
        <v>700.14876921423149</v>
      </c>
      <c r="I662" s="29">
        <v>705.43020913170062</v>
      </c>
      <c r="J662" s="29">
        <v>735.53325506425722</v>
      </c>
      <c r="K662" s="29">
        <v>677.2888487580459</v>
      </c>
      <c r="L662" s="29">
        <v>701.42576338454091</v>
      </c>
      <c r="M662" s="29">
        <v>711.11945291464485</v>
      </c>
      <c r="N662" s="29">
        <v>740.84423726970408</v>
      </c>
      <c r="O662" s="29">
        <v>731.75912284468382</v>
      </c>
      <c r="P662" s="29">
        <v>743.50048598696333</v>
      </c>
      <c r="Q662" s="29">
        <v>716.16979918109655</v>
      </c>
      <c r="R662" s="29">
        <v>744.79589110284587</v>
      </c>
      <c r="S662" s="29"/>
      <c r="T662" s="29"/>
      <c r="U662" s="29"/>
      <c r="V662" s="29"/>
      <c r="W662" s="29"/>
      <c r="X662" s="29"/>
      <c r="Y662" s="29"/>
      <c r="Z662" s="29"/>
      <c r="AA662" s="29"/>
      <c r="AB662" s="81"/>
      <c r="AC662" s="128" t="s">
        <v>241</v>
      </c>
      <c r="AD662" s="129">
        <v>744.79589110284587</v>
      </c>
      <c r="AE662" s="138">
        <v>0.14150501988965694</v>
      </c>
      <c r="AF662" s="129">
        <v>91.369427024602601</v>
      </c>
      <c r="AG662" s="130">
        <v>0.13983123128245656</v>
      </c>
      <c r="AH662" s="81"/>
    </row>
    <row r="663" spans="1:35">
      <c r="A663" s="31" t="s">
        <v>240</v>
      </c>
      <c r="B663" s="29">
        <v>761.25955977043498</v>
      </c>
      <c r="C663" s="29">
        <v>756.97425073194131</v>
      </c>
      <c r="D663" s="29">
        <v>763.57236533405558</v>
      </c>
      <c r="E663" s="29">
        <v>763.68686305213828</v>
      </c>
      <c r="F663" s="29">
        <v>750.67713312154478</v>
      </c>
      <c r="G663" s="29">
        <v>753.66692781487859</v>
      </c>
      <c r="H663" s="29">
        <v>765.90195470629396</v>
      </c>
      <c r="I663" s="29">
        <v>780.43161553595735</v>
      </c>
      <c r="J663" s="29">
        <v>751.69382893574266</v>
      </c>
      <c r="K663" s="29">
        <v>747.85775224195413</v>
      </c>
      <c r="L663" s="29">
        <v>748.87136561545913</v>
      </c>
      <c r="M663" s="29">
        <v>764.96031408535521</v>
      </c>
      <c r="N663" s="29">
        <v>759.00644173029593</v>
      </c>
      <c r="O663" s="29">
        <v>751.42031415531619</v>
      </c>
      <c r="P663" s="29">
        <v>767.66059201303665</v>
      </c>
      <c r="Q663" s="29">
        <v>757.54428783090339</v>
      </c>
      <c r="R663" s="29">
        <v>776.90641565115425</v>
      </c>
      <c r="S663" s="29"/>
      <c r="T663" s="29"/>
      <c r="U663" s="29"/>
      <c r="V663" s="29"/>
      <c r="W663" s="29"/>
      <c r="X663" s="29"/>
      <c r="Y663" s="29"/>
      <c r="Z663" s="29"/>
      <c r="AA663" s="29"/>
      <c r="AB663" s="81"/>
      <c r="AC663" s="128" t="s">
        <v>240</v>
      </c>
      <c r="AD663" s="129">
        <v>776.90641565115425</v>
      </c>
      <c r="AE663" s="138">
        <v>0.14760575227708664</v>
      </c>
      <c r="AF663" s="129">
        <v>15.646855880719272</v>
      </c>
      <c r="AG663" s="130">
        <v>2.0553903960743414E-2</v>
      </c>
      <c r="AH663" s="81"/>
    </row>
    <row r="664" spans="1:35">
      <c r="A664" s="30" t="s">
        <v>21</v>
      </c>
      <c r="B664" s="28">
        <v>5068.4452828693993</v>
      </c>
      <c r="C664" s="28">
        <v>5078.2713292660064</v>
      </c>
      <c r="D664" s="28">
        <v>4889.7235497803995</v>
      </c>
      <c r="E664" s="28">
        <v>5093.3024763757912</v>
      </c>
      <c r="F664" s="28">
        <v>4903.6836481808068</v>
      </c>
      <c r="G664" s="28">
        <v>5372.4020102987524</v>
      </c>
      <c r="H664" s="28">
        <v>4801.420466258005</v>
      </c>
      <c r="I664" s="28">
        <v>4896.2316763382942</v>
      </c>
      <c r="J664" s="28">
        <v>4986.3280022193539</v>
      </c>
      <c r="K664" s="28">
        <v>4377.7466444308111</v>
      </c>
      <c r="L664" s="28">
        <v>4762.5749246002379</v>
      </c>
      <c r="M664" s="28">
        <v>4838.3355738951122</v>
      </c>
      <c r="N664" s="28">
        <v>4900.2654070465296</v>
      </c>
      <c r="O664" s="28">
        <v>4660.9440130289759</v>
      </c>
      <c r="P664" s="28">
        <v>4904.2080302684317</v>
      </c>
      <c r="Q664" s="28">
        <v>4819.6011636960584</v>
      </c>
      <c r="R664" s="28">
        <v>5263.3884768443149</v>
      </c>
      <c r="S664" s="28"/>
      <c r="T664" s="28"/>
      <c r="U664" s="28"/>
      <c r="V664" s="28"/>
      <c r="W664" s="28"/>
      <c r="X664" s="28"/>
      <c r="Y664" s="28"/>
      <c r="Z664" s="28"/>
      <c r="AA664" s="28"/>
      <c r="AB664" s="81"/>
      <c r="AC664" s="141" t="s">
        <v>21</v>
      </c>
      <c r="AD664" s="142">
        <v>5263.3884768443149</v>
      </c>
      <c r="AE664" s="143">
        <v>1</v>
      </c>
      <c r="AF664" s="142">
        <v>194.94319397491563</v>
      </c>
      <c r="AG664" s="143">
        <v>3.846212854142772E-2</v>
      </c>
      <c r="AH664" s="81"/>
    </row>
    <row r="665" spans="1:35">
      <c r="A665" s="81"/>
      <c r="B665" s="149"/>
      <c r="C665" s="149"/>
      <c r="D665" s="149"/>
      <c r="E665" s="149"/>
      <c r="F665" s="149"/>
      <c r="G665" s="149"/>
      <c r="H665" s="149"/>
      <c r="I665" s="149"/>
      <c r="J665" s="149"/>
      <c r="K665" s="149"/>
      <c r="L665" s="149"/>
      <c r="M665" s="149"/>
      <c r="N665" s="149"/>
      <c r="O665" s="149"/>
      <c r="P665" s="81"/>
      <c r="Q665" s="81"/>
      <c r="R665" s="81"/>
      <c r="S665" s="81"/>
      <c r="T665" s="81"/>
      <c r="U665" s="81"/>
      <c r="V665" s="81"/>
      <c r="W665" s="81"/>
      <c r="X665" s="81"/>
      <c r="Y665" s="81"/>
      <c r="Z665" s="81"/>
      <c r="AA665" s="81"/>
      <c r="AB665" s="81"/>
      <c r="AC665" s="155"/>
      <c r="AD665" s="156"/>
      <c r="AE665" s="157"/>
      <c r="AF665" s="158"/>
      <c r="AG665" s="134"/>
      <c r="AH665" s="81"/>
    </row>
    <row r="666" spans="1:35">
      <c r="A666" s="82" t="s">
        <v>141</v>
      </c>
      <c r="B666" s="123">
        <v>2005</v>
      </c>
      <c r="C666" s="123">
        <v>2006</v>
      </c>
      <c r="D666" s="123">
        <v>2007</v>
      </c>
      <c r="E666" s="123">
        <v>2008</v>
      </c>
      <c r="F666" s="123">
        <v>2009</v>
      </c>
      <c r="G666" s="123">
        <v>2010</v>
      </c>
      <c r="H666" s="123">
        <v>2011</v>
      </c>
      <c r="I666" s="123">
        <v>2012</v>
      </c>
      <c r="J666" s="123">
        <v>2013</v>
      </c>
      <c r="K666" s="123">
        <v>2014</v>
      </c>
      <c r="L666" s="123">
        <v>2015</v>
      </c>
      <c r="M666" s="123">
        <v>2016</v>
      </c>
      <c r="N666" s="123">
        <v>2017</v>
      </c>
      <c r="O666" s="123">
        <v>2018</v>
      </c>
      <c r="P666" s="123">
        <v>2019</v>
      </c>
      <c r="Q666" s="123">
        <v>2020</v>
      </c>
      <c r="R666" s="123">
        <v>2021</v>
      </c>
      <c r="S666" s="123">
        <v>2022</v>
      </c>
      <c r="T666" s="123">
        <v>2023</v>
      </c>
      <c r="U666" s="123">
        <v>2024</v>
      </c>
      <c r="V666" s="123">
        <v>2025</v>
      </c>
      <c r="W666" s="123">
        <v>2026</v>
      </c>
      <c r="X666" s="123">
        <v>2027</v>
      </c>
      <c r="Y666" s="123">
        <v>2028</v>
      </c>
      <c r="Z666" s="123">
        <v>2029</v>
      </c>
      <c r="AA666" s="123">
        <v>2030</v>
      </c>
      <c r="AC666" s="112" t="s">
        <v>141</v>
      </c>
      <c r="AD666" s="124">
        <v>2021</v>
      </c>
      <c r="AE666" s="124"/>
      <c r="AF666" s="124" t="s">
        <v>678</v>
      </c>
      <c r="AG666" s="124"/>
    </row>
    <row r="667" spans="1:35">
      <c r="A667" s="30" t="s">
        <v>3</v>
      </c>
      <c r="B667" s="125" t="s">
        <v>40</v>
      </c>
      <c r="C667" s="125"/>
      <c r="D667" s="125"/>
      <c r="E667" s="125"/>
      <c r="F667" s="125"/>
      <c r="G667" s="125"/>
      <c r="H667" s="125"/>
      <c r="I667" s="125"/>
      <c r="J667" s="125"/>
      <c r="K667" s="125"/>
      <c r="L667" s="125"/>
      <c r="M667" s="125"/>
      <c r="N667" s="125"/>
      <c r="O667" s="125"/>
      <c r="P667" s="30"/>
      <c r="Q667" s="30"/>
      <c r="R667" s="30"/>
      <c r="S667" s="30"/>
      <c r="T667" s="30"/>
      <c r="U667" s="30"/>
      <c r="V667" s="30"/>
      <c r="W667" s="30"/>
      <c r="X667" s="30"/>
      <c r="Y667" s="30"/>
      <c r="Z667" s="30"/>
      <c r="AA667" s="125"/>
      <c r="AC667" s="126" t="s">
        <v>3</v>
      </c>
      <c r="AD667" s="127" t="s">
        <v>40</v>
      </c>
      <c r="AE667" s="127" t="s">
        <v>44</v>
      </c>
      <c r="AF667" s="127" t="s">
        <v>40</v>
      </c>
      <c r="AG667" s="127" t="s">
        <v>44</v>
      </c>
    </row>
    <row r="668" spans="1:35">
      <c r="A668" s="31" t="s">
        <v>26</v>
      </c>
      <c r="B668" s="46">
        <v>16.400671284962762</v>
      </c>
      <c r="C668" s="46">
        <v>14.617515290849035</v>
      </c>
      <c r="D668" s="46">
        <v>21.469216557692455</v>
      </c>
      <c r="E668" s="46">
        <v>22.883390546953379</v>
      </c>
      <c r="F668" s="46">
        <v>4.6641489296064123</v>
      </c>
      <c r="G668" s="46">
        <v>4.7946691018483136</v>
      </c>
      <c r="H668" s="46">
        <v>6.9135166263107051</v>
      </c>
      <c r="I668" s="46">
        <v>7.900338316444266</v>
      </c>
      <c r="J668" s="46">
        <v>8.1156413766800508</v>
      </c>
      <c r="K668" s="46">
        <v>6.1512268863087591</v>
      </c>
      <c r="L668" s="46">
        <v>2.8344087730996521</v>
      </c>
      <c r="M668" s="46">
        <v>2.5413242226822073</v>
      </c>
      <c r="N668" s="46">
        <v>8.00760010723641</v>
      </c>
      <c r="O668" s="46">
        <v>7.5135236009716797</v>
      </c>
      <c r="P668" s="46">
        <v>6.2601118665298214</v>
      </c>
      <c r="Q668" s="46">
        <v>5.4218094868784403</v>
      </c>
      <c r="R668" s="46">
        <v>7.0948873171703317</v>
      </c>
      <c r="S668" s="46"/>
      <c r="T668" s="46"/>
      <c r="U668" s="46"/>
      <c r="V668" s="46"/>
      <c r="W668" s="46"/>
      <c r="X668" s="46"/>
      <c r="Y668" s="46"/>
      <c r="Z668" s="46"/>
      <c r="AA668" s="46"/>
      <c r="AC668" s="128" t="s">
        <v>26</v>
      </c>
      <c r="AD668" s="129">
        <v>7.0948873171703317</v>
      </c>
      <c r="AE668" s="138">
        <v>1.8687788429398266E-3</v>
      </c>
      <c r="AF668" s="129">
        <v>-9.3057839677924292</v>
      </c>
      <c r="AG668" s="130">
        <v>-0.56740262676471043</v>
      </c>
      <c r="AI668" s="80"/>
    </row>
    <row r="669" spans="1:35">
      <c r="A669" s="31" t="s">
        <v>71</v>
      </c>
      <c r="B669" s="29">
        <v>36.552165119269375</v>
      </c>
      <c r="C669" s="29">
        <v>35.649026157266007</v>
      </c>
      <c r="D669" s="29">
        <v>35.160721926385349</v>
      </c>
      <c r="E669" s="29">
        <v>34.520636897102349</v>
      </c>
      <c r="F669" s="29">
        <v>33.838209378379815</v>
      </c>
      <c r="G669" s="29">
        <v>33.476781079178181</v>
      </c>
      <c r="H669" s="29">
        <v>33.133293171956211</v>
      </c>
      <c r="I669" s="29">
        <v>32.766407905312008</v>
      </c>
      <c r="J669" s="29">
        <v>32.434119758694351</v>
      </c>
      <c r="K669" s="29">
        <v>31.941597885529518</v>
      </c>
      <c r="L669" s="29">
        <v>31.267978458561856</v>
      </c>
      <c r="M669" s="29">
        <v>30.68989771315114</v>
      </c>
      <c r="N669" s="29">
        <v>30.209452597202699</v>
      </c>
      <c r="O669" s="29">
        <v>29.776466242621836</v>
      </c>
      <c r="P669" s="29">
        <v>29.359065993466629</v>
      </c>
      <c r="Q669" s="29">
        <v>29.021614087112312</v>
      </c>
      <c r="R669" s="29">
        <v>28.759324733057156</v>
      </c>
      <c r="S669" s="29"/>
      <c r="T669" s="29"/>
      <c r="U669" s="29"/>
      <c r="V669" s="29"/>
      <c r="W669" s="29"/>
      <c r="X669" s="29"/>
      <c r="Y669" s="29"/>
      <c r="Z669" s="29"/>
      <c r="AA669" s="29"/>
      <c r="AC669" s="128" t="s">
        <v>71</v>
      </c>
      <c r="AD669" s="129">
        <v>28.759324733057156</v>
      </c>
      <c r="AE669" s="138">
        <v>7.5751474541823237E-3</v>
      </c>
      <c r="AF669" s="129">
        <v>-7.7928403862122195</v>
      </c>
      <c r="AG669" s="130">
        <v>-0.21319777804636886</v>
      </c>
      <c r="AI669" s="80"/>
    </row>
    <row r="670" spans="1:35">
      <c r="A670" s="31" t="s">
        <v>5</v>
      </c>
      <c r="B670" s="29">
        <v>1084.8751545901152</v>
      </c>
      <c r="C670" s="29">
        <v>1024.3547854696815</v>
      </c>
      <c r="D670" s="29">
        <v>896.811319647201</v>
      </c>
      <c r="E670" s="29">
        <v>928.19529722248819</v>
      </c>
      <c r="F670" s="29">
        <v>980.80232538967095</v>
      </c>
      <c r="G670" s="29">
        <v>1108.0523370355227</v>
      </c>
      <c r="H670" s="29">
        <v>765.22120142296444</v>
      </c>
      <c r="I670" s="29">
        <v>735.45511956470261</v>
      </c>
      <c r="J670" s="29">
        <v>793.68690974517665</v>
      </c>
      <c r="K670" s="29">
        <v>666.01886943407374</v>
      </c>
      <c r="L670" s="29">
        <v>667.36022369458396</v>
      </c>
      <c r="M670" s="29">
        <v>645.48266471150419</v>
      </c>
      <c r="N670" s="29">
        <v>670.7803377871312</v>
      </c>
      <c r="O670" s="29">
        <v>585.92401855412493</v>
      </c>
      <c r="P670" s="29">
        <v>623.96140680250141</v>
      </c>
      <c r="Q670" s="29">
        <v>591.60854421485658</v>
      </c>
      <c r="R670" s="29">
        <v>669.83777104132992</v>
      </c>
      <c r="S670" s="29"/>
      <c r="T670" s="29"/>
      <c r="U670" s="29"/>
      <c r="V670" s="29"/>
      <c r="W670" s="29"/>
      <c r="X670" s="29"/>
      <c r="Y670" s="29"/>
      <c r="Z670" s="29"/>
      <c r="AA670" s="29"/>
      <c r="AC670" s="128" t="s">
        <v>5</v>
      </c>
      <c r="AD670" s="129">
        <v>669.83777104132992</v>
      </c>
      <c r="AE670" s="138">
        <v>0.1764339021557933</v>
      </c>
      <c r="AF670" s="129">
        <v>-415.03738354878533</v>
      </c>
      <c r="AG670" s="130">
        <v>-0.38256695417233855</v>
      </c>
      <c r="AI670" s="80"/>
    </row>
    <row r="671" spans="1:35">
      <c r="A671" s="31" t="s">
        <v>28</v>
      </c>
      <c r="B671" s="29">
        <v>944.80000000000007</v>
      </c>
      <c r="C671" s="29">
        <v>902.51932418572426</v>
      </c>
      <c r="D671" s="29">
        <v>841.5808594457842</v>
      </c>
      <c r="E671" s="29">
        <v>914.7</v>
      </c>
      <c r="F671" s="29">
        <v>833.1</v>
      </c>
      <c r="G671" s="29">
        <v>994.4</v>
      </c>
      <c r="H671" s="29">
        <v>819.1</v>
      </c>
      <c r="I671" s="29">
        <v>912.7</v>
      </c>
      <c r="J671" s="29">
        <v>857.5</v>
      </c>
      <c r="K671" s="29">
        <v>649.29999999999995</v>
      </c>
      <c r="L671" s="29">
        <v>749.5</v>
      </c>
      <c r="M671" s="29">
        <v>777.4</v>
      </c>
      <c r="N671" s="29">
        <v>810.8</v>
      </c>
      <c r="O671" s="29">
        <v>747.5</v>
      </c>
      <c r="P671" s="29">
        <v>806.1</v>
      </c>
      <c r="Q671" s="29">
        <v>798.2447325351967</v>
      </c>
      <c r="R671" s="29">
        <v>895.80345593322977</v>
      </c>
      <c r="S671" s="29"/>
      <c r="T671" s="29"/>
      <c r="U671" s="29"/>
      <c r="V671" s="29"/>
      <c r="W671" s="29"/>
      <c r="X671" s="29"/>
      <c r="Y671" s="29"/>
      <c r="Z671" s="29"/>
      <c r="AA671" s="29"/>
      <c r="AC671" s="128" t="s">
        <v>28</v>
      </c>
      <c r="AD671" s="129">
        <v>895.80345593322977</v>
      </c>
      <c r="AE671" s="138">
        <v>0.23595280249610326</v>
      </c>
      <c r="AF671" s="129">
        <v>-48.996544066770298</v>
      </c>
      <c r="AG671" s="130">
        <v>-5.1859170265421528E-2</v>
      </c>
      <c r="AI671" s="80"/>
    </row>
    <row r="672" spans="1:35">
      <c r="A672" s="31" t="s">
        <v>36</v>
      </c>
      <c r="B672" s="29">
        <v>611.83036598447597</v>
      </c>
      <c r="C672" s="29">
        <v>653.34016697112793</v>
      </c>
      <c r="D672" s="29">
        <v>708.42952075812309</v>
      </c>
      <c r="E672" s="29">
        <v>741.05711567122603</v>
      </c>
      <c r="F672" s="29">
        <v>598.61298211871326</v>
      </c>
      <c r="G672" s="29">
        <v>684.65608333296541</v>
      </c>
      <c r="H672" s="29">
        <v>690.73224789674362</v>
      </c>
      <c r="I672" s="29">
        <v>752.39870709445506</v>
      </c>
      <c r="J672" s="29">
        <v>776.8173252305445</v>
      </c>
      <c r="K672" s="29">
        <v>625.83834205315111</v>
      </c>
      <c r="L672" s="29">
        <v>831.74520466567344</v>
      </c>
      <c r="M672" s="29">
        <v>860.15899767039605</v>
      </c>
      <c r="N672" s="29">
        <v>763.16668872848754</v>
      </c>
      <c r="O672" s="29">
        <v>666.41270080054585</v>
      </c>
      <c r="P672" s="29">
        <v>709.98069968617688</v>
      </c>
      <c r="Q672" s="29">
        <v>691.91490165672303</v>
      </c>
      <c r="R672" s="29">
        <v>805.48385592434443</v>
      </c>
      <c r="S672" s="29"/>
      <c r="T672" s="29"/>
      <c r="U672" s="29"/>
      <c r="V672" s="29"/>
      <c r="W672" s="29"/>
      <c r="X672" s="29"/>
      <c r="Y672" s="29"/>
      <c r="Z672" s="29"/>
      <c r="AA672" s="29"/>
      <c r="AC672" s="128" t="s">
        <v>36</v>
      </c>
      <c r="AD672" s="129">
        <v>805.48385592434443</v>
      </c>
      <c r="AE672" s="138">
        <v>0.21216280414180796</v>
      </c>
      <c r="AF672" s="129">
        <v>193.65348993986845</v>
      </c>
      <c r="AG672" s="130">
        <v>0.31651500269730315</v>
      </c>
      <c r="AI672" s="80"/>
    </row>
    <row r="673" spans="1:35">
      <c r="A673" s="31" t="s">
        <v>6</v>
      </c>
      <c r="B673" s="29">
        <v>92.156797443644905</v>
      </c>
      <c r="C673" s="29">
        <v>82.797187706651201</v>
      </c>
      <c r="D673" s="29">
        <v>93.112149519955011</v>
      </c>
      <c r="E673" s="29">
        <v>97.049885001284707</v>
      </c>
      <c r="F673" s="29">
        <v>126.80750220368901</v>
      </c>
      <c r="G673" s="29">
        <v>142.90931488918702</v>
      </c>
      <c r="H673" s="29">
        <v>115.77851896715201</v>
      </c>
      <c r="I673" s="29">
        <v>150.546840051544</v>
      </c>
      <c r="J673" s="29">
        <v>167.9526729145754</v>
      </c>
      <c r="K673" s="29">
        <v>176.93557050524149</v>
      </c>
      <c r="L673" s="29">
        <v>172.6406400825567</v>
      </c>
      <c r="M673" s="29">
        <v>187.65856896211008</v>
      </c>
      <c r="N673" s="29">
        <v>188.82344110575966</v>
      </c>
      <c r="O673" s="29">
        <v>185.94712991189979</v>
      </c>
      <c r="P673" s="29">
        <v>181.1562885340069</v>
      </c>
      <c r="Q673" s="29">
        <v>164.00789531325614</v>
      </c>
      <c r="R673" s="29">
        <v>189.1007265188656</v>
      </c>
      <c r="S673" s="29"/>
      <c r="T673" s="29"/>
      <c r="U673" s="29"/>
      <c r="V673" s="29"/>
      <c r="W673" s="29"/>
      <c r="X673" s="29"/>
      <c r="Y673" s="29"/>
      <c r="Z673" s="29"/>
      <c r="AA673" s="29"/>
      <c r="AB673" s="81"/>
      <c r="AC673" s="128" t="s">
        <v>6</v>
      </c>
      <c r="AD673" s="129">
        <v>189.1007265188656</v>
      </c>
      <c r="AE673" s="138">
        <v>4.980874552408656E-2</v>
      </c>
      <c r="AF673" s="129">
        <v>96.943929075220694</v>
      </c>
      <c r="AG673" s="130">
        <v>1.0519455077039019</v>
      </c>
      <c r="AH673" s="81"/>
      <c r="AI673" s="80"/>
    </row>
    <row r="674" spans="1:35">
      <c r="A674" s="31" t="s">
        <v>11</v>
      </c>
      <c r="B674" s="29">
        <v>35.658805693145204</v>
      </c>
      <c r="C674" s="29">
        <v>35.531374199713603</v>
      </c>
      <c r="D674" s="29">
        <v>38.725019977907309</v>
      </c>
      <c r="E674" s="29">
        <v>39.89830525454181</v>
      </c>
      <c r="F674" s="29">
        <v>66.415241084433788</v>
      </c>
      <c r="G674" s="29">
        <v>77.828941832051697</v>
      </c>
      <c r="H674" s="29">
        <v>92.661616441270297</v>
      </c>
      <c r="I674" s="29">
        <v>103.48337288567701</v>
      </c>
      <c r="J674" s="29">
        <v>113.78723354765991</v>
      </c>
      <c r="K674" s="29">
        <v>122.86624272815001</v>
      </c>
      <c r="L674" s="29">
        <v>150.50583260723897</v>
      </c>
      <c r="M674" s="29">
        <v>158.42167084353702</v>
      </c>
      <c r="N674" s="29">
        <v>154.22838882187625</v>
      </c>
      <c r="O674" s="29">
        <v>166.93908176026</v>
      </c>
      <c r="P674" s="29">
        <v>174.05422176245153</v>
      </c>
      <c r="Q674" s="29">
        <v>202.12906504781802</v>
      </c>
      <c r="R674" s="29">
        <v>235.80499499014857</v>
      </c>
      <c r="S674" s="29"/>
      <c r="T674" s="29"/>
      <c r="U674" s="29"/>
      <c r="V674" s="29"/>
      <c r="W674" s="29"/>
      <c r="X674" s="29"/>
      <c r="Y674" s="29"/>
      <c r="Z674" s="29"/>
      <c r="AA674" s="29"/>
      <c r="AB674" s="81"/>
      <c r="AC674" s="128" t="s">
        <v>11</v>
      </c>
      <c r="AD674" s="129">
        <v>235.80499499014857</v>
      </c>
      <c r="AE674" s="138">
        <v>6.2110554544067623E-2</v>
      </c>
      <c r="AF674" s="129">
        <v>200.14618929700336</v>
      </c>
      <c r="AG674" s="130">
        <v>5.6128124710435285</v>
      </c>
      <c r="AH674" s="81"/>
      <c r="AI674" s="80"/>
    </row>
    <row r="675" spans="1:35">
      <c r="A675" s="31" t="s">
        <v>12</v>
      </c>
      <c r="B675" s="29">
        <v>45.93045829011691</v>
      </c>
      <c r="C675" s="29">
        <v>60.532985457207104</v>
      </c>
      <c r="D675" s="29">
        <v>71.786764214922385</v>
      </c>
      <c r="E675" s="29">
        <v>76.357179119506895</v>
      </c>
      <c r="F675" s="29">
        <v>75.226580879051824</v>
      </c>
      <c r="G675" s="29">
        <v>79.630178759683773</v>
      </c>
      <c r="H675" s="29">
        <v>91.777497179261601</v>
      </c>
      <c r="I675" s="29">
        <v>100.82927938434901</v>
      </c>
      <c r="J675" s="29">
        <v>117.17189745020499</v>
      </c>
      <c r="K675" s="29">
        <v>108.563722228374</v>
      </c>
      <c r="L675" s="29">
        <v>125.04901458525902</v>
      </c>
      <c r="M675" s="29">
        <v>133.71634261989598</v>
      </c>
      <c r="N675" s="29">
        <v>140.71035114140201</v>
      </c>
      <c r="O675" s="29">
        <v>133.15398346584999</v>
      </c>
      <c r="P675" s="29">
        <v>138.82916284397538</v>
      </c>
      <c r="Q675" s="29">
        <v>114.398126212633</v>
      </c>
      <c r="R675" s="29">
        <v>133.45754887883459</v>
      </c>
      <c r="S675" s="29"/>
      <c r="T675" s="29"/>
      <c r="U675" s="29"/>
      <c r="V675" s="29"/>
      <c r="W675" s="29"/>
      <c r="X675" s="29"/>
      <c r="Y675" s="29"/>
      <c r="Z675" s="29"/>
      <c r="AA675" s="29"/>
      <c r="AB675" s="81"/>
      <c r="AC675" s="128" t="s">
        <v>12</v>
      </c>
      <c r="AD675" s="129">
        <v>133.45754887883459</v>
      </c>
      <c r="AE675" s="138">
        <v>3.5152446068000928E-2</v>
      </c>
      <c r="AF675" s="129">
        <v>87.52709058871767</v>
      </c>
      <c r="AG675" s="130">
        <v>1.9056437459399644</v>
      </c>
      <c r="AH675" s="81"/>
      <c r="AI675" s="80"/>
    </row>
    <row r="676" spans="1:35">
      <c r="A676" s="31" t="s">
        <v>303</v>
      </c>
      <c r="B676" s="29">
        <v>264.68329924879481</v>
      </c>
      <c r="C676" s="29">
        <v>288.38271636159442</v>
      </c>
      <c r="D676" s="29">
        <v>273.23568851103039</v>
      </c>
      <c r="E676" s="29">
        <v>281.09365270866522</v>
      </c>
      <c r="F676" s="29">
        <v>318.96076979807486</v>
      </c>
      <c r="G676" s="29">
        <v>330.84628674221227</v>
      </c>
      <c r="H676" s="29">
        <v>295.07947150788499</v>
      </c>
      <c r="I676" s="29">
        <v>298.3676198637549</v>
      </c>
      <c r="J676" s="29">
        <v>335.01546590441524</v>
      </c>
      <c r="K676" s="29">
        <v>295.09919380076258</v>
      </c>
      <c r="L676" s="29">
        <v>308.34282329742859</v>
      </c>
      <c r="M676" s="29">
        <v>316.3350567295451</v>
      </c>
      <c r="N676" s="29">
        <v>337.30305922389374</v>
      </c>
      <c r="O676" s="29">
        <v>331.42574485858734</v>
      </c>
      <c r="P676" s="29">
        <v>337.53488446159008</v>
      </c>
      <c r="Q676" s="29">
        <v>340.82321389779634</v>
      </c>
      <c r="R676" s="29">
        <v>356.50774715353333</v>
      </c>
      <c r="S676" s="29"/>
      <c r="T676" s="29"/>
      <c r="U676" s="29"/>
      <c r="V676" s="29"/>
      <c r="W676" s="29"/>
      <c r="X676" s="29"/>
      <c r="Y676" s="29"/>
      <c r="Z676" s="29"/>
      <c r="AA676" s="29"/>
      <c r="AB676" s="81"/>
      <c r="AC676" s="128" t="s">
        <v>303</v>
      </c>
      <c r="AD676" s="129">
        <v>356.50774715353333</v>
      </c>
      <c r="AE676" s="138">
        <v>9.3903413182096857E-2</v>
      </c>
      <c r="AF676" s="129">
        <v>91.82444790473852</v>
      </c>
      <c r="AG676" s="130">
        <v>0.34692195603329745</v>
      </c>
      <c r="AH676" s="81"/>
      <c r="AI676" s="80"/>
    </row>
    <row r="677" spans="1:35" ht="27.6">
      <c r="A677" s="31" t="s">
        <v>302</v>
      </c>
      <c r="B677" s="29">
        <v>495.61473680022755</v>
      </c>
      <c r="C677" s="29">
        <v>480.24619506242658</v>
      </c>
      <c r="D677" s="29">
        <v>481.38016013050742</v>
      </c>
      <c r="E677" s="29">
        <v>477.15821913693674</v>
      </c>
      <c r="F677" s="29">
        <v>455.34595456600414</v>
      </c>
      <c r="G677" s="29">
        <v>451.12762231331607</v>
      </c>
      <c r="H677" s="29">
        <v>468.29021721274091</v>
      </c>
      <c r="I677" s="29">
        <v>479.98178940991471</v>
      </c>
      <c r="J677" s="29">
        <v>453.58529209558469</v>
      </c>
      <c r="K677" s="29">
        <v>460.03425619923752</v>
      </c>
      <c r="L677" s="29">
        <v>450.0498767025714</v>
      </c>
      <c r="M677" s="29">
        <v>458.45180527045483</v>
      </c>
      <c r="N677" s="29">
        <v>445.63834177610619</v>
      </c>
      <c r="O677" s="29">
        <v>438.53869214141258</v>
      </c>
      <c r="P677" s="29">
        <v>447.12390453840993</v>
      </c>
      <c r="Q677" s="29">
        <v>452.27875954320359</v>
      </c>
      <c r="R677" s="29">
        <v>474.68631032846667</v>
      </c>
      <c r="S677" s="29"/>
      <c r="T677" s="29"/>
      <c r="U677" s="29"/>
      <c r="V677" s="29"/>
      <c r="W677" s="29"/>
      <c r="X677" s="29"/>
      <c r="Y677" s="29"/>
      <c r="Z677" s="29"/>
      <c r="AA677" s="29"/>
      <c r="AB677" s="81"/>
      <c r="AC677" s="128" t="s">
        <v>302</v>
      </c>
      <c r="AD677" s="129">
        <v>474.68631032846667</v>
      </c>
      <c r="AE677" s="138">
        <v>0.12503140559092132</v>
      </c>
      <c r="AF677" s="129">
        <v>-20.928426471760872</v>
      </c>
      <c r="AG677" s="130">
        <v>-4.2227207784171883E-2</v>
      </c>
      <c r="AH677" s="81"/>
      <c r="AI677" s="80"/>
    </row>
    <row r="678" spans="1:35">
      <c r="A678" s="30" t="s">
        <v>21</v>
      </c>
      <c r="B678" s="28">
        <v>3628.5024544547523</v>
      </c>
      <c r="C678" s="28">
        <v>3577.9712768622412</v>
      </c>
      <c r="D678" s="28">
        <v>3461.691420689508</v>
      </c>
      <c r="E678" s="28">
        <v>3612.9136815587049</v>
      </c>
      <c r="F678" s="28">
        <v>3493.7737143476243</v>
      </c>
      <c r="G678" s="28">
        <v>3907.7222150859657</v>
      </c>
      <c r="H678" s="28">
        <v>3378.687580426285</v>
      </c>
      <c r="I678" s="28">
        <v>3574.4294744761532</v>
      </c>
      <c r="J678" s="28">
        <v>3656.0665580235363</v>
      </c>
      <c r="K678" s="28">
        <v>3142.7490217208288</v>
      </c>
      <c r="L678" s="28">
        <v>3489.2960028669736</v>
      </c>
      <c r="M678" s="28">
        <v>3570.8563287432767</v>
      </c>
      <c r="N678" s="28">
        <v>3549.667661289096</v>
      </c>
      <c r="O678" s="28">
        <v>3293.1313413362736</v>
      </c>
      <c r="P678" s="28">
        <v>3454.3597464891081</v>
      </c>
      <c r="Q678" s="28">
        <v>3389.8486619954747</v>
      </c>
      <c r="R678" s="28">
        <v>3796.5366228189805</v>
      </c>
      <c r="S678" s="28"/>
      <c r="T678" s="28"/>
      <c r="U678" s="28"/>
      <c r="V678" s="28"/>
      <c r="W678" s="28"/>
      <c r="X678" s="28"/>
      <c r="Y678" s="28"/>
      <c r="Z678" s="28"/>
      <c r="AA678" s="28"/>
      <c r="AB678" s="81"/>
      <c r="AC678" s="141" t="s">
        <v>21</v>
      </c>
      <c r="AD678" s="142">
        <v>3796.5366228189805</v>
      </c>
      <c r="AE678" s="143">
        <v>1</v>
      </c>
      <c r="AF678" s="142">
        <v>168.03416836422821</v>
      </c>
      <c r="AG678" s="143">
        <v>4.6309509356382117E-2</v>
      </c>
      <c r="AH678" s="81"/>
      <c r="AI678" s="80"/>
    </row>
    <row r="679" spans="1:35">
      <c r="A679" s="30" t="s">
        <v>146</v>
      </c>
      <c r="B679" s="28">
        <v>36.552165119269048</v>
      </c>
      <c r="C679" s="28">
        <v>35.649026157266</v>
      </c>
      <c r="D679" s="28">
        <v>35.160721926385371</v>
      </c>
      <c r="E679" s="28">
        <v>34.520636897102463</v>
      </c>
      <c r="F679" s="28">
        <v>33.838209378379908</v>
      </c>
      <c r="G679" s="28">
        <v>33.476781079178238</v>
      </c>
      <c r="H679" s="28">
        <v>33.133293171956083</v>
      </c>
      <c r="I679" s="28">
        <v>32.766407905312008</v>
      </c>
      <c r="J679" s="28">
        <v>32.434119758694301</v>
      </c>
      <c r="K679" s="28">
        <v>31.941597885529376</v>
      </c>
      <c r="L679" s="28">
        <v>31.267978458562027</v>
      </c>
      <c r="M679" s="28">
        <v>30.689897713151204</v>
      </c>
      <c r="N679" s="28">
        <v>30.209452597202599</v>
      </c>
      <c r="O679" s="28">
        <v>29.776466242621879</v>
      </c>
      <c r="P679" s="28">
        <v>29.359065993466558</v>
      </c>
      <c r="Q679" s="28">
        <v>29.021614087112269</v>
      </c>
      <c r="R679" s="28">
        <v>28.759324733057113</v>
      </c>
      <c r="S679" s="28"/>
      <c r="T679" s="28"/>
      <c r="U679" s="28"/>
      <c r="V679" s="28"/>
      <c r="W679" s="28"/>
      <c r="X679" s="28"/>
      <c r="Y679" s="28"/>
      <c r="Z679" s="28"/>
      <c r="AA679" s="28"/>
      <c r="AB679" s="81"/>
      <c r="AC679" s="155"/>
      <c r="AD679" s="156"/>
      <c r="AE679" s="157"/>
      <c r="AF679" s="158"/>
      <c r="AG679" s="134"/>
      <c r="AH679" s="81"/>
      <c r="AI679" s="80"/>
    </row>
    <row r="680" spans="1:35">
      <c r="A680" s="81"/>
      <c r="B680" s="149"/>
      <c r="C680" s="149"/>
      <c r="D680" s="149"/>
      <c r="E680" s="149"/>
      <c r="F680" s="149"/>
      <c r="G680" s="149"/>
      <c r="H680" s="149"/>
      <c r="I680" s="149"/>
      <c r="J680" s="149"/>
      <c r="K680" s="149"/>
      <c r="L680" s="149"/>
      <c r="M680" s="149"/>
      <c r="N680" s="149"/>
      <c r="O680" s="149"/>
      <c r="P680" s="81"/>
      <c r="Q680" s="81"/>
      <c r="R680" s="81"/>
      <c r="S680" s="81"/>
      <c r="T680" s="81"/>
      <c r="U680" s="81"/>
      <c r="V680" s="81"/>
      <c r="W680" s="81"/>
      <c r="X680" s="81"/>
      <c r="Y680" s="81"/>
      <c r="Z680" s="81"/>
      <c r="AA680" s="81"/>
      <c r="AB680" s="81"/>
      <c r="AC680" s="155"/>
      <c r="AD680" s="156"/>
      <c r="AE680" s="157"/>
      <c r="AF680" s="158"/>
      <c r="AG680" s="134"/>
      <c r="AH680" s="81"/>
      <c r="AI680" s="80"/>
    </row>
    <row r="681" spans="1:35">
      <c r="A681" s="82" t="s">
        <v>141</v>
      </c>
      <c r="B681" s="123">
        <v>2005</v>
      </c>
      <c r="C681" s="123">
        <v>2006</v>
      </c>
      <c r="D681" s="123">
        <v>2007</v>
      </c>
      <c r="E681" s="123">
        <v>2008</v>
      </c>
      <c r="F681" s="123">
        <v>2009</v>
      </c>
      <c r="G681" s="123">
        <v>2010</v>
      </c>
      <c r="H681" s="123">
        <v>2011</v>
      </c>
      <c r="I681" s="123">
        <v>2012</v>
      </c>
      <c r="J681" s="123">
        <v>2013</v>
      </c>
      <c r="K681" s="123">
        <v>2014</v>
      </c>
      <c r="L681" s="123">
        <v>2015</v>
      </c>
      <c r="M681" s="123">
        <v>2016</v>
      </c>
      <c r="N681" s="123">
        <v>2017</v>
      </c>
      <c r="O681" s="123">
        <v>2018</v>
      </c>
      <c r="P681" s="123">
        <v>2019</v>
      </c>
      <c r="Q681" s="123">
        <v>2020</v>
      </c>
      <c r="R681" s="123">
        <v>2021</v>
      </c>
      <c r="S681" s="123">
        <v>2022</v>
      </c>
      <c r="T681" s="123">
        <v>2023</v>
      </c>
      <c r="U681" s="123">
        <v>2024</v>
      </c>
      <c r="V681" s="123">
        <v>2025</v>
      </c>
      <c r="W681" s="123">
        <v>2026</v>
      </c>
      <c r="X681" s="123">
        <v>2027</v>
      </c>
      <c r="Y681" s="123">
        <v>2028</v>
      </c>
      <c r="Z681" s="123">
        <v>2029</v>
      </c>
      <c r="AA681" s="123">
        <v>2030</v>
      </c>
      <c r="AC681" s="112" t="s">
        <v>141</v>
      </c>
      <c r="AD681" s="124">
        <v>2021</v>
      </c>
      <c r="AE681" s="124"/>
      <c r="AF681" s="124" t="s">
        <v>678</v>
      </c>
      <c r="AG681" s="124"/>
      <c r="AI681" s="80"/>
    </row>
    <row r="682" spans="1:35">
      <c r="A682" s="30" t="s">
        <v>49</v>
      </c>
      <c r="B682" s="125" t="s">
        <v>40</v>
      </c>
      <c r="C682" s="125"/>
      <c r="D682" s="125"/>
      <c r="E682" s="125"/>
      <c r="F682" s="125"/>
      <c r="G682" s="125"/>
      <c r="H682" s="125"/>
      <c r="I682" s="125"/>
      <c r="J682" s="125"/>
      <c r="K682" s="125"/>
      <c r="L682" s="125"/>
      <c r="M682" s="125"/>
      <c r="N682" s="125"/>
      <c r="O682" s="125"/>
      <c r="P682" s="30"/>
      <c r="Q682" s="30"/>
      <c r="R682" s="30"/>
      <c r="S682" s="30"/>
      <c r="T682" s="30"/>
      <c r="U682" s="30"/>
      <c r="V682" s="30"/>
      <c r="W682" s="30"/>
      <c r="X682" s="30"/>
      <c r="Y682" s="30"/>
      <c r="Z682" s="30"/>
      <c r="AA682" s="125"/>
      <c r="AC682" s="126" t="s">
        <v>49</v>
      </c>
      <c r="AD682" s="127" t="s">
        <v>40</v>
      </c>
      <c r="AE682" s="127" t="s">
        <v>44</v>
      </c>
      <c r="AF682" s="127" t="s">
        <v>40</v>
      </c>
      <c r="AG682" s="127" t="s">
        <v>44</v>
      </c>
      <c r="AI682" s="80"/>
    </row>
    <row r="683" spans="1:35">
      <c r="A683" s="31" t="s">
        <v>26</v>
      </c>
      <c r="B683" s="46">
        <v>22.845511167206126</v>
      </c>
      <c r="C683" s="46">
        <v>15.721200371596298</v>
      </c>
      <c r="D683" s="46">
        <v>9.5380664205877483</v>
      </c>
      <c r="E683" s="46">
        <v>3.6088741911295088</v>
      </c>
      <c r="F683" s="46">
        <v>2.8257809154053479</v>
      </c>
      <c r="G683" s="46">
        <v>3.1462349760517974</v>
      </c>
      <c r="H683" s="46">
        <v>2.240174371521312</v>
      </c>
      <c r="I683" s="46">
        <v>0</v>
      </c>
      <c r="J683" s="46">
        <v>0</v>
      </c>
      <c r="K683" s="46">
        <v>0</v>
      </c>
      <c r="L683" s="46">
        <v>0</v>
      </c>
      <c r="M683" s="46">
        <v>0</v>
      </c>
      <c r="N683" s="46">
        <v>0</v>
      </c>
      <c r="O683" s="46">
        <v>0</v>
      </c>
      <c r="P683" s="46">
        <v>0</v>
      </c>
      <c r="Q683" s="46">
        <v>0</v>
      </c>
      <c r="R683" s="46">
        <v>0</v>
      </c>
      <c r="S683" s="46"/>
      <c r="T683" s="46"/>
      <c r="U683" s="46"/>
      <c r="V683" s="46"/>
      <c r="W683" s="46"/>
      <c r="X683" s="46"/>
      <c r="Y683" s="46"/>
      <c r="Z683" s="46"/>
      <c r="AA683" s="46"/>
      <c r="AC683" s="128" t="s">
        <v>26</v>
      </c>
      <c r="AD683" s="129">
        <v>0</v>
      </c>
      <c r="AE683" s="138">
        <v>0</v>
      </c>
      <c r="AF683" s="129">
        <v>-22.845511167206126</v>
      </c>
      <c r="AG683" s="130">
        <v>-1</v>
      </c>
      <c r="AI683" s="80"/>
    </row>
    <row r="684" spans="1:35">
      <c r="A684" s="31" t="s">
        <v>71</v>
      </c>
      <c r="B684" s="29">
        <v>14.93092511343708</v>
      </c>
      <c r="C684" s="29">
        <v>14.484849041926347</v>
      </c>
      <c r="D684" s="29">
        <v>14.939436991232979</v>
      </c>
      <c r="E684" s="29">
        <v>14.448500241631239</v>
      </c>
      <c r="F684" s="29">
        <v>18.313715769713102</v>
      </c>
      <c r="G684" s="29">
        <v>19.124241094635273</v>
      </c>
      <c r="H684" s="29">
        <v>18.504613340544434</v>
      </c>
      <c r="I684" s="29">
        <v>13.840266098354171</v>
      </c>
      <c r="J684" s="29">
        <v>14.392518791291062</v>
      </c>
      <c r="K684" s="29">
        <v>15.083045201321198</v>
      </c>
      <c r="L684" s="29">
        <v>16.134118497045577</v>
      </c>
      <c r="M684" s="29">
        <v>14.181110881218938</v>
      </c>
      <c r="N684" s="29">
        <v>16.137938647698615</v>
      </c>
      <c r="O684" s="29">
        <v>16.153128200711908</v>
      </c>
      <c r="P684" s="29">
        <v>16.144287984546835</v>
      </c>
      <c r="Q684" s="29">
        <v>16.144925512738567</v>
      </c>
      <c r="R684" s="29">
        <v>16.176838823384074</v>
      </c>
      <c r="S684" s="29"/>
      <c r="T684" s="29"/>
      <c r="U684" s="29"/>
      <c r="V684" s="29"/>
      <c r="W684" s="29"/>
      <c r="X684" s="29"/>
      <c r="Y684" s="29"/>
      <c r="Z684" s="29"/>
      <c r="AA684" s="29"/>
      <c r="AC684" s="128" t="s">
        <v>71</v>
      </c>
      <c r="AD684" s="129">
        <v>16.176838823384074</v>
      </c>
      <c r="AE684" s="138">
        <v>1.1028270359403783E-2</v>
      </c>
      <c r="AF684" s="129">
        <v>1.2459137099469935</v>
      </c>
      <c r="AG684" s="130">
        <v>8.3445178412001608E-2</v>
      </c>
    </row>
    <row r="685" spans="1:35">
      <c r="A685" s="31" t="s">
        <v>5</v>
      </c>
      <c r="B685" s="29">
        <v>377.39828587165476</v>
      </c>
      <c r="C685" s="29">
        <v>377.42951585345077</v>
      </c>
      <c r="D685" s="29">
        <v>267.24454759339449</v>
      </c>
      <c r="E685" s="29">
        <v>287.46056944015936</v>
      </c>
      <c r="F685" s="29">
        <v>235.62219714441312</v>
      </c>
      <c r="G685" s="29">
        <v>151.70979090556017</v>
      </c>
      <c r="H685" s="29">
        <v>136.99270192436168</v>
      </c>
      <c r="I685" s="29">
        <v>75.734157894243523</v>
      </c>
      <c r="J685" s="29">
        <v>87.214719004562596</v>
      </c>
      <c r="K685" s="29">
        <v>70.542276440505319</v>
      </c>
      <c r="L685" s="29">
        <v>63.298207309680635</v>
      </c>
      <c r="M685" s="29">
        <v>64.043632009928416</v>
      </c>
      <c r="N685" s="29">
        <v>78.684711401284716</v>
      </c>
      <c r="O685" s="29">
        <v>65.959456730160952</v>
      </c>
      <c r="P685" s="29">
        <v>66.883331039171253</v>
      </c>
      <c r="Q685" s="29">
        <v>57.640824592115287</v>
      </c>
      <c r="R685" s="29">
        <v>88.75709967181885</v>
      </c>
      <c r="S685" s="29"/>
      <c r="T685" s="29"/>
      <c r="U685" s="29"/>
      <c r="V685" s="29"/>
      <c r="W685" s="29"/>
      <c r="X685" s="29"/>
      <c r="Y685" s="29"/>
      <c r="Z685" s="29"/>
      <c r="AA685" s="29"/>
      <c r="AC685" s="128" t="s">
        <v>5</v>
      </c>
      <c r="AD685" s="129">
        <v>88.75709967181885</v>
      </c>
      <c r="AE685" s="138">
        <v>6.0508564261790763E-2</v>
      </c>
      <c r="AF685" s="129">
        <v>-288.64118619983594</v>
      </c>
      <c r="AG685" s="130">
        <v>-0.76481848753811432</v>
      </c>
    </row>
    <row r="686" spans="1:35">
      <c r="A686" s="31" t="s">
        <v>28</v>
      </c>
      <c r="B686" s="29">
        <v>255.47693493769634</v>
      </c>
      <c r="C686" s="29">
        <v>252.78067581427581</v>
      </c>
      <c r="D686" s="29">
        <v>259.81914055421578</v>
      </c>
      <c r="E686" s="29">
        <v>271.54944132316933</v>
      </c>
      <c r="F686" s="29">
        <v>255.26213906213906</v>
      </c>
      <c r="G686" s="29">
        <v>313.61672441672442</v>
      </c>
      <c r="H686" s="29">
        <v>302.12279972279975</v>
      </c>
      <c r="I686" s="29">
        <v>239.92869022869024</v>
      </c>
      <c r="J686" s="29">
        <v>247.1</v>
      </c>
      <c r="K686" s="29">
        <v>186.4</v>
      </c>
      <c r="L686" s="29">
        <v>205.79999999999998</v>
      </c>
      <c r="M686" s="29">
        <v>202.60000000000002</v>
      </c>
      <c r="N686" s="29">
        <v>225.39999999999998</v>
      </c>
      <c r="O686" s="29">
        <v>202.3</v>
      </c>
      <c r="P686" s="29">
        <v>219.20000000000002</v>
      </c>
      <c r="Q686" s="29">
        <v>219.64994558488613</v>
      </c>
      <c r="R686" s="29">
        <v>242.70689412784679</v>
      </c>
      <c r="S686" s="29"/>
      <c r="T686" s="29"/>
      <c r="U686" s="29"/>
      <c r="V686" s="29"/>
      <c r="W686" s="29"/>
      <c r="X686" s="29"/>
      <c r="Y686" s="29"/>
      <c r="Z686" s="29"/>
      <c r="AA686" s="29"/>
      <c r="AC686" s="128" t="s">
        <v>28</v>
      </c>
      <c r="AD686" s="129">
        <v>242.70689412784679</v>
      </c>
      <c r="AE686" s="138">
        <v>0.16546108147309538</v>
      </c>
      <c r="AF686" s="129">
        <v>-12.770040809849547</v>
      </c>
      <c r="AG686" s="130">
        <v>-4.9985102619787614E-2</v>
      </c>
    </row>
    <row r="687" spans="1:35">
      <c r="A687" s="31" t="s">
        <v>36</v>
      </c>
      <c r="B687" s="29">
        <v>22.526414933920019</v>
      </c>
      <c r="C687" s="29">
        <v>29.403612962717773</v>
      </c>
      <c r="D687" s="29">
        <v>32.223346443191609</v>
      </c>
      <c r="E687" s="29">
        <v>35.057122276524453</v>
      </c>
      <c r="F687" s="29">
        <v>34.35696167271076</v>
      </c>
      <c r="G687" s="29">
        <v>41.680640587752258</v>
      </c>
      <c r="H687" s="29">
        <v>32.172539738206055</v>
      </c>
      <c r="I687" s="29">
        <v>26.931682887026263</v>
      </c>
      <c r="J687" s="29">
        <v>31.49480240499156</v>
      </c>
      <c r="K687" s="29">
        <v>24.107589100437394</v>
      </c>
      <c r="L687" s="29">
        <v>40.168506166389513</v>
      </c>
      <c r="M687" s="29">
        <v>29.975706312553523</v>
      </c>
      <c r="N687" s="29">
        <v>39.928165245908041</v>
      </c>
      <c r="O687" s="29">
        <v>41.101367507358852</v>
      </c>
      <c r="P687" s="29">
        <v>49.449738368684237</v>
      </c>
      <c r="Q687" s="29">
        <v>44.120611113813723</v>
      </c>
      <c r="R687" s="29">
        <v>55.43141664962257</v>
      </c>
      <c r="S687" s="29"/>
      <c r="T687" s="29"/>
      <c r="U687" s="29"/>
      <c r="V687" s="29"/>
      <c r="W687" s="29"/>
      <c r="X687" s="29"/>
      <c r="Y687" s="29"/>
      <c r="Z687" s="29"/>
      <c r="AA687" s="29"/>
      <c r="AC687" s="128" t="s">
        <v>36</v>
      </c>
      <c r="AD687" s="129">
        <v>55.43141664962257</v>
      </c>
      <c r="AE687" s="138">
        <v>3.778937627375778E-2</v>
      </c>
      <c r="AF687" s="129">
        <v>32.905001715702554</v>
      </c>
      <c r="AG687" s="130">
        <v>1.460729628404144</v>
      </c>
    </row>
    <row r="688" spans="1:35">
      <c r="A688" s="31" t="s">
        <v>6</v>
      </c>
      <c r="B688" s="29">
        <v>36.871469883018904</v>
      </c>
      <c r="C688" s="29">
        <v>83.439974863937437</v>
      </c>
      <c r="D688" s="29">
        <v>94.693873815630383</v>
      </c>
      <c r="E688" s="29">
        <v>85.714434507688736</v>
      </c>
      <c r="F688" s="29">
        <v>89.641371685040966</v>
      </c>
      <c r="G688" s="29">
        <v>115.88258055605964</v>
      </c>
      <c r="H688" s="29">
        <v>89.396815506097013</v>
      </c>
      <c r="I688" s="29">
        <v>97.497828111733142</v>
      </c>
      <c r="J688" s="29">
        <v>75.966682610398308</v>
      </c>
      <c r="K688" s="29">
        <v>67.906786465858346</v>
      </c>
      <c r="L688" s="29">
        <v>81.603113065117526</v>
      </c>
      <c r="M688" s="29">
        <v>66.134504100612546</v>
      </c>
      <c r="N688" s="29">
        <v>58.207695967606469</v>
      </c>
      <c r="O688" s="29">
        <v>91.559327928322617</v>
      </c>
      <c r="P688" s="29">
        <v>104.91570318051494</v>
      </c>
      <c r="Q688" s="29">
        <v>115.72262011363662</v>
      </c>
      <c r="R688" s="29">
        <v>134.71343078771156</v>
      </c>
      <c r="S688" s="29"/>
      <c r="T688" s="29"/>
      <c r="U688" s="29"/>
      <c r="V688" s="29"/>
      <c r="W688" s="29"/>
      <c r="X688" s="29"/>
      <c r="Y688" s="29"/>
      <c r="Z688" s="29"/>
      <c r="AA688" s="29"/>
      <c r="AB688" s="81"/>
      <c r="AC688" s="128" t="s">
        <v>6</v>
      </c>
      <c r="AD688" s="129">
        <v>134.71343078771156</v>
      </c>
      <c r="AE688" s="138">
        <v>9.1838470543586959E-2</v>
      </c>
      <c r="AF688" s="129">
        <v>97.841960904692655</v>
      </c>
      <c r="AG688" s="130">
        <v>2.653595346622013</v>
      </c>
      <c r="AH688" s="81"/>
    </row>
    <row r="689" spans="1:35">
      <c r="A689" s="31" t="s">
        <v>11</v>
      </c>
      <c r="B689" s="29">
        <v>28.821504651529946</v>
      </c>
      <c r="C689" s="29">
        <v>35.565730579850978</v>
      </c>
      <c r="D689" s="29">
        <v>33.488018515508202</v>
      </c>
      <c r="E689" s="29">
        <v>44.831945894540539</v>
      </c>
      <c r="F689" s="29">
        <v>51.510547093567418</v>
      </c>
      <c r="G689" s="29">
        <v>63.28400926175636</v>
      </c>
      <c r="H689" s="29">
        <v>87.037863727503137</v>
      </c>
      <c r="I689" s="29">
        <v>103.13059740628782</v>
      </c>
      <c r="J689" s="29">
        <v>123.00379477546802</v>
      </c>
      <c r="K689" s="29">
        <v>145.41881592932202</v>
      </c>
      <c r="L689" s="29">
        <v>123.63740956456635</v>
      </c>
      <c r="M689" s="29">
        <v>140.03609524081932</v>
      </c>
      <c r="N689" s="29">
        <v>149.35372862695775</v>
      </c>
      <c r="O689" s="29">
        <v>157.6484493416784</v>
      </c>
      <c r="P689" s="29">
        <v>189.81079565470785</v>
      </c>
      <c r="Q689" s="29">
        <v>190.81938430321952</v>
      </c>
      <c r="R689" s="29">
        <v>184.08369183932214</v>
      </c>
      <c r="S689" s="29"/>
      <c r="T689" s="29"/>
      <c r="U689" s="29"/>
      <c r="V689" s="29"/>
      <c r="W689" s="29"/>
      <c r="X689" s="29"/>
      <c r="Y689" s="29"/>
      <c r="Z689" s="29"/>
      <c r="AA689" s="29"/>
      <c r="AB689" s="81"/>
      <c r="AC689" s="128" t="s">
        <v>11</v>
      </c>
      <c r="AD689" s="129">
        <v>184.08369183932214</v>
      </c>
      <c r="AE689" s="138">
        <v>0.12549576246173721</v>
      </c>
      <c r="AF689" s="129">
        <v>155.26218718779219</v>
      </c>
      <c r="AG689" s="130">
        <v>5.3870257318279995</v>
      </c>
      <c r="AH689" s="81"/>
    </row>
    <row r="690" spans="1:35">
      <c r="A690" s="31" t="s">
        <v>12</v>
      </c>
      <c r="B690" s="29">
        <v>26.683794056528477</v>
      </c>
      <c r="C690" s="29">
        <v>21.011775311595269</v>
      </c>
      <c r="D690" s="29">
        <v>30.200377350341792</v>
      </c>
      <c r="E690" s="29">
        <v>42.591858144984052</v>
      </c>
      <c r="F690" s="29">
        <v>16.993689774157684</v>
      </c>
      <c r="G690" s="29">
        <v>36.676601427264409</v>
      </c>
      <c r="H690" s="29">
        <v>51.584342300787391</v>
      </c>
      <c r="I690" s="29">
        <v>57.226563841817246</v>
      </c>
      <c r="J690" s="29">
        <v>52.462600609105579</v>
      </c>
      <c r="K690" s="29">
        <v>55.525958572537938</v>
      </c>
      <c r="L690" s="29">
        <v>50.733138130465022</v>
      </c>
      <c r="M690" s="29">
        <v>49.215291606702927</v>
      </c>
      <c r="N690" s="29">
        <v>65.976227867978011</v>
      </c>
      <c r="O690" s="29">
        <v>79.875941984469634</v>
      </c>
      <c r="P690" s="29">
        <v>76.942138551698889</v>
      </c>
      <c r="Q690" s="29">
        <v>105.04207690917384</v>
      </c>
      <c r="R690" s="29">
        <v>54.474232853627782</v>
      </c>
      <c r="S690" s="29"/>
      <c r="T690" s="29"/>
      <c r="U690" s="29"/>
      <c r="V690" s="29"/>
      <c r="W690" s="29"/>
      <c r="X690" s="29"/>
      <c r="Y690" s="29"/>
      <c r="Z690" s="29"/>
      <c r="AA690" s="29"/>
      <c r="AB690" s="81"/>
      <c r="AC690" s="128" t="s">
        <v>12</v>
      </c>
      <c r="AD690" s="129">
        <v>54.474232853627782</v>
      </c>
      <c r="AE690" s="138">
        <v>3.7136833351056976E-2</v>
      </c>
      <c r="AF690" s="129">
        <v>27.790438797099306</v>
      </c>
      <c r="AG690" s="130">
        <v>1.0414725409072805</v>
      </c>
      <c r="AH690" s="81"/>
    </row>
    <row r="691" spans="1:35">
      <c r="A691" s="31" t="s">
        <v>303</v>
      </c>
      <c r="B691" s="29">
        <v>388.74316482944846</v>
      </c>
      <c r="C691" s="29">
        <v>393.73466193489969</v>
      </c>
      <c r="D691" s="29">
        <v>403.69311620324032</v>
      </c>
      <c r="E691" s="29">
        <v>408.59740488205796</v>
      </c>
      <c r="F691" s="29">
        <v>410.05235216049448</v>
      </c>
      <c r="G691" s="29">
        <v>417.01966648541952</v>
      </c>
      <c r="H691" s="29">
        <v>405.0692977063465</v>
      </c>
      <c r="I691" s="29">
        <v>407.06258926794573</v>
      </c>
      <c r="J691" s="29">
        <v>400.51778915984204</v>
      </c>
      <c r="K691" s="29">
        <v>382.18965495728332</v>
      </c>
      <c r="L691" s="29">
        <v>393.08294008711226</v>
      </c>
      <c r="M691" s="29">
        <v>394.78439618509975</v>
      </c>
      <c r="N691" s="29">
        <v>403.54117804581034</v>
      </c>
      <c r="O691" s="29">
        <v>400.33337798609648</v>
      </c>
      <c r="P691" s="29">
        <v>405.96560152537324</v>
      </c>
      <c r="Q691" s="29">
        <v>375.34658528330021</v>
      </c>
      <c r="R691" s="29">
        <v>388.2881439493126</v>
      </c>
      <c r="S691" s="29"/>
      <c r="T691" s="29"/>
      <c r="U691" s="29"/>
      <c r="V691" s="29"/>
      <c r="W691" s="29"/>
      <c r="X691" s="29"/>
      <c r="Y691" s="29"/>
      <c r="Z691" s="29"/>
      <c r="AA691" s="29"/>
      <c r="AB691" s="81"/>
      <c r="AC691" s="128" t="s">
        <v>303</v>
      </c>
      <c r="AD691" s="129">
        <v>388.2881439493126</v>
      </c>
      <c r="AE691" s="138">
        <v>0.26470849314726125</v>
      </c>
      <c r="AF691" s="129">
        <v>-0.45502088013586217</v>
      </c>
      <c r="AG691" s="130">
        <v>-1.1704922974928866E-3</v>
      </c>
      <c r="AH691" s="81"/>
    </row>
    <row r="692" spans="1:35" ht="27.6">
      <c r="A692" s="31" t="s">
        <v>302</v>
      </c>
      <c r="B692" s="29">
        <v>265.64482297020743</v>
      </c>
      <c r="C692" s="29">
        <v>276.72805566951467</v>
      </c>
      <c r="D692" s="29">
        <v>282.1922052035481</v>
      </c>
      <c r="E692" s="29">
        <v>286.52864391520154</v>
      </c>
      <c r="F692" s="29">
        <v>295.33117855554065</v>
      </c>
      <c r="G692" s="29">
        <v>302.53930550156258</v>
      </c>
      <c r="H692" s="29">
        <v>297.61173749355299</v>
      </c>
      <c r="I692" s="29">
        <v>300.44982612604264</v>
      </c>
      <c r="J692" s="29">
        <v>298.10853684015791</v>
      </c>
      <c r="K692" s="29">
        <v>287.82349604271667</v>
      </c>
      <c r="L692" s="29">
        <v>298.82148891288779</v>
      </c>
      <c r="M692" s="29">
        <v>306.50850881490038</v>
      </c>
      <c r="N692" s="29">
        <v>313.36809995418974</v>
      </c>
      <c r="O692" s="29">
        <v>312.88162201390355</v>
      </c>
      <c r="P692" s="29">
        <v>320.53668747462666</v>
      </c>
      <c r="Q692" s="29">
        <v>305.26552828769979</v>
      </c>
      <c r="R692" s="29">
        <v>302.22010532268757</v>
      </c>
      <c r="S692" s="29"/>
      <c r="T692" s="29"/>
      <c r="U692" s="29"/>
      <c r="V692" s="29"/>
      <c r="W692" s="29"/>
      <c r="X692" s="29"/>
      <c r="Y692" s="29"/>
      <c r="Z692" s="29"/>
      <c r="AA692" s="29"/>
      <c r="AB692" s="81"/>
      <c r="AC692" s="128" t="s">
        <v>302</v>
      </c>
      <c r="AD692" s="129">
        <v>302.22010532268757</v>
      </c>
      <c r="AE692" s="138">
        <v>0.20603314812830986</v>
      </c>
      <c r="AF692" s="129">
        <v>36.575282352480144</v>
      </c>
      <c r="AG692" s="130">
        <v>0.13768490551981172</v>
      </c>
      <c r="AH692" s="81"/>
    </row>
    <row r="693" spans="1:35">
      <c r="A693" s="30" t="s">
        <v>21</v>
      </c>
      <c r="B693" s="28">
        <v>1439.9428284146475</v>
      </c>
      <c r="C693" s="28">
        <v>1500.3000524037648</v>
      </c>
      <c r="D693" s="28">
        <v>1428.0321290908914</v>
      </c>
      <c r="E693" s="28">
        <v>1480.3887948170864</v>
      </c>
      <c r="F693" s="28">
        <v>1409.9099338331825</v>
      </c>
      <c r="G693" s="28">
        <v>1464.6797952127863</v>
      </c>
      <c r="H693" s="28">
        <v>1422.7328858317203</v>
      </c>
      <c r="I693" s="28">
        <v>1321.8022018621407</v>
      </c>
      <c r="J693" s="28">
        <v>1330.2614441958171</v>
      </c>
      <c r="K693" s="28">
        <v>1234.9976227099821</v>
      </c>
      <c r="L693" s="28">
        <v>1273.2789217332647</v>
      </c>
      <c r="M693" s="28">
        <v>1267.4792451518358</v>
      </c>
      <c r="N693" s="28">
        <v>1350.5977457574336</v>
      </c>
      <c r="O693" s="28">
        <v>1367.8126716927025</v>
      </c>
      <c r="P693" s="28">
        <v>1449.8482837793238</v>
      </c>
      <c r="Q693" s="28">
        <v>1429.7525017005837</v>
      </c>
      <c r="R693" s="28">
        <v>1466.851854025334</v>
      </c>
      <c r="S693" s="28"/>
      <c r="T693" s="28"/>
      <c r="U693" s="28"/>
      <c r="V693" s="28"/>
      <c r="W693" s="28"/>
      <c r="X693" s="28"/>
      <c r="Y693" s="28"/>
      <c r="Z693" s="28"/>
      <c r="AA693" s="28"/>
      <c r="AB693" s="81"/>
      <c r="AC693" s="141" t="s">
        <v>21</v>
      </c>
      <c r="AD693" s="142">
        <v>1466.851854025334</v>
      </c>
      <c r="AE693" s="143">
        <v>1</v>
      </c>
      <c r="AF693" s="142">
        <v>26.909025610686513</v>
      </c>
      <c r="AG693" s="143">
        <v>1.868756528362514E-2</v>
      </c>
      <c r="AH693" s="81"/>
      <c r="AI693" s="161"/>
    </row>
    <row r="694" spans="1:35">
      <c r="M694" s="149"/>
      <c r="O694" s="149"/>
      <c r="P694" s="149"/>
    </row>
    <row r="696" spans="1:35">
      <c r="A696" s="110" t="s">
        <v>653</v>
      </c>
      <c r="B696" s="80" t="s">
        <v>705</v>
      </c>
      <c r="L696" s="80" t="s">
        <v>706</v>
      </c>
      <c r="AC696" s="80"/>
    </row>
    <row r="705" spans="1:35" ht="162.75" customHeight="1"/>
    <row r="707" spans="1:35">
      <c r="AC707" s="161"/>
    </row>
    <row r="708" spans="1:35">
      <c r="AC708" s="161"/>
    </row>
    <row r="709" spans="1:35" s="110" customFormat="1">
      <c r="A709" s="112" t="s">
        <v>288</v>
      </c>
      <c r="B709" s="82">
        <v>2005</v>
      </c>
      <c r="C709" s="82">
        <v>2006</v>
      </c>
      <c r="D709" s="82">
        <v>2007</v>
      </c>
      <c r="E709" s="82">
        <v>2008</v>
      </c>
      <c r="F709" s="82">
        <v>2009</v>
      </c>
      <c r="G709" s="82">
        <v>2010</v>
      </c>
      <c r="H709" s="82">
        <v>2011</v>
      </c>
      <c r="I709" s="82">
        <v>2012</v>
      </c>
      <c r="J709" s="82">
        <v>2013</v>
      </c>
      <c r="K709" s="82">
        <v>2014</v>
      </c>
      <c r="L709" s="82">
        <v>2015</v>
      </c>
      <c r="M709" s="82">
        <v>2016</v>
      </c>
      <c r="N709" s="82">
        <v>2017</v>
      </c>
      <c r="O709" s="82">
        <v>2018</v>
      </c>
      <c r="P709" s="82">
        <v>2019</v>
      </c>
      <c r="Q709" s="82">
        <v>2020</v>
      </c>
      <c r="R709" s="82">
        <v>2021</v>
      </c>
      <c r="S709" s="82">
        <v>2022</v>
      </c>
      <c r="T709" s="82">
        <v>2023</v>
      </c>
      <c r="U709" s="82">
        <v>2024</v>
      </c>
      <c r="V709" s="82">
        <v>2025</v>
      </c>
      <c r="W709" s="82">
        <v>2026</v>
      </c>
      <c r="X709" s="82">
        <v>2027</v>
      </c>
      <c r="Y709" s="82">
        <v>2028</v>
      </c>
      <c r="Z709" s="82">
        <v>2029</v>
      </c>
      <c r="AA709" s="82">
        <v>2030</v>
      </c>
      <c r="AC709" s="112" t="s">
        <v>288</v>
      </c>
      <c r="AD709" s="124">
        <v>2021</v>
      </c>
      <c r="AE709" s="124"/>
      <c r="AF709" s="124" t="s">
        <v>678</v>
      </c>
      <c r="AG709" s="124"/>
      <c r="AI709" s="275"/>
    </row>
    <row r="710" spans="1:35">
      <c r="A710" s="113" t="s">
        <v>136</v>
      </c>
      <c r="B710" s="164" t="s">
        <v>539</v>
      </c>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c r="AA710" s="164"/>
      <c r="AC710" s="126" t="s">
        <v>136</v>
      </c>
      <c r="AD710" s="127" t="s">
        <v>539</v>
      </c>
      <c r="AE710" s="127" t="s">
        <v>44</v>
      </c>
      <c r="AF710" s="127" t="s">
        <v>539</v>
      </c>
      <c r="AG710" s="127" t="s">
        <v>44</v>
      </c>
    </row>
    <row r="711" spans="1:35" s="114" customFormat="1">
      <c r="A711" s="114" t="s">
        <v>490</v>
      </c>
      <c r="B711" s="29">
        <v>390.6571420658679</v>
      </c>
      <c r="C711" s="29">
        <v>377.93361372730158</v>
      </c>
      <c r="D711" s="29">
        <v>312.89122893329119</v>
      </c>
      <c r="E711" s="29">
        <v>325.65186467887895</v>
      </c>
      <c r="F711" s="29">
        <v>326.19358755164131</v>
      </c>
      <c r="G711" s="29">
        <v>337.02909866247956</v>
      </c>
      <c r="H711" s="29">
        <v>241.13777445431512</v>
      </c>
      <c r="I711" s="29">
        <v>218.69076536577421</v>
      </c>
      <c r="J711" s="29">
        <v>237.18716033751087</v>
      </c>
      <c r="K711" s="29">
        <v>198.31237093127157</v>
      </c>
      <c r="L711" s="29">
        <v>196.7460929155568</v>
      </c>
      <c r="M711" s="29">
        <v>191.12602488397502</v>
      </c>
      <c r="N711" s="29">
        <v>201.49619871094899</v>
      </c>
      <c r="O711" s="29">
        <v>175.27877512836119</v>
      </c>
      <c r="P711" s="29">
        <v>186.03738905848047</v>
      </c>
      <c r="Q711" s="29">
        <v>174.81871725820403</v>
      </c>
      <c r="R711" s="29">
        <v>204.29588437846348</v>
      </c>
      <c r="S711" s="29"/>
      <c r="T711" s="29"/>
      <c r="U711" s="29"/>
      <c r="V711" s="29"/>
      <c r="W711" s="29"/>
      <c r="X711" s="29"/>
      <c r="Y711" s="29"/>
      <c r="Z711" s="29"/>
      <c r="AA711" s="29"/>
      <c r="AC711" s="128" t="s">
        <v>490</v>
      </c>
      <c r="AD711" s="129">
        <v>204.29588437846348</v>
      </c>
      <c r="AE711" s="138">
        <v>0.44725495243811059</v>
      </c>
      <c r="AF711" s="129">
        <v>-186.36125768740442</v>
      </c>
      <c r="AG711" s="130">
        <v>-0.47704556661089392</v>
      </c>
      <c r="AI711" s="279"/>
    </row>
    <row r="712" spans="1:35" s="114" customFormat="1">
      <c r="A712" s="166" t="s">
        <v>489</v>
      </c>
      <c r="B712" s="29">
        <v>239.53833849364148</v>
      </c>
      <c r="C712" s="29">
        <v>232.30078411676453</v>
      </c>
      <c r="D712" s="29">
        <v>221.01316465952422</v>
      </c>
      <c r="E712" s="29">
        <v>236.79975991857464</v>
      </c>
      <c r="F712" s="29">
        <v>217.52868796068898</v>
      </c>
      <c r="G712" s="29">
        <v>261.48379594807017</v>
      </c>
      <c r="H712" s="29">
        <v>224.35850875034831</v>
      </c>
      <c r="I712" s="29">
        <v>230.5981339492775</v>
      </c>
      <c r="J712" s="29">
        <v>220.76611891977089</v>
      </c>
      <c r="K712" s="29">
        <v>167.13844486412111</v>
      </c>
      <c r="L712" s="29">
        <v>190.8361594783473</v>
      </c>
      <c r="M712" s="29">
        <v>195.75885330315802</v>
      </c>
      <c r="N712" s="29">
        <v>206.96094004531753</v>
      </c>
      <c r="O712" s="29">
        <v>189.84576554715954</v>
      </c>
      <c r="P712" s="29">
        <v>205.22528409294992</v>
      </c>
      <c r="Q712" s="29">
        <v>203.74151992620747</v>
      </c>
      <c r="R712" s="29">
        <v>227.85212553032568</v>
      </c>
      <c r="S712" s="29"/>
      <c r="T712" s="29"/>
      <c r="U712" s="29"/>
      <c r="V712" s="29"/>
      <c r="W712" s="29"/>
      <c r="X712" s="29"/>
      <c r="Y712" s="29"/>
      <c r="Z712" s="29"/>
      <c r="AA712" s="29"/>
      <c r="AC712" s="128" t="s">
        <v>489</v>
      </c>
      <c r="AD712" s="129">
        <v>227.85212553032568</v>
      </c>
      <c r="AE712" s="138">
        <v>0.49882547500663788</v>
      </c>
      <c r="AF712" s="129">
        <v>-11.686212963315796</v>
      </c>
      <c r="AG712" s="130">
        <v>-4.8786399024079441E-2</v>
      </c>
      <c r="AI712" s="279"/>
    </row>
    <row r="713" spans="1:35" s="114" customFormat="1">
      <c r="A713" s="166" t="s">
        <v>488</v>
      </c>
      <c r="B713" s="29">
        <v>9.8521512497570214</v>
      </c>
      <c r="C713" s="29">
        <v>9.5471166809112518</v>
      </c>
      <c r="D713" s="29">
        <v>9.3852718233504859</v>
      </c>
      <c r="E713" s="29">
        <v>9.1188337577450636</v>
      </c>
      <c r="F713" s="29">
        <v>8.8846810311987401</v>
      </c>
      <c r="G713" s="29">
        <v>8.7707945360976449</v>
      </c>
      <c r="H713" s="29">
        <v>8.678275293636025</v>
      </c>
      <c r="I713" s="29">
        <v>8.5511285526735215</v>
      </c>
      <c r="J713" s="29">
        <v>8.487054227966599</v>
      </c>
      <c r="K713" s="29">
        <v>8.3388890196690397</v>
      </c>
      <c r="L713" s="29">
        <v>8.1461771676404862</v>
      </c>
      <c r="M713" s="29">
        <v>8.0421167906060482</v>
      </c>
      <c r="N713" s="29">
        <v>7.9308783702441232</v>
      </c>
      <c r="O713" s="29">
        <v>7.7850388740255694</v>
      </c>
      <c r="P713" s="29">
        <v>7.6843428183130618</v>
      </c>
      <c r="Q713" s="29">
        <v>7.5849103618696141</v>
      </c>
      <c r="R713" s="29">
        <v>7.5248048154554281</v>
      </c>
      <c r="S713" s="29"/>
      <c r="T713" s="29"/>
      <c r="U713" s="29"/>
      <c r="V713" s="29"/>
      <c r="W713" s="29"/>
      <c r="X713" s="29"/>
      <c r="Y713" s="29"/>
      <c r="Z713" s="29"/>
      <c r="AA713" s="29"/>
      <c r="AC713" s="128" t="s">
        <v>488</v>
      </c>
      <c r="AD713" s="129">
        <v>7.5248048154554281</v>
      </c>
      <c r="AE713" s="138">
        <v>1.6473685850704141E-2</v>
      </c>
      <c r="AF713" s="129">
        <v>-2.3273464343015933</v>
      </c>
      <c r="AG713" s="130">
        <v>-0.2362272335556147</v>
      </c>
      <c r="AI713" s="279"/>
    </row>
    <row r="714" spans="1:35" s="114" customFormat="1">
      <c r="A714" s="166" t="s">
        <v>487</v>
      </c>
      <c r="B714" s="29">
        <v>12.063923307745664</v>
      </c>
      <c r="C714" s="29">
        <v>9.5980843549560966</v>
      </c>
      <c r="D714" s="29">
        <v>10.304112796667789</v>
      </c>
      <c r="E714" s="29">
        <v>9.0637939168175485</v>
      </c>
      <c r="F714" s="29">
        <v>2.5503272552898011</v>
      </c>
      <c r="G714" s="29">
        <v>2.7065874874341547</v>
      </c>
      <c r="H714" s="29">
        <v>3.1728522003907424</v>
      </c>
      <c r="I714" s="29">
        <v>2.7699708591075449</v>
      </c>
      <c r="J714" s="29">
        <v>2.8318915274862877</v>
      </c>
      <c r="K714" s="29">
        <v>2.1347504438358622</v>
      </c>
      <c r="L714" s="29">
        <v>0.9588271901545562</v>
      </c>
      <c r="M714" s="29">
        <v>0.85782881650202247</v>
      </c>
      <c r="N714" s="29">
        <v>2.798864741632288</v>
      </c>
      <c r="O714" s="29">
        <v>2.6279857496236922</v>
      </c>
      <c r="P714" s="29">
        <v>2.1942983785701426</v>
      </c>
      <c r="Q714" s="29">
        <v>1.9001863665006924</v>
      </c>
      <c r="R714" s="29">
        <v>2.493227538677985</v>
      </c>
      <c r="S714" s="29"/>
      <c r="T714" s="29"/>
      <c r="U714" s="29"/>
      <c r="V714" s="29"/>
      <c r="W714" s="29"/>
      <c r="X714" s="29"/>
      <c r="Y714" s="29"/>
      <c r="Z714" s="29"/>
      <c r="AA714" s="29"/>
      <c r="AC714" s="128" t="s">
        <v>487</v>
      </c>
      <c r="AD714" s="129">
        <v>2.493227538677985</v>
      </c>
      <c r="AE714" s="138">
        <v>5.4583006780647729E-3</v>
      </c>
      <c r="AF714" s="129">
        <v>-9.5706957690676795</v>
      </c>
      <c r="AG714" s="130">
        <v>-0.79333194723832468</v>
      </c>
      <c r="AI714" s="279"/>
    </row>
    <row r="715" spans="1:35" s="114" customFormat="1">
      <c r="A715" s="114" t="s">
        <v>134</v>
      </c>
      <c r="B715" s="29">
        <v>3.9752347439642026</v>
      </c>
      <c r="C715" s="29">
        <v>4.0750537845840711</v>
      </c>
      <c r="D715" s="29">
        <v>4.1219509192541279</v>
      </c>
      <c r="E715" s="29">
        <v>4.2910702554524027</v>
      </c>
      <c r="F715" s="29">
        <v>3.6383267569021873</v>
      </c>
      <c r="G715" s="29">
        <v>3.9912864922643601</v>
      </c>
      <c r="H715" s="29">
        <v>3.723485510742147</v>
      </c>
      <c r="I715" s="29">
        <v>3.8866267260796277</v>
      </c>
      <c r="J715" s="29">
        <v>3.9865153620117666</v>
      </c>
      <c r="K715" s="29">
        <v>3.2333733363982606</v>
      </c>
      <c r="L715" s="29">
        <v>4.0561955512614016</v>
      </c>
      <c r="M715" s="29">
        <v>4.0967586477106535</v>
      </c>
      <c r="N715" s="29">
        <v>3.7797173917939362</v>
      </c>
      <c r="O715" s="29">
        <v>3.3384267176385096</v>
      </c>
      <c r="P715" s="29">
        <v>3.554467472019867</v>
      </c>
      <c r="Q715" s="29">
        <v>3.4353160124987867</v>
      </c>
      <c r="R715" s="29">
        <v>3.9823813946715365</v>
      </c>
      <c r="S715" s="29"/>
      <c r="T715" s="29"/>
      <c r="U715" s="29"/>
      <c r="V715" s="29"/>
      <c r="W715" s="29"/>
      <c r="X715" s="29"/>
      <c r="Y715" s="29"/>
      <c r="Z715" s="29"/>
      <c r="AA715" s="29"/>
      <c r="AC715" s="128" t="s">
        <v>134</v>
      </c>
      <c r="AD715" s="129">
        <v>3.9823813946715365</v>
      </c>
      <c r="AE715" s="138">
        <v>8.718432124479935E-3</v>
      </c>
      <c r="AF715" s="129">
        <v>7.1466507073338903E-3</v>
      </c>
      <c r="AG715" s="130">
        <v>1.7977933801733847E-3</v>
      </c>
      <c r="AI715" s="279"/>
    </row>
    <row r="716" spans="1:35" s="114" customFormat="1">
      <c r="A716" s="114" t="s">
        <v>133</v>
      </c>
      <c r="B716" s="29">
        <v>9.3730599719476988</v>
      </c>
      <c r="C716" s="29">
        <v>10.060063496325139</v>
      </c>
      <c r="D716" s="29">
        <v>11.143405579842444</v>
      </c>
      <c r="E716" s="29">
        <v>11.748412666720563</v>
      </c>
      <c r="F716" s="29">
        <v>9.0818326904084419</v>
      </c>
      <c r="G716" s="29">
        <v>10.514191067596149</v>
      </c>
      <c r="H716" s="29">
        <v>10.658191644134916</v>
      </c>
      <c r="I716" s="29">
        <v>11.261404306467039</v>
      </c>
      <c r="J716" s="29">
        <v>11.218423311982733</v>
      </c>
      <c r="K716" s="29">
        <v>8.6968341699492395</v>
      </c>
      <c r="L716" s="29">
        <v>11.557880102154369</v>
      </c>
      <c r="M716" s="29">
        <v>11.921872536126672</v>
      </c>
      <c r="N716" s="29">
        <v>10.271538579942224</v>
      </c>
      <c r="O716" s="29">
        <v>9.1400292233210507</v>
      </c>
      <c r="P716" s="29">
        <v>9.5364130254351647</v>
      </c>
      <c r="Q716" s="29">
        <v>9.087953186090175</v>
      </c>
      <c r="R716" s="29">
        <v>10.62881998116281</v>
      </c>
      <c r="S716" s="29"/>
      <c r="T716" s="29"/>
      <c r="U716" s="29"/>
      <c r="V716" s="29"/>
      <c r="W716" s="29"/>
      <c r="X716" s="29"/>
      <c r="Y716" s="29"/>
      <c r="Z716" s="29"/>
      <c r="AA716" s="29"/>
      <c r="AC716" s="128" t="s">
        <v>133</v>
      </c>
      <c r="AD716" s="129">
        <v>10.62881998116281</v>
      </c>
      <c r="AE716" s="138">
        <v>2.3269153902002678E-2</v>
      </c>
      <c r="AF716" s="129">
        <v>1.2557600092151109</v>
      </c>
      <c r="AG716" s="130">
        <v>0.13397545870542071</v>
      </c>
      <c r="AI716" s="279"/>
    </row>
    <row r="717" spans="1:35" s="163" customFormat="1">
      <c r="A717" s="163" t="s">
        <v>65</v>
      </c>
      <c r="B717" s="29">
        <v>0</v>
      </c>
      <c r="C717" s="29">
        <v>0</v>
      </c>
      <c r="D717" s="29">
        <v>0</v>
      </c>
      <c r="E717" s="29">
        <v>0</v>
      </c>
      <c r="F717" s="29">
        <v>0</v>
      </c>
      <c r="G717" s="29">
        <v>0</v>
      </c>
      <c r="H717" s="29">
        <v>0</v>
      </c>
      <c r="I717" s="29">
        <v>0</v>
      </c>
      <c r="J717" s="29">
        <v>0</v>
      </c>
      <c r="K717" s="29">
        <v>0</v>
      </c>
      <c r="L717" s="29">
        <v>0</v>
      </c>
      <c r="M717" s="29">
        <v>0</v>
      </c>
      <c r="N717" s="29">
        <v>0</v>
      </c>
      <c r="O717" s="29">
        <v>0</v>
      </c>
      <c r="P717" s="29">
        <v>0</v>
      </c>
      <c r="Q717" s="29">
        <v>0</v>
      </c>
      <c r="R717" s="29">
        <v>0</v>
      </c>
      <c r="S717" s="29"/>
      <c r="T717" s="29"/>
      <c r="U717" s="29"/>
      <c r="V717" s="29"/>
      <c r="W717" s="29"/>
      <c r="X717" s="29"/>
      <c r="Y717" s="29"/>
      <c r="Z717" s="29"/>
      <c r="AA717" s="29"/>
      <c r="AC717" s="128" t="s">
        <v>65</v>
      </c>
      <c r="AD717" s="129">
        <v>0</v>
      </c>
      <c r="AE717" s="138">
        <v>0</v>
      </c>
      <c r="AF717" s="129">
        <v>0</v>
      </c>
      <c r="AG717" s="130" t="s">
        <v>30</v>
      </c>
      <c r="AI717" s="279"/>
    </row>
    <row r="718" spans="1:35" s="114" customFormat="1">
      <c r="A718" s="164" t="s">
        <v>21</v>
      </c>
      <c r="B718" s="28">
        <v>665.45984983292396</v>
      </c>
      <c r="C718" s="28">
        <v>643.51471616084257</v>
      </c>
      <c r="D718" s="28">
        <v>568.85913471193032</v>
      </c>
      <c r="E718" s="28">
        <v>596.67373519418913</v>
      </c>
      <c r="F718" s="28">
        <v>567.87744324612936</v>
      </c>
      <c r="G718" s="28">
        <v>624.49575419394205</v>
      </c>
      <c r="H718" s="28">
        <v>491.72908785356731</v>
      </c>
      <c r="I718" s="28">
        <v>475.75802975937944</v>
      </c>
      <c r="J718" s="28">
        <v>484.47716368672917</v>
      </c>
      <c r="K718" s="28">
        <v>387.85466276524511</v>
      </c>
      <c r="L718" s="28">
        <v>412.30133240511492</v>
      </c>
      <c r="M718" s="28">
        <v>411.80345497807843</v>
      </c>
      <c r="N718" s="28">
        <v>433.23813783987913</v>
      </c>
      <c r="O718" s="28">
        <v>388.01602124012959</v>
      </c>
      <c r="P718" s="28">
        <v>414.23219484576856</v>
      </c>
      <c r="Q718" s="28">
        <v>400.56860311137075</v>
      </c>
      <c r="R718" s="28">
        <v>456.77724363875694</v>
      </c>
      <c r="S718" s="28"/>
      <c r="T718" s="28"/>
      <c r="U718" s="28"/>
      <c r="V718" s="28"/>
      <c r="W718" s="28"/>
      <c r="X718" s="28"/>
      <c r="Y718" s="28"/>
      <c r="Z718" s="28"/>
      <c r="AA718" s="28"/>
      <c r="AC718" s="141" t="s">
        <v>21</v>
      </c>
      <c r="AD718" s="142">
        <v>456.77724363875694</v>
      </c>
      <c r="AE718" s="143">
        <v>1</v>
      </c>
      <c r="AF718" s="142">
        <v>-208.68260619416702</v>
      </c>
      <c r="AG718" s="143">
        <v>-0.31359158068899373</v>
      </c>
      <c r="AI718" s="279"/>
    </row>
    <row r="719" spans="1:35">
      <c r="A719" s="80" t="s">
        <v>132</v>
      </c>
      <c r="B719" s="170">
        <v>665.45984983292396</v>
      </c>
      <c r="C719" s="170">
        <v>643.51471616084268</v>
      </c>
      <c r="D719" s="170">
        <v>568.85913471193032</v>
      </c>
      <c r="E719" s="170">
        <v>596.67373519418913</v>
      </c>
      <c r="F719" s="170">
        <v>567.87744324612947</v>
      </c>
      <c r="G719" s="170">
        <v>624.49575419394205</v>
      </c>
      <c r="H719" s="170">
        <v>491.72908785356725</v>
      </c>
      <c r="I719" s="170">
        <v>475.75802975937944</v>
      </c>
      <c r="J719" s="170">
        <v>484.47716368672911</v>
      </c>
      <c r="K719" s="170">
        <v>387.85466276524511</v>
      </c>
      <c r="L719" s="170">
        <v>412.30133240511486</v>
      </c>
      <c r="M719" s="170">
        <v>411.80345497807849</v>
      </c>
      <c r="N719" s="170">
        <v>433.23813783987919</v>
      </c>
      <c r="O719" s="170">
        <v>388.01602124012959</v>
      </c>
      <c r="P719" s="170">
        <v>414.23219484576856</v>
      </c>
      <c r="Q719" s="170">
        <v>400.56860311137081</v>
      </c>
      <c r="R719" s="29">
        <v>456.777243638757</v>
      </c>
      <c r="S719" s="29"/>
      <c r="T719" s="29"/>
      <c r="U719" s="29"/>
      <c r="V719" s="29"/>
      <c r="W719" s="29"/>
      <c r="X719" s="29"/>
      <c r="Y719" s="29"/>
      <c r="Z719" s="29"/>
      <c r="AA719" s="29"/>
    </row>
    <row r="720" spans="1:35">
      <c r="A720" s="80" t="s">
        <v>42</v>
      </c>
      <c r="B720" s="149">
        <v>35.264369273414587</v>
      </c>
      <c r="C720" s="149">
        <v>33.280318316776558</v>
      </c>
      <c r="D720" s="149">
        <v>34.954741119114843</v>
      </c>
      <c r="E720" s="149">
        <v>34.222110596735575</v>
      </c>
      <c r="F720" s="149">
        <v>24.155167733799168</v>
      </c>
      <c r="G720" s="149">
        <v>25.982859583392308</v>
      </c>
      <c r="H720" s="149">
        <v>26.23280464890383</v>
      </c>
      <c r="I720" s="149">
        <v>26.469130444327732</v>
      </c>
      <c r="J720" s="149">
        <v>26.523884429447385</v>
      </c>
      <c r="K720" s="149">
        <v>22.403846969852403</v>
      </c>
      <c r="L720" s="149">
        <v>24.719080011210814</v>
      </c>
      <c r="M720" s="149">
        <v>24.918576790945394</v>
      </c>
      <c r="N720" s="149">
        <v>24.780999083612571</v>
      </c>
      <c r="O720" s="149">
        <v>22.891480564608823</v>
      </c>
      <c r="P720" s="149">
        <v>22.969521694338237</v>
      </c>
      <c r="Q720" s="149">
        <v>22.008365926959268</v>
      </c>
      <c r="R720" s="29">
        <v>24.629233729967758</v>
      </c>
      <c r="S720" s="29"/>
      <c r="T720" s="29"/>
      <c r="U720" s="29"/>
      <c r="V720" s="29"/>
      <c r="W720" s="29"/>
      <c r="X720" s="29"/>
      <c r="Y720" s="29"/>
      <c r="Z720" s="29"/>
      <c r="AA720" s="29"/>
    </row>
    <row r="723" spans="1:35" s="110" customFormat="1">
      <c r="A723" s="112" t="s">
        <v>288</v>
      </c>
      <c r="B723" s="82">
        <v>2005</v>
      </c>
      <c r="C723" s="82">
        <v>2006</v>
      </c>
      <c r="D723" s="82">
        <v>2007</v>
      </c>
      <c r="E723" s="82">
        <v>2008</v>
      </c>
      <c r="F723" s="82">
        <v>2009</v>
      </c>
      <c r="G723" s="82">
        <v>2010</v>
      </c>
      <c r="H723" s="82">
        <v>2011</v>
      </c>
      <c r="I723" s="82">
        <v>2012</v>
      </c>
      <c r="J723" s="82">
        <v>2013</v>
      </c>
      <c r="K723" s="82">
        <v>2014</v>
      </c>
      <c r="L723" s="82">
        <v>2015</v>
      </c>
      <c r="M723" s="82">
        <v>2016</v>
      </c>
      <c r="N723" s="82">
        <v>2017</v>
      </c>
      <c r="O723" s="82">
        <v>2018</v>
      </c>
      <c r="P723" s="82">
        <v>2019</v>
      </c>
      <c r="Q723" s="82">
        <v>2020</v>
      </c>
      <c r="R723" s="82">
        <v>2021</v>
      </c>
      <c r="S723" s="82">
        <v>2022</v>
      </c>
      <c r="T723" s="82">
        <v>2023</v>
      </c>
      <c r="U723" s="82">
        <v>2024</v>
      </c>
      <c r="V723" s="82">
        <v>2025</v>
      </c>
      <c r="W723" s="82">
        <v>2026</v>
      </c>
      <c r="X723" s="82">
        <v>2027</v>
      </c>
      <c r="Y723" s="82">
        <v>2028</v>
      </c>
      <c r="Z723" s="82">
        <v>2029</v>
      </c>
      <c r="AA723" s="82">
        <v>2030</v>
      </c>
      <c r="AC723" s="112" t="s">
        <v>288</v>
      </c>
      <c r="AD723" s="124">
        <v>2021</v>
      </c>
      <c r="AE723" s="124"/>
      <c r="AF723" s="124" t="s">
        <v>678</v>
      </c>
      <c r="AG723" s="124"/>
      <c r="AI723" s="275"/>
    </row>
    <row r="724" spans="1:35">
      <c r="A724" s="113" t="s">
        <v>3</v>
      </c>
      <c r="B724" s="164" t="s">
        <v>539</v>
      </c>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c r="AA724" s="164"/>
      <c r="AC724" s="126" t="s">
        <v>3</v>
      </c>
      <c r="AD724" s="127" t="s">
        <v>539</v>
      </c>
      <c r="AE724" s="127" t="s">
        <v>44</v>
      </c>
      <c r="AF724" s="127" t="s">
        <v>539</v>
      </c>
      <c r="AG724" s="127" t="s">
        <v>44</v>
      </c>
    </row>
    <row r="725" spans="1:35" s="114" customFormat="1">
      <c r="A725" s="114" t="s">
        <v>490</v>
      </c>
      <c r="B725" s="29">
        <v>292.41802230655458</v>
      </c>
      <c r="C725" s="29">
        <v>275.86598165287774</v>
      </c>
      <c r="D725" s="29">
        <v>241.99228709649117</v>
      </c>
      <c r="E725" s="29">
        <v>250.52110952636284</v>
      </c>
      <c r="F725" s="29">
        <v>264.55559300632382</v>
      </c>
      <c r="G725" s="29">
        <v>298.77399688548206</v>
      </c>
      <c r="H725" s="29">
        <v>206.31938516230781</v>
      </c>
      <c r="I725" s="29">
        <v>198.178627848632</v>
      </c>
      <c r="J725" s="29">
        <v>213.6712435545173</v>
      </c>
      <c r="K725" s="29">
        <v>179.22990386612935</v>
      </c>
      <c r="L725" s="29">
        <v>179.67736540930878</v>
      </c>
      <c r="M725" s="29">
        <v>173.8056276293907</v>
      </c>
      <c r="N725" s="29">
        <v>180.28815559933176</v>
      </c>
      <c r="O725" s="29">
        <v>157.45932358512704</v>
      </c>
      <c r="P725" s="29">
        <v>167.99327727715504</v>
      </c>
      <c r="Q725" s="29">
        <v>159.27236634370522</v>
      </c>
      <c r="R725" s="29">
        <v>180.28590514028551</v>
      </c>
      <c r="S725" s="29"/>
      <c r="T725" s="29"/>
      <c r="U725" s="29"/>
      <c r="V725" s="29"/>
      <c r="W725" s="29"/>
      <c r="X725" s="29"/>
      <c r="Y725" s="29"/>
      <c r="Z725" s="29"/>
      <c r="AA725" s="29"/>
      <c r="AC725" s="128" t="s">
        <v>490</v>
      </c>
      <c r="AD725" s="129">
        <v>180.28590514028551</v>
      </c>
      <c r="AE725" s="138">
        <v>0.47018988348191171</v>
      </c>
      <c r="AF725" s="129">
        <v>-112.13211716626907</v>
      </c>
      <c r="AG725" s="130">
        <v>-0.38346513761971923</v>
      </c>
      <c r="AI725" s="279"/>
    </row>
    <row r="726" spans="1:35" s="114" customFormat="1">
      <c r="A726" s="166" t="s">
        <v>489</v>
      </c>
      <c r="B726" s="29">
        <v>188.86124343486219</v>
      </c>
      <c r="C726" s="29">
        <v>180.29104947113652</v>
      </c>
      <c r="D726" s="29">
        <v>168.34822230925928</v>
      </c>
      <c r="E726" s="29">
        <v>182.98647781466681</v>
      </c>
      <c r="F726" s="29">
        <v>166.48228450040537</v>
      </c>
      <c r="G726" s="29">
        <v>198.70399602231529</v>
      </c>
      <c r="H726" s="29">
        <v>163.85965715235469</v>
      </c>
      <c r="I726" s="29">
        <v>182.56614777879636</v>
      </c>
      <c r="J726" s="29">
        <v>171.49325062031792</v>
      </c>
      <c r="K726" s="29">
        <v>129.81692556540591</v>
      </c>
      <c r="L726" s="29">
        <v>149.70739800714722</v>
      </c>
      <c r="M726" s="29">
        <v>155.27279741880895</v>
      </c>
      <c r="N726" s="29">
        <v>161.95347563437815</v>
      </c>
      <c r="O726" s="29">
        <v>149.31187612984058</v>
      </c>
      <c r="P726" s="29">
        <v>161.30503485109787</v>
      </c>
      <c r="Q726" s="29">
        <v>159.73752758704052</v>
      </c>
      <c r="R726" s="29">
        <v>179.23192028011519</v>
      </c>
      <c r="S726" s="29"/>
      <c r="T726" s="29"/>
      <c r="U726" s="29"/>
      <c r="V726" s="29"/>
      <c r="W726" s="29"/>
      <c r="X726" s="29"/>
      <c r="Y726" s="29"/>
      <c r="Z726" s="29"/>
      <c r="AA726" s="29"/>
      <c r="AC726" s="128" t="s">
        <v>489</v>
      </c>
      <c r="AD726" s="129">
        <v>179.23192028011519</v>
      </c>
      <c r="AE726" s="138">
        <v>0.46744106616194669</v>
      </c>
      <c r="AF726" s="129">
        <v>-9.6293231547469986</v>
      </c>
      <c r="AG726" s="130">
        <v>-5.0986231900289947E-2</v>
      </c>
      <c r="AI726" s="279"/>
    </row>
    <row r="727" spans="1:35" s="114" customFormat="1">
      <c r="A727" s="166" t="s">
        <v>488</v>
      </c>
      <c r="B727" s="29">
        <v>9.8521512497570214</v>
      </c>
      <c r="C727" s="29">
        <v>9.5471166809112518</v>
      </c>
      <c r="D727" s="29">
        <v>9.3852718233504859</v>
      </c>
      <c r="E727" s="29">
        <v>9.1188337577450636</v>
      </c>
      <c r="F727" s="29">
        <v>8.8846810311987401</v>
      </c>
      <c r="G727" s="29">
        <v>8.7707945360976449</v>
      </c>
      <c r="H727" s="29">
        <v>8.678275293636025</v>
      </c>
      <c r="I727" s="29">
        <v>8.5511285526735215</v>
      </c>
      <c r="J727" s="29">
        <v>8.487054227966599</v>
      </c>
      <c r="K727" s="29">
        <v>8.3388890196690397</v>
      </c>
      <c r="L727" s="29">
        <v>8.1461771676404862</v>
      </c>
      <c r="M727" s="29">
        <v>8.0421167906060482</v>
      </c>
      <c r="N727" s="29">
        <v>7.9308783702441232</v>
      </c>
      <c r="O727" s="29">
        <v>7.7850388740255694</v>
      </c>
      <c r="P727" s="29">
        <v>7.6843428183130618</v>
      </c>
      <c r="Q727" s="29">
        <v>7.5849103618696141</v>
      </c>
      <c r="R727" s="29">
        <v>7.5248048154554281</v>
      </c>
      <c r="S727" s="29"/>
      <c r="T727" s="29"/>
      <c r="U727" s="29"/>
      <c r="V727" s="29"/>
      <c r="W727" s="29"/>
      <c r="X727" s="29"/>
      <c r="Y727" s="29"/>
      <c r="Z727" s="29"/>
      <c r="AA727" s="29"/>
      <c r="AC727" s="128" t="s">
        <v>488</v>
      </c>
      <c r="AD727" s="129">
        <v>7.5248048154554281</v>
      </c>
      <c r="AE727" s="138">
        <v>1.9624868048614401E-2</v>
      </c>
      <c r="AF727" s="129">
        <v>-2.3273464343015933</v>
      </c>
      <c r="AG727" s="130">
        <v>-0.2362272335556147</v>
      </c>
      <c r="AI727" s="279"/>
    </row>
    <row r="728" spans="1:35" s="114" customFormat="1">
      <c r="A728" s="166" t="s">
        <v>487</v>
      </c>
      <c r="B728" s="29">
        <v>5.5178085092750813</v>
      </c>
      <c r="C728" s="29">
        <v>4.892399710421528</v>
      </c>
      <c r="D728" s="29">
        <v>7.373641837234886</v>
      </c>
      <c r="E728" s="29">
        <v>7.8614627309588965</v>
      </c>
      <c r="F728" s="29">
        <v>1.6097825896533691</v>
      </c>
      <c r="G728" s="29">
        <v>1.6573333236282273</v>
      </c>
      <c r="H728" s="29">
        <v>2.4321661134596937</v>
      </c>
      <c r="I728" s="29">
        <v>2.7699708591075449</v>
      </c>
      <c r="J728" s="29">
        <v>2.8318915274862877</v>
      </c>
      <c r="K728" s="29">
        <v>2.1347504438358622</v>
      </c>
      <c r="L728" s="29">
        <v>0.9588271901545562</v>
      </c>
      <c r="M728" s="29">
        <v>0.85782881650202247</v>
      </c>
      <c r="N728" s="29">
        <v>2.798864741632288</v>
      </c>
      <c r="O728" s="29">
        <v>2.6279857496236922</v>
      </c>
      <c r="P728" s="29">
        <v>2.1942983785701426</v>
      </c>
      <c r="Q728" s="29">
        <v>1.9001863665006924</v>
      </c>
      <c r="R728" s="29">
        <v>2.493227538677985</v>
      </c>
      <c r="S728" s="29"/>
      <c r="T728" s="29"/>
      <c r="U728" s="29"/>
      <c r="V728" s="29"/>
      <c r="W728" s="29"/>
      <c r="X728" s="29"/>
      <c r="Y728" s="29"/>
      <c r="Z728" s="29"/>
      <c r="AA728" s="29"/>
      <c r="AC728" s="128" t="s">
        <v>487</v>
      </c>
      <c r="AD728" s="129">
        <v>2.493227538677985</v>
      </c>
      <c r="AE728" s="138">
        <v>6.502396096870154E-3</v>
      </c>
      <c r="AF728" s="129">
        <v>-3.0245809705970963</v>
      </c>
      <c r="AG728" s="130">
        <v>-0.54814895542550457</v>
      </c>
      <c r="AI728" s="279"/>
    </row>
    <row r="729" spans="1:35" s="114" customFormat="1">
      <c r="A729" s="114" t="s">
        <v>134</v>
      </c>
      <c r="B729" s="29">
        <v>3.621040218994573</v>
      </c>
      <c r="C729" s="29">
        <v>3.7002475011559186</v>
      </c>
      <c r="D729" s="29">
        <v>3.8153731404455273</v>
      </c>
      <c r="E729" s="29">
        <v>3.9320669072392085</v>
      </c>
      <c r="F729" s="29">
        <v>3.3472137645781745</v>
      </c>
      <c r="G729" s="29">
        <v>3.7281290922709673</v>
      </c>
      <c r="H729" s="29">
        <v>3.5079965461816287</v>
      </c>
      <c r="I729" s="29">
        <v>3.7026461328508709</v>
      </c>
      <c r="J729" s="29">
        <v>3.7883633375972265</v>
      </c>
      <c r="K729" s="29">
        <v>3.0891035533073552</v>
      </c>
      <c r="L729" s="29">
        <v>3.858256752805993</v>
      </c>
      <c r="M729" s="29">
        <v>3.9368137216948305</v>
      </c>
      <c r="N729" s="29">
        <v>3.5676777020679591</v>
      </c>
      <c r="O729" s="29">
        <v>3.1321453663854957</v>
      </c>
      <c r="P729" s="29">
        <v>3.3150386994810845</v>
      </c>
      <c r="Q729" s="29">
        <v>3.2203995618819636</v>
      </c>
      <c r="R729" s="29">
        <v>3.7049408048182735</v>
      </c>
      <c r="S729" s="29"/>
      <c r="T729" s="29"/>
      <c r="U729" s="29"/>
      <c r="V729" s="29"/>
      <c r="W729" s="29"/>
      <c r="X729" s="29"/>
      <c r="Y729" s="29"/>
      <c r="Z729" s="29"/>
      <c r="AA729" s="29"/>
      <c r="AC729" s="128" t="s">
        <v>134</v>
      </c>
      <c r="AD729" s="129">
        <v>3.7049408048182735</v>
      </c>
      <c r="AE729" s="138">
        <v>9.6625728116092342E-3</v>
      </c>
      <c r="AF729" s="129">
        <v>8.3900585823700524E-2</v>
      </c>
      <c r="AG729" s="130">
        <v>2.3170299347571532E-2</v>
      </c>
      <c r="AI729" s="279"/>
    </row>
    <row r="730" spans="1:35" s="114" customFormat="1">
      <c r="A730" s="114" t="s">
        <v>133</v>
      </c>
      <c r="B730" s="29">
        <v>8.8388477912357271</v>
      </c>
      <c r="C730" s="29">
        <v>9.4495498428832647</v>
      </c>
      <c r="D730" s="29">
        <v>10.602402279187976</v>
      </c>
      <c r="E730" s="29">
        <v>11.155277154567342</v>
      </c>
      <c r="F730" s="29">
        <v>8.5740004261799783</v>
      </c>
      <c r="G730" s="29">
        <v>9.9784675015442073</v>
      </c>
      <c r="H730" s="29">
        <v>10.200237031586305</v>
      </c>
      <c r="I730" s="29">
        <v>10.877908353856389</v>
      </c>
      <c r="J730" s="29">
        <v>10.847979754362813</v>
      </c>
      <c r="K730" s="29">
        <v>8.4512069696644261</v>
      </c>
      <c r="L730" s="29">
        <v>11.224308352583781</v>
      </c>
      <c r="M730" s="29">
        <v>11.622021751697192</v>
      </c>
      <c r="N730" s="29">
        <v>9.9379956127625686</v>
      </c>
      <c r="O730" s="29">
        <v>8.8137870897083044</v>
      </c>
      <c r="P730" s="29">
        <v>9.1516779417997949</v>
      </c>
      <c r="Q730" s="29">
        <v>8.7307779865737807</v>
      </c>
      <c r="R730" s="29">
        <v>10.191324215822918</v>
      </c>
      <c r="S730" s="29"/>
      <c r="T730" s="29"/>
      <c r="U730" s="29"/>
      <c r="V730" s="29"/>
      <c r="W730" s="29"/>
      <c r="X730" s="29"/>
      <c r="Y730" s="29"/>
      <c r="Z730" s="29"/>
      <c r="AA730" s="29"/>
      <c r="AC730" s="128" t="s">
        <v>133</v>
      </c>
      <c r="AD730" s="129">
        <v>10.191324215822918</v>
      </c>
      <c r="AE730" s="138">
        <v>2.6579213399047945E-2</v>
      </c>
      <c r="AF730" s="129">
        <v>1.3524764245871914</v>
      </c>
      <c r="AG730" s="130">
        <v>0.15301501468644552</v>
      </c>
      <c r="AI730" s="279"/>
    </row>
    <row r="731" spans="1:35" s="163" customFormat="1">
      <c r="A731" s="163" t="s">
        <v>65</v>
      </c>
      <c r="B731" s="29">
        <v>0</v>
      </c>
      <c r="C731" s="29">
        <v>0</v>
      </c>
      <c r="D731" s="29">
        <v>0</v>
      </c>
      <c r="E731" s="29">
        <v>0</v>
      </c>
      <c r="F731" s="29">
        <v>0</v>
      </c>
      <c r="G731" s="29">
        <v>0</v>
      </c>
      <c r="H731" s="29">
        <v>0</v>
      </c>
      <c r="I731" s="29">
        <v>0</v>
      </c>
      <c r="J731" s="29">
        <v>0</v>
      </c>
      <c r="K731" s="29">
        <v>0</v>
      </c>
      <c r="L731" s="29">
        <v>0</v>
      </c>
      <c r="M731" s="29">
        <v>0</v>
      </c>
      <c r="N731" s="29">
        <v>0</v>
      </c>
      <c r="O731" s="29">
        <v>0</v>
      </c>
      <c r="P731" s="29">
        <v>0</v>
      </c>
      <c r="Q731" s="29">
        <v>0</v>
      </c>
      <c r="R731" s="29">
        <v>0</v>
      </c>
      <c r="S731" s="29"/>
      <c r="T731" s="29"/>
      <c r="U731" s="29"/>
      <c r="V731" s="29"/>
      <c r="W731" s="29"/>
      <c r="X731" s="29"/>
      <c r="Y731" s="29"/>
      <c r="Z731" s="29"/>
      <c r="AA731" s="29"/>
      <c r="AC731" s="128" t="s">
        <v>65</v>
      </c>
      <c r="AD731" s="129">
        <v>0</v>
      </c>
      <c r="AE731" s="138">
        <v>0</v>
      </c>
      <c r="AF731" s="129">
        <v>0</v>
      </c>
      <c r="AG731" s="130" t="s">
        <v>30</v>
      </c>
      <c r="AI731" s="279"/>
    </row>
    <row r="732" spans="1:35" s="114" customFormat="1">
      <c r="A732" s="164" t="s">
        <v>21</v>
      </c>
      <c r="B732" s="28">
        <v>509.10911351067915</v>
      </c>
      <c r="C732" s="28">
        <v>483.74634485938611</v>
      </c>
      <c r="D732" s="28">
        <v>441.51719848596935</v>
      </c>
      <c r="E732" s="28">
        <v>465.57522789154018</v>
      </c>
      <c r="F732" s="28">
        <v>453.4535553183394</v>
      </c>
      <c r="G732" s="28">
        <v>521.61271736133835</v>
      </c>
      <c r="H732" s="28">
        <v>394.99771729952619</v>
      </c>
      <c r="I732" s="28">
        <v>406.64642952591669</v>
      </c>
      <c r="J732" s="28">
        <v>411.11978302224816</v>
      </c>
      <c r="K732" s="28">
        <v>331.06077941801198</v>
      </c>
      <c r="L732" s="28">
        <v>353.57233287964078</v>
      </c>
      <c r="M732" s="28">
        <v>353.53720612869972</v>
      </c>
      <c r="N732" s="28">
        <v>366.47704766041682</v>
      </c>
      <c r="O732" s="28">
        <v>329.13015679471067</v>
      </c>
      <c r="P732" s="28">
        <v>351.64366996641695</v>
      </c>
      <c r="Q732" s="28">
        <v>340.44616820757182</v>
      </c>
      <c r="R732" s="28">
        <v>383.43212279517525</v>
      </c>
      <c r="S732" s="28"/>
      <c r="T732" s="28"/>
      <c r="U732" s="28"/>
      <c r="V732" s="28"/>
      <c r="W732" s="28"/>
      <c r="X732" s="28"/>
      <c r="Y732" s="28"/>
      <c r="Z732" s="28"/>
      <c r="AA732" s="28"/>
      <c r="AC732" s="141" t="s">
        <v>21</v>
      </c>
      <c r="AD732" s="142">
        <v>383.43212279517525</v>
      </c>
      <c r="AE732" s="143">
        <v>1</v>
      </c>
      <c r="AF732" s="142">
        <v>-125.6769907155039</v>
      </c>
      <c r="AG732" s="143">
        <v>-0.24685669020707424</v>
      </c>
      <c r="AI732" s="279"/>
    </row>
    <row r="733" spans="1:35">
      <c r="A733" s="80" t="s">
        <v>132</v>
      </c>
      <c r="B733" s="170">
        <v>509.10911351067909</v>
      </c>
      <c r="C733" s="170">
        <v>483.74634485938617</v>
      </c>
      <c r="D733" s="170">
        <v>441.51719848596929</v>
      </c>
      <c r="E733" s="170">
        <v>465.57522789154018</v>
      </c>
      <c r="F733" s="170">
        <v>453.4535553183394</v>
      </c>
      <c r="G733" s="170">
        <v>521.61271736133835</v>
      </c>
      <c r="H733" s="170">
        <v>394.99771729952619</v>
      </c>
      <c r="I733" s="170">
        <v>406.64642952591674</v>
      </c>
      <c r="J733" s="170">
        <v>411.11978302224816</v>
      </c>
      <c r="K733" s="170">
        <v>331.06077941801203</v>
      </c>
      <c r="L733" s="170">
        <v>353.57233287964073</v>
      </c>
      <c r="M733" s="170">
        <v>353.53720612869978</v>
      </c>
      <c r="N733" s="170">
        <v>366.47704766041687</v>
      </c>
      <c r="O733" s="170">
        <v>329.13015679471067</v>
      </c>
      <c r="P733" s="170">
        <v>351.64366996641701</v>
      </c>
      <c r="Q733" s="170">
        <v>340.44616820757176</v>
      </c>
      <c r="R733" s="29">
        <v>383.43212279517536</v>
      </c>
      <c r="S733" s="29"/>
      <c r="T733" s="29"/>
      <c r="U733" s="29"/>
      <c r="V733" s="29"/>
      <c r="W733" s="29"/>
      <c r="X733" s="29"/>
      <c r="Y733" s="29"/>
      <c r="Z733" s="29"/>
      <c r="AA733" s="29"/>
    </row>
    <row r="735" spans="1:35" s="110" customFormat="1">
      <c r="A735" s="112" t="s">
        <v>288</v>
      </c>
      <c r="B735" s="82">
        <v>2005</v>
      </c>
      <c r="C735" s="82">
        <v>2006</v>
      </c>
      <c r="D735" s="82">
        <v>2007</v>
      </c>
      <c r="E735" s="82">
        <v>2008</v>
      </c>
      <c r="F735" s="82">
        <v>2009</v>
      </c>
      <c r="G735" s="82">
        <v>2010</v>
      </c>
      <c r="H735" s="82">
        <v>2011</v>
      </c>
      <c r="I735" s="82">
        <v>2012</v>
      </c>
      <c r="J735" s="82">
        <v>2013</v>
      </c>
      <c r="K735" s="82">
        <v>2014</v>
      </c>
      <c r="L735" s="82">
        <v>2015</v>
      </c>
      <c r="M735" s="82">
        <v>2016</v>
      </c>
      <c r="N735" s="82">
        <v>2017</v>
      </c>
      <c r="O735" s="82">
        <v>2018</v>
      </c>
      <c r="P735" s="82">
        <v>2019</v>
      </c>
      <c r="Q735" s="82">
        <v>2020</v>
      </c>
      <c r="R735" s="82">
        <v>2021</v>
      </c>
      <c r="S735" s="82">
        <v>2022</v>
      </c>
      <c r="T735" s="82">
        <v>2023</v>
      </c>
      <c r="U735" s="82">
        <v>2024</v>
      </c>
      <c r="V735" s="82">
        <v>2025</v>
      </c>
      <c r="W735" s="82">
        <v>2026</v>
      </c>
      <c r="X735" s="82">
        <v>2027</v>
      </c>
      <c r="Y735" s="82">
        <v>2028</v>
      </c>
      <c r="Z735" s="82">
        <v>2029</v>
      </c>
      <c r="AA735" s="82">
        <v>2030</v>
      </c>
      <c r="AC735" s="112" t="s">
        <v>288</v>
      </c>
      <c r="AD735" s="124">
        <v>2021</v>
      </c>
      <c r="AE735" s="124"/>
      <c r="AF735" s="124" t="s">
        <v>678</v>
      </c>
      <c r="AG735" s="124"/>
      <c r="AI735" s="275"/>
    </row>
    <row r="736" spans="1:35">
      <c r="A736" s="113" t="s">
        <v>135</v>
      </c>
      <c r="B736" s="164" t="s">
        <v>539</v>
      </c>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c r="AA736" s="164"/>
      <c r="AC736" s="126" t="s">
        <v>135</v>
      </c>
      <c r="AD736" s="127" t="s">
        <v>539</v>
      </c>
      <c r="AE736" s="127" t="s">
        <v>44</v>
      </c>
      <c r="AF736" s="127" t="s">
        <v>539</v>
      </c>
      <c r="AG736" s="127" t="s">
        <v>44</v>
      </c>
    </row>
    <row r="737" spans="1:35" s="114" customFormat="1">
      <c r="A737" s="114" t="s">
        <v>490</v>
      </c>
      <c r="B737" s="29">
        <v>98.239119759313354</v>
      </c>
      <c r="C737" s="29">
        <v>102.06763207442386</v>
      </c>
      <c r="D737" s="29">
        <v>70.898941836800034</v>
      </c>
      <c r="E737" s="29">
        <v>75.130755152516116</v>
      </c>
      <c r="F737" s="29">
        <v>61.637994545317497</v>
      </c>
      <c r="G737" s="29">
        <v>38.255101776997506</v>
      </c>
      <c r="H737" s="29">
        <v>34.818389292007311</v>
      </c>
      <c r="I737" s="29">
        <v>20.512137517142193</v>
      </c>
      <c r="J737" s="29">
        <v>23.515916782993564</v>
      </c>
      <c r="K737" s="29">
        <v>19.082467065142239</v>
      </c>
      <c r="L737" s="29">
        <v>17.06872750624802</v>
      </c>
      <c r="M737" s="29">
        <v>17.320397254584314</v>
      </c>
      <c r="N737" s="29">
        <v>21.208043111617219</v>
      </c>
      <c r="O737" s="29">
        <v>17.819451543234162</v>
      </c>
      <c r="P737" s="29">
        <v>18.044111781325423</v>
      </c>
      <c r="Q737" s="29">
        <v>15.546350914498818</v>
      </c>
      <c r="R737" s="29">
        <v>24.009979238177991</v>
      </c>
      <c r="S737" s="29"/>
      <c r="T737" s="29"/>
      <c r="U737" s="29"/>
      <c r="V737" s="29"/>
      <c r="W737" s="29"/>
      <c r="X737" s="29"/>
      <c r="Y737" s="29"/>
      <c r="Z737" s="29"/>
      <c r="AA737" s="29"/>
      <c r="AC737" s="128" t="s">
        <v>490</v>
      </c>
      <c r="AD737" s="129">
        <v>24.009979238177991</v>
      </c>
      <c r="AE737" s="138">
        <v>0.32735618896016966</v>
      </c>
      <c r="AF737" s="129">
        <v>-74.229140521135363</v>
      </c>
      <c r="AG737" s="130">
        <v>-0.75559655565926653</v>
      </c>
      <c r="AI737" s="279"/>
    </row>
    <row r="738" spans="1:35" s="114" customFormat="1">
      <c r="A738" s="166" t="s">
        <v>489</v>
      </c>
      <c r="B738" s="29">
        <v>50.677095058779287</v>
      </c>
      <c r="C738" s="29">
        <v>52.009734645628015</v>
      </c>
      <c r="D738" s="29">
        <v>52.66494235026493</v>
      </c>
      <c r="E738" s="29">
        <v>53.81328210390781</v>
      </c>
      <c r="F738" s="29">
        <v>51.046403460283621</v>
      </c>
      <c r="G738" s="29">
        <v>62.77979992575488</v>
      </c>
      <c r="H738" s="29">
        <v>60.498851597993614</v>
      </c>
      <c r="I738" s="29">
        <v>48.031986170481119</v>
      </c>
      <c r="J738" s="29">
        <v>49.272868299452959</v>
      </c>
      <c r="K738" s="29">
        <v>37.321519298715202</v>
      </c>
      <c r="L738" s="29">
        <v>41.128761471200079</v>
      </c>
      <c r="M738" s="29">
        <v>40.486055884349071</v>
      </c>
      <c r="N738" s="29">
        <v>45.00746441093937</v>
      </c>
      <c r="O738" s="29">
        <v>40.53388941731896</v>
      </c>
      <c r="P738" s="29">
        <v>43.920249241852055</v>
      </c>
      <c r="Q738" s="29">
        <v>44.003992339166963</v>
      </c>
      <c r="R738" s="29">
        <v>48.620205250210496</v>
      </c>
      <c r="S738" s="29"/>
      <c r="T738" s="29"/>
      <c r="U738" s="29"/>
      <c r="V738" s="29"/>
      <c r="W738" s="29"/>
      <c r="X738" s="29"/>
      <c r="Y738" s="29"/>
      <c r="Z738" s="29"/>
      <c r="AA738" s="29"/>
      <c r="AC738" s="128" t="s">
        <v>489</v>
      </c>
      <c r="AD738" s="129">
        <v>48.620205250210496</v>
      </c>
      <c r="AE738" s="138">
        <v>0.66289624573527717</v>
      </c>
      <c r="AF738" s="129">
        <v>-2.0568898085687906</v>
      </c>
      <c r="AG738" s="130">
        <v>-4.0588155382289548E-2</v>
      </c>
      <c r="AI738" s="279"/>
    </row>
    <row r="739" spans="1:35" s="114" customFormat="1">
      <c r="A739" s="166" t="s">
        <v>488</v>
      </c>
      <c r="B739" s="29">
        <v>0</v>
      </c>
      <c r="C739" s="29">
        <v>0</v>
      </c>
      <c r="D739" s="29">
        <v>0</v>
      </c>
      <c r="E739" s="29">
        <v>0</v>
      </c>
      <c r="F739" s="29">
        <v>0</v>
      </c>
      <c r="G739" s="29">
        <v>0</v>
      </c>
      <c r="H739" s="29">
        <v>0</v>
      </c>
      <c r="I739" s="29">
        <v>0</v>
      </c>
      <c r="J739" s="29">
        <v>0</v>
      </c>
      <c r="K739" s="29">
        <v>0</v>
      </c>
      <c r="L739" s="29">
        <v>0</v>
      </c>
      <c r="M739" s="29">
        <v>0</v>
      </c>
      <c r="N739" s="29">
        <v>0</v>
      </c>
      <c r="O739" s="29">
        <v>0</v>
      </c>
      <c r="P739" s="29">
        <v>0</v>
      </c>
      <c r="Q739" s="29">
        <v>0</v>
      </c>
      <c r="R739" s="29">
        <v>0</v>
      </c>
      <c r="S739" s="29"/>
      <c r="T739" s="29"/>
      <c r="U739" s="29"/>
      <c r="V739" s="29"/>
      <c r="W739" s="29"/>
      <c r="X739" s="29"/>
      <c r="Y739" s="29"/>
      <c r="Z739" s="29"/>
      <c r="AA739" s="29"/>
      <c r="AC739" s="128" t="s">
        <v>488</v>
      </c>
      <c r="AD739" s="129">
        <v>0</v>
      </c>
      <c r="AE739" s="138">
        <v>0</v>
      </c>
      <c r="AF739" s="129">
        <v>0</v>
      </c>
      <c r="AG739" s="130" t="s">
        <v>30</v>
      </c>
      <c r="AI739" s="279"/>
    </row>
    <row r="740" spans="1:35" s="114" customFormat="1">
      <c r="A740" s="166" t="s">
        <v>487</v>
      </c>
      <c r="B740" s="29">
        <v>6.5461147984705823</v>
      </c>
      <c r="C740" s="29">
        <v>4.7056846445345677</v>
      </c>
      <c r="D740" s="29">
        <v>2.9304709594329035</v>
      </c>
      <c r="E740" s="29">
        <v>1.2023311858586527</v>
      </c>
      <c r="F740" s="29">
        <v>0.94054466563643224</v>
      </c>
      <c r="G740" s="29">
        <v>1.0492541638059274</v>
      </c>
      <c r="H740" s="29">
        <v>0.74068608693104876</v>
      </c>
      <c r="I740" s="29">
        <v>0</v>
      </c>
      <c r="J740" s="29">
        <v>0</v>
      </c>
      <c r="K740" s="29">
        <v>0</v>
      </c>
      <c r="L740" s="29">
        <v>0</v>
      </c>
      <c r="M740" s="29">
        <v>0</v>
      </c>
      <c r="N740" s="29">
        <v>0</v>
      </c>
      <c r="O740" s="29">
        <v>0</v>
      </c>
      <c r="P740" s="29">
        <v>0</v>
      </c>
      <c r="Q740" s="29">
        <v>0</v>
      </c>
      <c r="R740" s="29">
        <v>0</v>
      </c>
      <c r="S740" s="29"/>
      <c r="T740" s="29"/>
      <c r="U740" s="29"/>
      <c r="V740" s="29"/>
      <c r="W740" s="29"/>
      <c r="X740" s="29"/>
      <c r="Y740" s="29"/>
      <c r="Z740" s="29"/>
      <c r="AA740" s="29"/>
      <c r="AC740" s="128" t="s">
        <v>487</v>
      </c>
      <c r="AD740" s="129">
        <v>0</v>
      </c>
      <c r="AE740" s="138">
        <v>0</v>
      </c>
      <c r="AF740" s="129">
        <v>-6.5461147984705823</v>
      </c>
      <c r="AG740" s="130">
        <v>-1</v>
      </c>
      <c r="AI740" s="279"/>
    </row>
    <row r="741" spans="1:35" s="114" customFormat="1">
      <c r="A741" s="114" t="s">
        <v>134</v>
      </c>
      <c r="B741" s="29">
        <v>0.3541945249696295</v>
      </c>
      <c r="C741" s="29">
        <v>0.3748062834281527</v>
      </c>
      <c r="D741" s="29">
        <v>0.30657777880860032</v>
      </c>
      <c r="E741" s="29">
        <v>0.35900334821319391</v>
      </c>
      <c r="F741" s="29">
        <v>0.291112992324013</v>
      </c>
      <c r="G741" s="29">
        <v>0.26315739999339277</v>
      </c>
      <c r="H741" s="29">
        <v>0.21548896456051816</v>
      </c>
      <c r="I741" s="29">
        <v>0.18398059322875684</v>
      </c>
      <c r="J741" s="29">
        <v>0.19815202441454019</v>
      </c>
      <c r="K741" s="29">
        <v>0.1442697830909053</v>
      </c>
      <c r="L741" s="29">
        <v>0.19793879845540835</v>
      </c>
      <c r="M741" s="29">
        <v>0.15994492601582319</v>
      </c>
      <c r="N741" s="29">
        <v>0.21203968972597712</v>
      </c>
      <c r="O741" s="29">
        <v>0.20628135125301394</v>
      </c>
      <c r="P741" s="29">
        <v>0.23942877253878236</v>
      </c>
      <c r="Q741" s="29">
        <v>0.21491645061682321</v>
      </c>
      <c r="R741" s="29">
        <v>0.27744058985326298</v>
      </c>
      <c r="S741" s="29"/>
      <c r="T741" s="29"/>
      <c r="U741" s="29"/>
      <c r="V741" s="29"/>
      <c r="W741" s="29"/>
      <c r="X741" s="29"/>
      <c r="Y741" s="29"/>
      <c r="Z741" s="29"/>
      <c r="AA741" s="29"/>
      <c r="AC741" s="128" t="s">
        <v>134</v>
      </c>
      <c r="AD741" s="129">
        <v>0.27744058985326298</v>
      </c>
      <c r="AE741" s="138">
        <v>3.7826727485382764E-3</v>
      </c>
      <c r="AF741" s="129">
        <v>-7.6753935116366523E-2</v>
      </c>
      <c r="AG741" s="130">
        <v>-0.21669994792536051</v>
      </c>
      <c r="AI741" s="279"/>
    </row>
    <row r="742" spans="1:35" s="114" customFormat="1">
      <c r="A742" s="114" t="s">
        <v>133</v>
      </c>
      <c r="B742" s="29">
        <v>0.5342121807119723</v>
      </c>
      <c r="C742" s="29">
        <v>0.61051365344187436</v>
      </c>
      <c r="D742" s="29">
        <v>0.54100330065446822</v>
      </c>
      <c r="E742" s="29">
        <v>0.59313551215322113</v>
      </c>
      <c r="F742" s="29">
        <v>0.50783226422846361</v>
      </c>
      <c r="G742" s="29">
        <v>0.53572356605194227</v>
      </c>
      <c r="H742" s="29">
        <v>0.45795461254861175</v>
      </c>
      <c r="I742" s="29">
        <v>0.38349595261064989</v>
      </c>
      <c r="J742" s="29">
        <v>0.37044355761991898</v>
      </c>
      <c r="K742" s="29">
        <v>0.24562720028481272</v>
      </c>
      <c r="L742" s="29">
        <v>0.33357174957058738</v>
      </c>
      <c r="M742" s="29">
        <v>0.29985078442948027</v>
      </c>
      <c r="N742" s="29">
        <v>0.33354296717965437</v>
      </c>
      <c r="O742" s="29">
        <v>0.3262421336127469</v>
      </c>
      <c r="P742" s="29">
        <v>0.3847350836353699</v>
      </c>
      <c r="Q742" s="29">
        <v>0.3571751995163947</v>
      </c>
      <c r="R742" s="29">
        <v>0.4374957653398921</v>
      </c>
      <c r="S742" s="29"/>
      <c r="T742" s="29"/>
      <c r="U742" s="29"/>
      <c r="V742" s="29"/>
      <c r="W742" s="29"/>
      <c r="X742" s="29"/>
      <c r="Y742" s="29"/>
      <c r="Z742" s="29"/>
      <c r="AA742" s="29"/>
      <c r="AC742" s="128" t="s">
        <v>133</v>
      </c>
      <c r="AD742" s="129">
        <v>0.4374957653398921</v>
      </c>
      <c r="AE742" s="138">
        <v>5.964892556014882E-3</v>
      </c>
      <c r="AF742" s="129">
        <v>-9.67164153720802E-2</v>
      </c>
      <c r="AG742" s="130">
        <v>-0.18104494592987608</v>
      </c>
      <c r="AI742" s="279"/>
    </row>
    <row r="743" spans="1:35" s="163" customFormat="1">
      <c r="A743" s="163" t="s">
        <v>65</v>
      </c>
      <c r="B743" s="29">
        <v>0</v>
      </c>
      <c r="C743" s="29">
        <v>0</v>
      </c>
      <c r="D743" s="29">
        <v>0</v>
      </c>
      <c r="E743" s="29">
        <v>0</v>
      </c>
      <c r="F743" s="29">
        <v>0</v>
      </c>
      <c r="G743" s="29">
        <v>0</v>
      </c>
      <c r="H743" s="29">
        <v>0</v>
      </c>
      <c r="I743" s="29">
        <v>0</v>
      </c>
      <c r="J743" s="29">
        <v>0</v>
      </c>
      <c r="K743" s="29">
        <v>0</v>
      </c>
      <c r="L743" s="29">
        <v>0</v>
      </c>
      <c r="M743" s="29">
        <v>0</v>
      </c>
      <c r="N743" s="29">
        <v>0</v>
      </c>
      <c r="O743" s="29">
        <v>0</v>
      </c>
      <c r="P743" s="29">
        <v>0</v>
      </c>
      <c r="Q743" s="29">
        <v>0</v>
      </c>
      <c r="R743" s="29">
        <v>0</v>
      </c>
      <c r="S743" s="29"/>
      <c r="T743" s="29"/>
      <c r="U743" s="29"/>
      <c r="V743" s="29"/>
      <c r="W743" s="29"/>
      <c r="X743" s="29"/>
      <c r="Y743" s="29"/>
      <c r="Z743" s="29"/>
      <c r="AA743" s="29"/>
      <c r="AC743" s="128" t="s">
        <v>65</v>
      </c>
      <c r="AD743" s="129">
        <v>0</v>
      </c>
      <c r="AE743" s="138">
        <v>0</v>
      </c>
      <c r="AF743" s="129">
        <v>0</v>
      </c>
      <c r="AG743" s="130" t="s">
        <v>30</v>
      </c>
      <c r="AI743" s="279"/>
    </row>
    <row r="744" spans="1:35" s="114" customFormat="1">
      <c r="A744" s="164" t="s">
        <v>21</v>
      </c>
      <c r="B744" s="28">
        <v>156.35073632224481</v>
      </c>
      <c r="C744" s="28">
        <v>159.76837130145645</v>
      </c>
      <c r="D744" s="28">
        <v>127.34193622596094</v>
      </c>
      <c r="E744" s="28">
        <v>131.09850730264901</v>
      </c>
      <c r="F744" s="28">
        <v>114.42388792779003</v>
      </c>
      <c r="G744" s="28">
        <v>102.88303683260365</v>
      </c>
      <c r="H744" s="28">
        <v>96.731370554041106</v>
      </c>
      <c r="I744" s="28">
        <v>69.11160023346271</v>
      </c>
      <c r="J744" s="28">
        <v>73.357380664480985</v>
      </c>
      <c r="K744" s="28">
        <v>56.793883347233162</v>
      </c>
      <c r="L744" s="28">
        <v>58.728999525474102</v>
      </c>
      <c r="M744" s="28">
        <v>58.266248849378691</v>
      </c>
      <c r="N744" s="28">
        <v>66.761090179462229</v>
      </c>
      <c r="O744" s="28">
        <v>58.885864445418882</v>
      </c>
      <c r="P744" s="28">
        <v>62.588524879351624</v>
      </c>
      <c r="Q744" s="28">
        <v>60.122434903799004</v>
      </c>
      <c r="R744" s="28">
        <v>73.34512084358164</v>
      </c>
      <c r="S744" s="28"/>
      <c r="T744" s="28"/>
      <c r="U744" s="28"/>
      <c r="V744" s="28"/>
      <c r="W744" s="28"/>
      <c r="X744" s="28"/>
      <c r="Y744" s="28"/>
      <c r="Z744" s="28"/>
      <c r="AA744" s="28"/>
      <c r="AC744" s="141" t="s">
        <v>21</v>
      </c>
      <c r="AD744" s="142">
        <v>73.34512084358164</v>
      </c>
      <c r="AE744" s="143">
        <v>1</v>
      </c>
      <c r="AF744" s="142">
        <v>-83.005615478663174</v>
      </c>
      <c r="AG744" s="143">
        <v>-0.53089366530123305</v>
      </c>
      <c r="AI744" s="279"/>
    </row>
    <row r="745" spans="1:35">
      <c r="A745" s="80" t="s">
        <v>132</v>
      </c>
      <c r="B745" s="170">
        <v>156.35073632224481</v>
      </c>
      <c r="C745" s="170">
        <v>159.76837130145645</v>
      </c>
      <c r="D745" s="170">
        <v>127.34193622596095</v>
      </c>
      <c r="E745" s="170">
        <v>131.09850730264901</v>
      </c>
      <c r="F745" s="170">
        <v>114.42388792779005</v>
      </c>
      <c r="G745" s="170">
        <v>102.88303683260365</v>
      </c>
      <c r="H745" s="170">
        <v>96.731370554041106</v>
      </c>
      <c r="I745" s="170">
        <v>69.11160023346271</v>
      </c>
      <c r="J745" s="170">
        <v>73.357380664480985</v>
      </c>
      <c r="K745" s="170">
        <v>56.793883347233169</v>
      </c>
      <c r="L745" s="170">
        <v>58.728999525474102</v>
      </c>
      <c r="M745" s="170">
        <v>58.266248849378691</v>
      </c>
      <c r="N745" s="170">
        <v>66.761090179462229</v>
      </c>
      <c r="O745" s="170">
        <v>58.885864445418875</v>
      </c>
      <c r="P745" s="170">
        <v>62.588524879351631</v>
      </c>
      <c r="Q745" s="170">
        <v>60.122434903799004</v>
      </c>
      <c r="R745" s="29">
        <v>73.345120843581626</v>
      </c>
      <c r="S745" s="29"/>
      <c r="T745" s="29"/>
      <c r="U745" s="29"/>
      <c r="V745" s="29"/>
      <c r="W745" s="29"/>
      <c r="X745" s="29"/>
      <c r="Y745" s="29"/>
      <c r="Z745" s="29"/>
      <c r="AA745" s="29"/>
    </row>
    <row r="746" spans="1:35">
      <c r="M746" s="149"/>
      <c r="O746" s="149"/>
      <c r="P746" s="149"/>
    </row>
    <row r="747" spans="1:35">
      <c r="A747" s="110" t="s">
        <v>476</v>
      </c>
    </row>
    <row r="748" spans="1:35">
      <c r="A748" s="80" t="s">
        <v>475</v>
      </c>
    </row>
    <row r="750" spans="1:35">
      <c r="B750" s="80" t="s">
        <v>707</v>
      </c>
    </row>
    <row r="751" spans="1:35">
      <c r="L751" s="161" t="s">
        <v>502</v>
      </c>
    </row>
    <row r="752" spans="1:35">
      <c r="L752" s="161" t="s">
        <v>504</v>
      </c>
    </row>
    <row r="757" spans="1:35" ht="132" customHeight="1"/>
    <row r="763" spans="1:35" s="110" customFormat="1">
      <c r="A763" s="82" t="s">
        <v>257</v>
      </c>
      <c r="B763" s="82">
        <v>2005</v>
      </c>
      <c r="C763" s="82">
        <v>2006</v>
      </c>
      <c r="D763" s="82">
        <v>2007</v>
      </c>
      <c r="E763" s="82">
        <v>2008</v>
      </c>
      <c r="F763" s="82">
        <v>2009</v>
      </c>
      <c r="G763" s="82">
        <v>2010</v>
      </c>
      <c r="H763" s="82">
        <v>2011</v>
      </c>
      <c r="I763" s="82">
        <v>2012</v>
      </c>
      <c r="J763" s="82">
        <v>2013</v>
      </c>
      <c r="K763" s="82">
        <v>2014</v>
      </c>
      <c r="L763" s="82">
        <v>2015</v>
      </c>
      <c r="M763" s="82">
        <v>2016</v>
      </c>
      <c r="N763" s="82">
        <v>2017</v>
      </c>
      <c r="O763" s="82">
        <v>2018</v>
      </c>
      <c r="P763" s="82">
        <v>2019</v>
      </c>
      <c r="Q763" s="82">
        <v>2020</v>
      </c>
      <c r="R763" s="82">
        <v>2021</v>
      </c>
      <c r="S763" s="82">
        <v>2022</v>
      </c>
      <c r="T763" s="82">
        <v>2023</v>
      </c>
      <c r="U763" s="82">
        <v>2024</v>
      </c>
      <c r="V763" s="82">
        <v>2025</v>
      </c>
      <c r="W763" s="82">
        <v>2026</v>
      </c>
      <c r="X763" s="82">
        <v>2027</v>
      </c>
      <c r="Y763" s="82">
        <v>2028</v>
      </c>
      <c r="Z763" s="82">
        <v>2029</v>
      </c>
      <c r="AA763" s="82">
        <v>2030</v>
      </c>
      <c r="AC763" s="111"/>
      <c r="AD763" s="32"/>
      <c r="AE763" s="32"/>
      <c r="AF763" s="32"/>
      <c r="AG763" s="32"/>
      <c r="AI763" s="275"/>
    </row>
    <row r="764" spans="1:35">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C764" s="80"/>
      <c r="AD764" s="80"/>
      <c r="AE764" s="80"/>
      <c r="AF764" s="80"/>
      <c r="AG764" s="80"/>
      <c r="AI764" s="80"/>
    </row>
    <row r="765" spans="1:35">
      <c r="A765" s="81" t="s">
        <v>471</v>
      </c>
      <c r="B765" s="81"/>
      <c r="C765" s="81"/>
      <c r="D765" s="81"/>
      <c r="E765" s="81"/>
      <c r="F765" s="81"/>
      <c r="G765" s="81"/>
      <c r="H765" s="81"/>
      <c r="I765" s="81"/>
      <c r="J765" s="81">
        <v>15.4</v>
      </c>
      <c r="K765" s="81">
        <v>14.8</v>
      </c>
      <c r="L765" s="81">
        <v>14.7</v>
      </c>
      <c r="M765" s="81">
        <v>14.6</v>
      </c>
      <c r="N765" s="81">
        <v>11.7</v>
      </c>
      <c r="O765" s="81">
        <v>11.2</v>
      </c>
      <c r="P765" s="81">
        <v>10.4</v>
      </c>
      <c r="Q765" s="81">
        <v>10</v>
      </c>
      <c r="R765" s="81">
        <v>9.1</v>
      </c>
      <c r="S765" s="81"/>
      <c r="T765" s="81"/>
      <c r="U765" s="81"/>
      <c r="V765" s="81"/>
      <c r="W765" s="81"/>
      <c r="X765" s="81"/>
      <c r="Y765" s="81"/>
      <c r="Z765" s="81"/>
      <c r="AA765" s="81"/>
      <c r="AC765" s="80"/>
      <c r="AD765" s="80"/>
      <c r="AE765" s="80"/>
      <c r="AF765" s="80"/>
      <c r="AG765" s="80"/>
      <c r="AI765" s="80"/>
    </row>
    <row r="766" spans="1:35">
      <c r="A766" s="81" t="s">
        <v>256</v>
      </c>
      <c r="B766" s="81"/>
      <c r="C766" s="81"/>
      <c r="D766" s="81"/>
      <c r="E766" s="80">
        <v>41.9</v>
      </c>
      <c r="F766" s="80">
        <v>36.9</v>
      </c>
      <c r="G766" s="80">
        <v>33.799999999999997</v>
      </c>
      <c r="H766" s="80">
        <v>33.6</v>
      </c>
      <c r="I766" s="80">
        <v>32.200000000000003</v>
      </c>
      <c r="J766" s="80">
        <v>32.1</v>
      </c>
      <c r="K766" s="80">
        <v>31.2</v>
      </c>
      <c r="L766" s="80">
        <v>31.9</v>
      </c>
      <c r="M766" s="80">
        <v>32</v>
      </c>
      <c r="N766" s="80">
        <v>33.1</v>
      </c>
      <c r="O766" s="80">
        <v>32.1</v>
      </c>
      <c r="P766" s="80">
        <v>31.9</v>
      </c>
      <c r="Q766" s="81">
        <v>32.1</v>
      </c>
      <c r="R766" s="81">
        <v>32.200000000000003</v>
      </c>
      <c r="S766" s="81"/>
      <c r="T766" s="81"/>
      <c r="U766" s="81"/>
      <c r="V766" s="81"/>
      <c r="W766" s="81"/>
      <c r="X766" s="81"/>
      <c r="Y766" s="81"/>
      <c r="Z766" s="81"/>
      <c r="AA766" s="81"/>
      <c r="AC766" s="80"/>
      <c r="AD766" s="80"/>
      <c r="AE766" s="80"/>
      <c r="AF766" s="80"/>
      <c r="AG766" s="80"/>
      <c r="AI766" s="80"/>
    </row>
    <row r="767" spans="1:35">
      <c r="A767" s="85" t="s">
        <v>255</v>
      </c>
      <c r="B767" s="85"/>
      <c r="C767" s="85"/>
      <c r="D767" s="85"/>
      <c r="E767" s="85">
        <v>25.4</v>
      </c>
      <c r="F767" s="85">
        <v>24.1</v>
      </c>
      <c r="G767" s="85">
        <v>23.7</v>
      </c>
      <c r="H767" s="85">
        <v>22.6</v>
      </c>
      <c r="I767" s="85">
        <v>22</v>
      </c>
      <c r="J767" s="85">
        <v>22</v>
      </c>
      <c r="K767" s="85">
        <v>21.5</v>
      </c>
      <c r="L767" s="85">
        <v>21.5</v>
      </c>
      <c r="M767" s="85">
        <v>21.3</v>
      </c>
      <c r="N767" s="85">
        <v>21.4</v>
      </c>
      <c r="O767" s="85">
        <v>20.8</v>
      </c>
      <c r="P767" s="85">
        <v>20.5</v>
      </c>
      <c r="Q767" s="85">
        <v>20.7</v>
      </c>
      <c r="R767" s="85">
        <v>20.9</v>
      </c>
      <c r="S767" s="85"/>
      <c r="T767" s="85"/>
      <c r="U767" s="85"/>
      <c r="V767" s="85"/>
      <c r="W767" s="85"/>
      <c r="X767" s="85"/>
      <c r="Y767" s="85"/>
      <c r="Z767" s="85"/>
      <c r="AA767" s="85"/>
      <c r="AC767" s="80"/>
      <c r="AD767" s="80"/>
      <c r="AE767" s="80"/>
      <c r="AF767" s="80"/>
      <c r="AG767" s="80"/>
      <c r="AI767" s="80"/>
    </row>
    <row r="770" spans="1:35">
      <c r="A770" s="110" t="s">
        <v>259</v>
      </c>
      <c r="AC770" s="80"/>
      <c r="AD770" s="80"/>
      <c r="AE770" s="80"/>
      <c r="AF770" s="80"/>
      <c r="AG770" s="80"/>
      <c r="AI770" s="80"/>
    </row>
    <row r="771" spans="1:35">
      <c r="A771" s="80" t="s">
        <v>474</v>
      </c>
      <c r="AC771" s="80"/>
      <c r="AD771" s="80"/>
      <c r="AE771" s="80"/>
      <c r="AF771" s="80"/>
      <c r="AG771" s="80"/>
      <c r="AI771" s="80"/>
    </row>
    <row r="773" spans="1:35">
      <c r="B773" s="80" t="s">
        <v>708</v>
      </c>
      <c r="AC773" s="80"/>
      <c r="AD773" s="80"/>
      <c r="AE773" s="80"/>
      <c r="AF773" s="80"/>
      <c r="AG773" s="80"/>
      <c r="AI773" s="80"/>
    </row>
    <row r="779" spans="1:35" ht="144" customHeight="1">
      <c r="AC779" s="80"/>
      <c r="AD779" s="80"/>
      <c r="AE779" s="80"/>
      <c r="AF779" s="80"/>
      <c r="AG779" s="80"/>
      <c r="AI779" s="80"/>
    </row>
    <row r="783" spans="1:35">
      <c r="D783" s="161"/>
    </row>
    <row r="784" spans="1:35">
      <c r="D784" s="161"/>
    </row>
    <row r="785" spans="1:35">
      <c r="B785" s="161" t="s">
        <v>502</v>
      </c>
      <c r="C785" s="161"/>
      <c r="D785" s="161"/>
    </row>
    <row r="786" spans="1:35">
      <c r="C786" s="161"/>
      <c r="D786" s="161"/>
    </row>
    <row r="788" spans="1:35" s="110" customFormat="1">
      <c r="A788" s="82" t="s">
        <v>258</v>
      </c>
      <c r="B788" s="82">
        <v>2005</v>
      </c>
      <c r="C788" s="82">
        <v>2006</v>
      </c>
      <c r="D788" s="82">
        <v>2007</v>
      </c>
      <c r="E788" s="82">
        <v>2008</v>
      </c>
      <c r="F788" s="82">
        <v>2009</v>
      </c>
      <c r="G788" s="82">
        <v>2010</v>
      </c>
      <c r="H788" s="82">
        <v>2011</v>
      </c>
      <c r="I788" s="82">
        <v>2012</v>
      </c>
      <c r="J788" s="82">
        <v>2013</v>
      </c>
      <c r="K788" s="82">
        <v>2014</v>
      </c>
      <c r="L788" s="82">
        <v>2015</v>
      </c>
      <c r="M788" s="82">
        <v>2016</v>
      </c>
      <c r="N788" s="82">
        <v>2017</v>
      </c>
      <c r="O788" s="82">
        <v>2018</v>
      </c>
      <c r="P788" s="82">
        <v>2019</v>
      </c>
      <c r="Q788" s="82">
        <v>2020</v>
      </c>
      <c r="R788" s="82">
        <v>2021</v>
      </c>
      <c r="S788" s="82">
        <v>2022</v>
      </c>
      <c r="T788" s="82">
        <v>2023</v>
      </c>
      <c r="U788" s="82">
        <v>2024</v>
      </c>
      <c r="V788" s="82">
        <v>2025</v>
      </c>
      <c r="W788" s="82">
        <v>2026</v>
      </c>
      <c r="X788" s="82">
        <v>2027</v>
      </c>
      <c r="Y788" s="82">
        <v>2028</v>
      </c>
      <c r="Z788" s="82">
        <v>2029</v>
      </c>
      <c r="AA788" s="82">
        <v>2030</v>
      </c>
      <c r="AC788" s="111"/>
      <c r="AD788" s="32"/>
      <c r="AE788" s="32"/>
      <c r="AF788" s="32"/>
      <c r="AG788" s="32"/>
      <c r="AI788" s="275"/>
    </row>
    <row r="789" spans="1:35" s="110" customFormat="1">
      <c r="A789" s="113" t="s">
        <v>44</v>
      </c>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C789" s="111"/>
      <c r="AD789" s="32"/>
      <c r="AE789" s="32"/>
      <c r="AF789" s="32"/>
      <c r="AG789" s="32"/>
      <c r="AI789" s="275"/>
    </row>
    <row r="790" spans="1:35">
      <c r="A790" s="80" t="s">
        <v>28</v>
      </c>
      <c r="P790" s="80">
        <v>26</v>
      </c>
      <c r="R790" s="80">
        <v>12</v>
      </c>
    </row>
    <row r="791" spans="1:35">
      <c r="A791" s="80" t="s">
        <v>6</v>
      </c>
      <c r="P791" s="80">
        <v>7</v>
      </c>
      <c r="R791" s="80">
        <v>10</v>
      </c>
    </row>
    <row r="792" spans="1:35">
      <c r="A792" s="80" t="s">
        <v>47</v>
      </c>
      <c r="P792" s="80">
        <v>11</v>
      </c>
      <c r="R792" s="80">
        <v>8</v>
      </c>
    </row>
    <row r="793" spans="1:35">
      <c r="A793" s="80" t="s">
        <v>37</v>
      </c>
      <c r="P793" s="80">
        <v>56</v>
      </c>
      <c r="R793" s="80">
        <v>69</v>
      </c>
    </row>
    <row r="794" spans="1:35">
      <c r="A794" s="80" t="s">
        <v>42</v>
      </c>
      <c r="R794" s="80">
        <v>1</v>
      </c>
    </row>
    <row r="795" spans="1:35">
      <c r="A795" s="113" t="s">
        <v>21</v>
      </c>
      <c r="B795" s="113"/>
      <c r="C795" s="113"/>
      <c r="D795" s="113"/>
      <c r="E795" s="113"/>
      <c r="F795" s="113"/>
      <c r="G795" s="113"/>
      <c r="H795" s="113"/>
      <c r="I795" s="113"/>
      <c r="J795" s="113"/>
      <c r="K795" s="113"/>
      <c r="L795" s="113"/>
      <c r="M795" s="113"/>
      <c r="N795" s="113"/>
      <c r="O795" s="113"/>
      <c r="P795" s="113">
        <v>100</v>
      </c>
      <c r="Q795" s="113"/>
      <c r="R795" s="113">
        <v>100</v>
      </c>
      <c r="S795" s="113"/>
      <c r="T795" s="113"/>
      <c r="U795" s="113"/>
      <c r="V795" s="113"/>
      <c r="W795" s="113"/>
      <c r="X795" s="113"/>
      <c r="Y795" s="113"/>
      <c r="Z795" s="113"/>
      <c r="AA795" s="113"/>
    </row>
    <row r="798" spans="1:35">
      <c r="A798" s="110" t="s">
        <v>473</v>
      </c>
      <c r="AC798" s="80"/>
      <c r="AD798" s="80"/>
      <c r="AE798" s="80"/>
      <c r="AF798" s="80"/>
      <c r="AG798" s="80"/>
      <c r="AI798" s="80"/>
    </row>
    <row r="799" spans="1:35">
      <c r="A799" s="80" t="s">
        <v>472</v>
      </c>
      <c r="AC799" s="80"/>
      <c r="AD799" s="80"/>
      <c r="AE799" s="80"/>
      <c r="AF799" s="80"/>
      <c r="AG799" s="80"/>
      <c r="AI799" s="80"/>
    </row>
    <row r="801" spans="1:35">
      <c r="B801" s="80" t="s">
        <v>709</v>
      </c>
      <c r="AC801" s="80"/>
      <c r="AD801" s="80"/>
      <c r="AE801" s="80"/>
      <c r="AF801" s="80"/>
      <c r="AG801" s="80"/>
      <c r="AI801" s="80"/>
    </row>
    <row r="802" spans="1:35">
      <c r="M802" s="161" t="s">
        <v>502</v>
      </c>
      <c r="AC802" s="80"/>
      <c r="AD802" s="80"/>
      <c r="AE802" s="80"/>
      <c r="AF802" s="80"/>
      <c r="AG802" s="80"/>
      <c r="AI802" s="80"/>
    </row>
    <row r="803" spans="1:35">
      <c r="M803" s="161" t="s">
        <v>504</v>
      </c>
      <c r="AC803" s="80"/>
      <c r="AD803" s="80"/>
      <c r="AE803" s="80"/>
      <c r="AF803" s="80"/>
      <c r="AG803" s="80"/>
      <c r="AI803" s="80"/>
    </row>
    <row r="808" spans="1:35" ht="135" customHeight="1">
      <c r="AC808" s="80"/>
      <c r="AD808" s="80"/>
      <c r="AE808" s="80"/>
      <c r="AF808" s="80"/>
      <c r="AG808" s="80"/>
      <c r="AI808" s="80"/>
    </row>
    <row r="814" spans="1:35" s="110" customFormat="1">
      <c r="A814" s="82" t="s">
        <v>257</v>
      </c>
      <c r="B814" s="82">
        <v>2005</v>
      </c>
      <c r="C814" s="82">
        <v>2006</v>
      </c>
      <c r="D814" s="82">
        <v>2007</v>
      </c>
      <c r="E814" s="82">
        <v>2008</v>
      </c>
      <c r="F814" s="82">
        <v>2009</v>
      </c>
      <c r="G814" s="82">
        <v>2010</v>
      </c>
      <c r="H814" s="82">
        <v>2011</v>
      </c>
      <c r="I814" s="82">
        <v>2012</v>
      </c>
      <c r="J814" s="82">
        <v>2013</v>
      </c>
      <c r="K814" s="82">
        <v>2014</v>
      </c>
      <c r="L814" s="82">
        <v>2015</v>
      </c>
      <c r="M814" s="82">
        <v>2016</v>
      </c>
      <c r="N814" s="82">
        <v>2017</v>
      </c>
      <c r="O814" s="82">
        <v>2018</v>
      </c>
      <c r="P814" s="82">
        <v>2019</v>
      </c>
      <c r="Q814" s="82">
        <v>2020</v>
      </c>
      <c r="R814" s="82">
        <v>2021</v>
      </c>
      <c r="S814" s="82">
        <v>2022</v>
      </c>
      <c r="T814" s="82">
        <v>2023</v>
      </c>
      <c r="U814" s="82">
        <v>2024</v>
      </c>
      <c r="V814" s="82">
        <v>2025</v>
      </c>
      <c r="W814" s="82">
        <v>2026</v>
      </c>
      <c r="X814" s="82">
        <v>2027</v>
      </c>
      <c r="Y814" s="82">
        <v>2028</v>
      </c>
      <c r="Z814" s="82">
        <v>2029</v>
      </c>
      <c r="AA814" s="82">
        <v>2030</v>
      </c>
      <c r="AC814" s="111"/>
      <c r="AD814" s="32"/>
      <c r="AE814" s="32"/>
      <c r="AF814" s="32"/>
      <c r="AG814" s="32"/>
      <c r="AI814" s="275"/>
    </row>
    <row r="815" spans="1:35">
      <c r="A815" s="83" t="s">
        <v>471</v>
      </c>
      <c r="B815" s="83"/>
      <c r="C815" s="83"/>
      <c r="D815" s="83"/>
      <c r="E815" s="83"/>
      <c r="F815" s="83"/>
      <c r="G815" s="83"/>
      <c r="H815" s="83"/>
      <c r="I815" s="83"/>
      <c r="J815" s="83">
        <v>19.100000000000001</v>
      </c>
      <c r="K815" s="83">
        <v>18.3</v>
      </c>
      <c r="L815" s="83">
        <v>23.6</v>
      </c>
      <c r="M815" s="83">
        <v>21.7</v>
      </c>
      <c r="N815" s="83">
        <v>15.6</v>
      </c>
      <c r="O815" s="83">
        <v>16.7</v>
      </c>
      <c r="P815" s="83">
        <v>15.7</v>
      </c>
      <c r="Q815" s="83">
        <v>14.2</v>
      </c>
      <c r="R815" s="83">
        <v>11.6</v>
      </c>
      <c r="S815" s="83"/>
      <c r="T815" s="83"/>
      <c r="U815" s="83"/>
      <c r="V815" s="83"/>
      <c r="W815" s="83"/>
      <c r="X815" s="83"/>
      <c r="Y815" s="83"/>
      <c r="Z815" s="83"/>
      <c r="AA815" s="83"/>
    </row>
    <row r="816" spans="1:35">
      <c r="A816" s="81" t="s">
        <v>256</v>
      </c>
      <c r="B816" s="81"/>
      <c r="C816" s="81"/>
      <c r="D816" s="81"/>
      <c r="E816" s="80">
        <v>54.2</v>
      </c>
      <c r="F816" s="80">
        <v>55.2</v>
      </c>
      <c r="G816" s="80">
        <v>50.2</v>
      </c>
      <c r="H816" s="80">
        <v>46.8</v>
      </c>
      <c r="I816" s="80">
        <v>50.9</v>
      </c>
      <c r="J816" s="80">
        <v>48.6</v>
      </c>
      <c r="K816" s="80">
        <v>46</v>
      </c>
      <c r="L816" s="80">
        <v>44.7</v>
      </c>
      <c r="M816" s="80">
        <v>44.1</v>
      </c>
      <c r="N816" s="80">
        <v>45.6</v>
      </c>
      <c r="O816" s="80">
        <v>47.3</v>
      </c>
      <c r="P816" s="80">
        <v>49.8</v>
      </c>
      <c r="Q816" s="81">
        <v>51.1</v>
      </c>
      <c r="R816" s="81">
        <v>45.8</v>
      </c>
      <c r="S816" s="81"/>
      <c r="T816" s="81"/>
      <c r="U816" s="81"/>
      <c r="V816" s="81"/>
      <c r="W816" s="81"/>
      <c r="X816" s="81"/>
      <c r="Y816" s="81"/>
      <c r="Z816" s="81"/>
      <c r="AA816" s="81"/>
    </row>
    <row r="817" spans="1:27">
      <c r="A817" s="85" t="s">
        <v>255</v>
      </c>
      <c r="B817" s="85"/>
      <c r="C817" s="85"/>
      <c r="D817" s="85"/>
      <c r="E817" s="85">
        <v>26.5</v>
      </c>
      <c r="F817" s="85">
        <v>28.4</v>
      </c>
      <c r="G817" s="85">
        <v>27.4</v>
      </c>
      <c r="H817" s="85">
        <v>26.1</v>
      </c>
      <c r="I817" s="85">
        <v>28.6</v>
      </c>
      <c r="J817" s="85">
        <v>26.8</v>
      </c>
      <c r="K817" s="85">
        <v>25.1</v>
      </c>
      <c r="L817" s="85">
        <v>24.2</v>
      </c>
      <c r="M817" s="85">
        <v>26.3</v>
      </c>
      <c r="N817" s="85">
        <v>27.4</v>
      </c>
      <c r="O817" s="85">
        <v>24.3</v>
      </c>
      <c r="P817" s="85">
        <v>25.5</v>
      </c>
      <c r="Q817" s="85">
        <v>26</v>
      </c>
      <c r="R817" s="85">
        <v>24.7</v>
      </c>
      <c r="S817" s="85"/>
      <c r="T817" s="85"/>
      <c r="U817" s="85"/>
      <c r="V817" s="85"/>
      <c r="W817" s="85"/>
      <c r="X817" s="85"/>
      <c r="Y817" s="85"/>
      <c r="Z817" s="85"/>
      <c r="AA817" s="85"/>
    </row>
    <row r="820" spans="1:27">
      <c r="A820" s="110" t="s">
        <v>669</v>
      </c>
    </row>
    <row r="821" spans="1:27">
      <c r="A821" s="80" t="s">
        <v>670</v>
      </c>
    </row>
    <row r="822" spans="1:27">
      <c r="B822" s="80" t="s">
        <v>710</v>
      </c>
    </row>
    <row r="829" spans="1:27" ht="130.5" customHeight="1">
      <c r="A829" s="360" t="s">
        <v>563</v>
      </c>
    </row>
    <row r="835" spans="1:35">
      <c r="B835" s="161" t="s">
        <v>509</v>
      </c>
    </row>
    <row r="838" spans="1:35" s="110" customFormat="1">
      <c r="A838" s="82" t="s">
        <v>254</v>
      </c>
      <c r="B838" s="82">
        <v>2005</v>
      </c>
      <c r="C838" s="82">
        <v>2006</v>
      </c>
      <c r="D838" s="82">
        <v>2007</v>
      </c>
      <c r="E838" s="82">
        <v>2008</v>
      </c>
      <c r="F838" s="82">
        <v>2009</v>
      </c>
      <c r="G838" s="82">
        <v>2010</v>
      </c>
      <c r="H838" s="82">
        <v>2011</v>
      </c>
      <c r="I838" s="82">
        <v>2012</v>
      </c>
      <c r="J838" s="82">
        <v>2013</v>
      </c>
      <c r="K838" s="82">
        <v>2014</v>
      </c>
      <c r="L838" s="82">
        <v>2015</v>
      </c>
      <c r="M838" s="82">
        <v>2016</v>
      </c>
      <c r="N838" s="82">
        <v>2017</v>
      </c>
      <c r="O838" s="82">
        <v>2018</v>
      </c>
      <c r="P838" s="82">
        <v>2019</v>
      </c>
      <c r="Q838" s="82">
        <v>2020</v>
      </c>
      <c r="R838" s="82">
        <v>2021</v>
      </c>
      <c r="S838" s="82">
        <v>2022</v>
      </c>
      <c r="T838" s="82">
        <v>2023</v>
      </c>
      <c r="U838" s="82">
        <v>2024</v>
      </c>
      <c r="V838" s="82">
        <v>2025</v>
      </c>
      <c r="W838" s="82">
        <v>2026</v>
      </c>
      <c r="X838" s="82">
        <v>2027</v>
      </c>
      <c r="Y838" s="82">
        <v>2028</v>
      </c>
      <c r="Z838" s="82">
        <v>2029</v>
      </c>
      <c r="AA838" s="82">
        <v>2030</v>
      </c>
      <c r="AC838" s="111"/>
      <c r="AD838" s="32"/>
      <c r="AE838" s="32"/>
      <c r="AF838" s="32"/>
      <c r="AG838" s="32"/>
      <c r="AI838" s="275"/>
    </row>
    <row r="839" spans="1:35">
      <c r="A839" s="85"/>
      <c r="B839" s="85" t="s">
        <v>110</v>
      </c>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row>
    <row r="840" spans="1:35">
      <c r="A840" s="80" t="s">
        <v>109</v>
      </c>
      <c r="B840" s="187">
        <v>6.7999999999999996E-3</v>
      </c>
      <c r="C840" s="187">
        <v>9.2999999999999992E-3</v>
      </c>
      <c r="D840" s="187">
        <v>1.0500000000000001E-2</v>
      </c>
      <c r="E840" s="187">
        <v>1.04E-2</v>
      </c>
      <c r="F840" s="187">
        <v>1.0699999999999999E-2</v>
      </c>
      <c r="G840" s="187">
        <v>1.4E-2</v>
      </c>
      <c r="H840" s="187">
        <v>2.6700000000000002E-2</v>
      </c>
      <c r="I840" s="187">
        <v>2.0500000000000001E-2</v>
      </c>
      <c r="J840" s="187">
        <v>1.46E-2</v>
      </c>
      <c r="K840" s="187">
        <v>1.23E-2</v>
      </c>
      <c r="L840" s="187">
        <v>1.01E-2</v>
      </c>
      <c r="M840" s="187">
        <v>9.1000000000000004E-3</v>
      </c>
      <c r="N840" s="187">
        <v>1.5100000000000001E-2</v>
      </c>
      <c r="O840" s="187">
        <v>1.54E-2</v>
      </c>
      <c r="P840" s="187"/>
      <c r="Q840" s="187"/>
      <c r="R840" s="187"/>
      <c r="S840" s="187"/>
      <c r="T840" s="187"/>
      <c r="U840" s="187"/>
      <c r="V840" s="187"/>
      <c r="W840" s="187"/>
      <c r="X840" s="187"/>
      <c r="Y840" s="187"/>
      <c r="Z840" s="187"/>
      <c r="AA840" s="187"/>
      <c r="AI840" s="161"/>
    </row>
    <row r="841" spans="1:35">
      <c r="A841" s="85" t="s">
        <v>108</v>
      </c>
      <c r="B841" s="188">
        <v>1.4200000000000001E-2</v>
      </c>
      <c r="C841" s="188">
        <v>1.55E-2</v>
      </c>
      <c r="D841" s="188">
        <v>1.46E-2</v>
      </c>
      <c r="E841" s="188">
        <v>1.5800000000000002E-2</v>
      </c>
      <c r="F841" s="188">
        <v>2.01E-2</v>
      </c>
      <c r="G841" s="188">
        <v>2.0799999999999999E-2</v>
      </c>
      <c r="H841" s="188">
        <v>1.9900000000000001E-2</v>
      </c>
      <c r="I841" s="188">
        <v>1.9900000000000001E-2</v>
      </c>
      <c r="J841" s="188">
        <v>1.84E-2</v>
      </c>
      <c r="K841" s="188">
        <v>1.5800000000000002E-2</v>
      </c>
      <c r="L841" s="188">
        <v>1.41E-2</v>
      </c>
      <c r="M841" s="188">
        <v>1.26E-2</v>
      </c>
      <c r="N841" s="188">
        <v>1.41E-2</v>
      </c>
      <c r="O841" s="188">
        <v>1.37E-2</v>
      </c>
      <c r="P841" s="188"/>
      <c r="Q841" s="188"/>
      <c r="R841" s="188"/>
      <c r="S841" s="188"/>
      <c r="T841" s="188"/>
      <c r="U841" s="188"/>
      <c r="V841" s="188"/>
      <c r="W841" s="188"/>
      <c r="X841" s="188"/>
      <c r="Y841" s="188"/>
      <c r="Z841" s="188"/>
      <c r="AA841" s="188"/>
    </row>
    <row r="844" spans="1:35">
      <c r="A844" s="110" t="s">
        <v>470</v>
      </c>
    </row>
    <row r="845" spans="1:35">
      <c r="A845" s="80" t="s">
        <v>469</v>
      </c>
    </row>
    <row r="846" spans="1:35">
      <c r="B846" s="80" t="s">
        <v>711</v>
      </c>
    </row>
    <row r="854" spans="1:35" ht="141" customHeight="1"/>
    <row r="859" spans="1:35">
      <c r="B859" s="161" t="s">
        <v>509</v>
      </c>
    </row>
    <row r="862" spans="1:35" s="110" customFormat="1">
      <c r="A862" s="82" t="s">
        <v>253</v>
      </c>
      <c r="B862" s="82">
        <v>2005</v>
      </c>
      <c r="C862" s="82">
        <v>2006</v>
      </c>
      <c r="D862" s="82">
        <v>2007</v>
      </c>
      <c r="E862" s="82">
        <v>2008</v>
      </c>
      <c r="F862" s="82">
        <v>2009</v>
      </c>
      <c r="G862" s="82">
        <v>2010</v>
      </c>
      <c r="H862" s="82">
        <v>2011</v>
      </c>
      <c r="I862" s="82">
        <v>2012</v>
      </c>
      <c r="J862" s="82">
        <v>2013</v>
      </c>
      <c r="K862" s="82">
        <v>2014</v>
      </c>
      <c r="L862" s="82">
        <v>2015</v>
      </c>
      <c r="M862" s="82">
        <v>2016</v>
      </c>
      <c r="N862" s="82">
        <v>2017</v>
      </c>
      <c r="O862" s="82">
        <v>2018</v>
      </c>
      <c r="P862" s="82">
        <v>2019</v>
      </c>
      <c r="Q862" s="82">
        <v>2020</v>
      </c>
      <c r="R862" s="82">
        <v>2021</v>
      </c>
      <c r="S862" s="82">
        <v>2022</v>
      </c>
      <c r="T862" s="82">
        <v>2023</v>
      </c>
      <c r="U862" s="82">
        <v>2024</v>
      </c>
      <c r="V862" s="82">
        <v>2025</v>
      </c>
      <c r="W862" s="82">
        <v>2026</v>
      </c>
      <c r="X862" s="82">
        <v>2027</v>
      </c>
      <c r="Y862" s="82">
        <v>2028</v>
      </c>
      <c r="Z862" s="82">
        <v>2029</v>
      </c>
      <c r="AA862" s="82">
        <v>2030</v>
      </c>
      <c r="AC862" s="111"/>
      <c r="AD862" s="32"/>
      <c r="AE862" s="32"/>
      <c r="AF862" s="32"/>
      <c r="AG862" s="32"/>
      <c r="AI862" s="275"/>
    </row>
    <row r="863" spans="1:35">
      <c r="A863" s="85"/>
      <c r="B863" s="85" t="s">
        <v>110</v>
      </c>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row>
    <row r="864" spans="1:35">
      <c r="A864" s="80" t="s">
        <v>28</v>
      </c>
      <c r="P864" s="80">
        <v>168085</v>
      </c>
      <c r="R864" s="80">
        <v>10082</v>
      </c>
    </row>
    <row r="865" spans="1:35">
      <c r="A865" s="80" t="s">
        <v>6</v>
      </c>
      <c r="P865" s="80">
        <v>34925</v>
      </c>
      <c r="R865" s="80">
        <v>14349</v>
      </c>
    </row>
    <row r="866" spans="1:35">
      <c r="A866" s="80" t="s">
        <v>47</v>
      </c>
      <c r="P866" s="80">
        <v>86940</v>
      </c>
      <c r="R866" s="80">
        <v>16162</v>
      </c>
    </row>
    <row r="867" spans="1:35">
      <c r="A867" s="80" t="s">
        <v>37</v>
      </c>
      <c r="P867" s="80">
        <v>81323</v>
      </c>
      <c r="R867" s="80">
        <v>29092</v>
      </c>
    </row>
    <row r="868" spans="1:35">
      <c r="A868" s="80" t="s">
        <v>56</v>
      </c>
      <c r="P868" s="80">
        <v>91859</v>
      </c>
      <c r="R868" s="80">
        <v>2094</v>
      </c>
      <c r="AC868" s="80"/>
      <c r="AD868" s="80"/>
      <c r="AE868" s="80"/>
      <c r="AF868" s="80"/>
      <c r="AG868" s="80"/>
      <c r="AI868" s="80"/>
    </row>
    <row r="869" spans="1:35">
      <c r="A869" s="80" t="s">
        <v>76</v>
      </c>
      <c r="P869" s="80">
        <v>11780</v>
      </c>
      <c r="AC869" s="80"/>
      <c r="AD869" s="80"/>
      <c r="AE869" s="80"/>
      <c r="AF869" s="80"/>
      <c r="AG869" s="80"/>
      <c r="AI869" s="80"/>
    </row>
    <row r="870" spans="1:35">
      <c r="A870" s="80" t="s">
        <v>42</v>
      </c>
      <c r="R870" s="80">
        <v>889</v>
      </c>
      <c r="AC870" s="80"/>
      <c r="AD870" s="80"/>
      <c r="AE870" s="80"/>
      <c r="AF870" s="80"/>
      <c r="AG870" s="80"/>
      <c r="AI870" s="80"/>
    </row>
    <row r="871" spans="1:35">
      <c r="A871" s="85" t="s">
        <v>21</v>
      </c>
      <c r="B871" s="85"/>
      <c r="C871" s="85"/>
      <c r="D871" s="85"/>
      <c r="E871" s="85"/>
      <c r="F871" s="85"/>
      <c r="G871" s="85"/>
      <c r="H871" s="85"/>
      <c r="I871" s="85"/>
      <c r="J871" s="85"/>
      <c r="K871" s="85"/>
      <c r="L871" s="85"/>
      <c r="M871" s="85"/>
      <c r="N871" s="85"/>
      <c r="O871" s="85"/>
      <c r="P871" s="85">
        <v>474912</v>
      </c>
      <c r="Q871" s="85"/>
      <c r="R871" s="85">
        <v>72668</v>
      </c>
      <c r="S871" s="85"/>
      <c r="T871" s="85"/>
      <c r="U871" s="85"/>
      <c r="V871" s="85"/>
      <c r="W871" s="85"/>
      <c r="X871" s="85"/>
      <c r="Y871" s="85"/>
      <c r="Z871" s="85"/>
      <c r="AA871" s="85"/>
      <c r="AC871" s="80"/>
      <c r="AD871" s="80"/>
      <c r="AE871" s="80"/>
      <c r="AF871" s="80"/>
      <c r="AG871" s="80"/>
      <c r="AI871" s="80"/>
    </row>
    <row r="873" spans="1:35">
      <c r="A873" s="110" t="s">
        <v>252</v>
      </c>
      <c r="AC873" s="80"/>
      <c r="AD873" s="80"/>
      <c r="AE873" s="80"/>
      <c r="AF873" s="80"/>
      <c r="AG873" s="80"/>
      <c r="AI873" s="80"/>
    </row>
    <row r="874" spans="1:35">
      <c r="A874" s="80" t="s">
        <v>468</v>
      </c>
      <c r="AC874" s="80"/>
      <c r="AD874" s="80"/>
      <c r="AE874" s="80"/>
      <c r="AF874" s="80"/>
      <c r="AG874" s="80"/>
      <c r="AI874" s="80"/>
    </row>
    <row r="876" spans="1:35">
      <c r="B876" s="80" t="s">
        <v>712</v>
      </c>
      <c r="AC876" s="80"/>
      <c r="AD876" s="80"/>
      <c r="AE876" s="80"/>
      <c r="AF876" s="80"/>
      <c r="AG876" s="80"/>
      <c r="AI876" s="80"/>
    </row>
    <row r="883" spans="1:35" ht="141.75" customHeight="1">
      <c r="AC883" s="80"/>
      <c r="AD883" s="80"/>
      <c r="AE883" s="80"/>
      <c r="AF883" s="80"/>
      <c r="AG883" s="80"/>
      <c r="AI883" s="80"/>
    </row>
    <row r="886" spans="1:35">
      <c r="C886" s="161"/>
    </row>
    <row r="887" spans="1:35">
      <c r="C887" s="161"/>
    </row>
    <row r="888" spans="1:35">
      <c r="B888" s="161" t="s">
        <v>509</v>
      </c>
      <c r="C888" s="161"/>
    </row>
    <row r="890" spans="1:35" s="110" customFormat="1">
      <c r="A890" s="82" t="s">
        <v>251</v>
      </c>
      <c r="B890" s="82">
        <v>2005</v>
      </c>
      <c r="C890" s="82">
        <v>2006</v>
      </c>
      <c r="D890" s="82">
        <v>2007</v>
      </c>
      <c r="E890" s="82">
        <v>2008</v>
      </c>
      <c r="F890" s="82">
        <v>2009</v>
      </c>
      <c r="G890" s="82">
        <v>2010</v>
      </c>
      <c r="H890" s="82">
        <v>2011</v>
      </c>
      <c r="I890" s="82">
        <v>2012</v>
      </c>
      <c r="J890" s="82">
        <v>2013</v>
      </c>
      <c r="K890" s="82">
        <v>2014</v>
      </c>
      <c r="L890" s="82">
        <v>2015</v>
      </c>
      <c r="M890" s="82">
        <v>2016</v>
      </c>
      <c r="N890" s="82">
        <v>2017</v>
      </c>
      <c r="O890" s="82">
        <v>2018</v>
      </c>
      <c r="P890" s="82">
        <v>2019</v>
      </c>
      <c r="Q890" s="82">
        <v>2020</v>
      </c>
      <c r="R890" s="82">
        <v>2021</v>
      </c>
      <c r="S890" s="82">
        <v>2022</v>
      </c>
      <c r="T890" s="82">
        <v>2023</v>
      </c>
      <c r="U890" s="82">
        <v>2024</v>
      </c>
      <c r="V890" s="82">
        <v>2025</v>
      </c>
      <c r="W890" s="82">
        <v>2026</v>
      </c>
      <c r="X890" s="82">
        <v>2027</v>
      </c>
      <c r="Y890" s="82">
        <v>2028</v>
      </c>
      <c r="Z890" s="82">
        <v>2029</v>
      </c>
      <c r="AA890" s="82">
        <v>2030</v>
      </c>
      <c r="AC890" s="111"/>
      <c r="AD890" s="32"/>
      <c r="AE890" s="32"/>
      <c r="AF890" s="32"/>
      <c r="AG890" s="32"/>
      <c r="AI890" s="275"/>
    </row>
    <row r="891" spans="1:35">
      <c r="A891" s="85"/>
      <c r="B891" s="85" t="s">
        <v>51</v>
      </c>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row>
    <row r="892" spans="1:35">
      <c r="A892" s="80" t="s">
        <v>5</v>
      </c>
      <c r="Q892" s="178">
        <v>25510</v>
      </c>
      <c r="R892" s="178">
        <v>25210</v>
      </c>
      <c r="S892" s="178">
        <v>24452</v>
      </c>
      <c r="AC892" s="80"/>
      <c r="AD892" s="80"/>
      <c r="AE892" s="80"/>
      <c r="AF892" s="80"/>
      <c r="AG892" s="80"/>
      <c r="AI892" s="161"/>
    </row>
    <row r="893" spans="1:35">
      <c r="A893" s="80" t="s">
        <v>28</v>
      </c>
      <c r="Q893" s="178">
        <v>35036</v>
      </c>
      <c r="R893" s="178">
        <v>36167</v>
      </c>
      <c r="S893" s="178">
        <v>37926</v>
      </c>
      <c r="AC893" s="80"/>
      <c r="AD893" s="80"/>
      <c r="AE893" s="80"/>
      <c r="AF893" s="80"/>
      <c r="AG893" s="80"/>
      <c r="AI893" s="161"/>
    </row>
    <row r="894" spans="1:35">
      <c r="A894" s="85" t="s">
        <v>42</v>
      </c>
      <c r="B894" s="85"/>
      <c r="C894" s="85"/>
      <c r="D894" s="85"/>
      <c r="E894" s="85"/>
      <c r="F894" s="85"/>
      <c r="G894" s="85"/>
      <c r="H894" s="85"/>
      <c r="I894" s="85"/>
      <c r="J894" s="85"/>
      <c r="K894" s="85"/>
      <c r="L894" s="85"/>
      <c r="M894" s="85"/>
      <c r="N894" s="85"/>
      <c r="O894" s="85"/>
      <c r="P894" s="85"/>
      <c r="Q894" s="181">
        <v>39454</v>
      </c>
      <c r="R894" s="181">
        <v>38623</v>
      </c>
      <c r="S894" s="181">
        <v>37622</v>
      </c>
      <c r="T894" s="85"/>
      <c r="U894" s="85"/>
      <c r="V894" s="85"/>
      <c r="W894" s="85"/>
      <c r="X894" s="85"/>
      <c r="Y894" s="85"/>
      <c r="Z894" s="85"/>
      <c r="AA894" s="85"/>
      <c r="AC894" s="80"/>
      <c r="AD894" s="80"/>
      <c r="AE894" s="80"/>
      <c r="AF894" s="80"/>
      <c r="AG894" s="80"/>
      <c r="AI894" s="161"/>
    </row>
    <row r="896" spans="1:35">
      <c r="A896" s="110" t="s">
        <v>250</v>
      </c>
      <c r="AC896" s="80"/>
      <c r="AD896" s="80"/>
      <c r="AE896" s="80"/>
      <c r="AF896" s="80"/>
      <c r="AG896" s="80"/>
      <c r="AI896" s="161"/>
    </row>
    <row r="897" spans="1:35">
      <c r="A897" s="80" t="s">
        <v>467</v>
      </c>
      <c r="AC897" s="80"/>
      <c r="AD897" s="80"/>
      <c r="AE897" s="80"/>
      <c r="AF897" s="80"/>
      <c r="AG897" s="80"/>
      <c r="AI897" s="161"/>
    </row>
    <row r="899" spans="1:35">
      <c r="B899" s="80" t="s">
        <v>713</v>
      </c>
    </row>
    <row r="906" spans="1:35" ht="135" customHeight="1">
      <c r="L906" s="178"/>
      <c r="M906" s="178"/>
      <c r="N906" s="178"/>
      <c r="O906" s="178"/>
      <c r="P906" s="178"/>
      <c r="Q906" s="178"/>
      <c r="R906" s="178"/>
      <c r="S906" s="178"/>
      <c r="T906" s="178"/>
    </row>
    <row r="907" spans="1:35">
      <c r="L907" s="178"/>
      <c r="M907" s="178"/>
      <c r="N907" s="178"/>
      <c r="O907" s="178"/>
      <c r="P907" s="178"/>
      <c r="Q907" s="178"/>
      <c r="R907" s="178"/>
      <c r="S907" s="178"/>
      <c r="T907" s="178"/>
    </row>
    <row r="908" spans="1:35">
      <c r="L908" s="178"/>
      <c r="M908" s="178"/>
      <c r="N908" s="178"/>
      <c r="O908" s="178"/>
      <c r="P908" s="178"/>
      <c r="Q908" s="178"/>
      <c r="R908" s="178"/>
      <c r="S908" s="178"/>
      <c r="T908" s="178"/>
    </row>
    <row r="910" spans="1:35">
      <c r="L910" s="178"/>
      <c r="M910" s="178"/>
      <c r="N910" s="178"/>
      <c r="O910" s="178"/>
      <c r="P910" s="178"/>
      <c r="Q910" s="178"/>
      <c r="R910" s="178"/>
      <c r="S910" s="178"/>
      <c r="T910" s="178"/>
    </row>
    <row r="911" spans="1:35">
      <c r="B911" s="161" t="s">
        <v>508</v>
      </c>
    </row>
    <row r="914" spans="1:35" s="110" customFormat="1">
      <c r="A914" s="82" t="s">
        <v>510</v>
      </c>
      <c r="B914" s="82">
        <v>2005</v>
      </c>
      <c r="C914" s="82">
        <v>2006</v>
      </c>
      <c r="D914" s="82">
        <v>2007</v>
      </c>
      <c r="E914" s="82">
        <v>2008</v>
      </c>
      <c r="F914" s="82">
        <v>2009</v>
      </c>
      <c r="G914" s="82">
        <v>2010</v>
      </c>
      <c r="H914" s="82">
        <v>2011</v>
      </c>
      <c r="I914" s="82">
        <v>2012</v>
      </c>
      <c r="J914" s="82">
        <v>2013</v>
      </c>
      <c r="K914" s="82">
        <v>2014</v>
      </c>
      <c r="L914" s="82">
        <v>2015</v>
      </c>
      <c r="M914" s="82">
        <v>2016</v>
      </c>
      <c r="N914" s="82">
        <v>2017</v>
      </c>
      <c r="O914" s="82">
        <v>2018</v>
      </c>
      <c r="P914" s="82">
        <v>2019</v>
      </c>
      <c r="Q914" s="82">
        <v>2020</v>
      </c>
      <c r="R914" s="82">
        <v>2021</v>
      </c>
      <c r="S914" s="82">
        <v>2022</v>
      </c>
      <c r="T914" s="82">
        <v>2023</v>
      </c>
      <c r="U914" s="82">
        <v>2024</v>
      </c>
      <c r="V914" s="82">
        <v>2025</v>
      </c>
      <c r="W914" s="82">
        <v>2026</v>
      </c>
      <c r="X914" s="82">
        <v>2027</v>
      </c>
      <c r="Y914" s="82">
        <v>2028</v>
      </c>
      <c r="Z914" s="82">
        <v>2029</v>
      </c>
      <c r="AA914" s="82">
        <v>2030</v>
      </c>
      <c r="AC914" s="111"/>
      <c r="AD914" s="32"/>
      <c r="AE914" s="32"/>
      <c r="AF914" s="32"/>
      <c r="AG914" s="32"/>
      <c r="AI914" s="275"/>
    </row>
    <row r="915" spans="1:35">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row>
    <row r="916" spans="1:35">
      <c r="A916" s="80" t="s">
        <v>249</v>
      </c>
      <c r="J916" s="178">
        <v>29940</v>
      </c>
      <c r="K916" s="178">
        <v>29201</v>
      </c>
      <c r="L916" s="178">
        <v>28973</v>
      </c>
      <c r="M916" s="178">
        <v>29294</v>
      </c>
      <c r="N916" s="178">
        <v>28614</v>
      </c>
      <c r="O916" s="178">
        <v>27057</v>
      </c>
      <c r="P916" s="178">
        <v>26784</v>
      </c>
      <c r="Q916" s="178">
        <v>25510</v>
      </c>
      <c r="R916" s="178">
        <v>25210</v>
      </c>
      <c r="S916" s="178">
        <v>24452</v>
      </c>
      <c r="AC916" s="80"/>
      <c r="AD916" s="80"/>
      <c r="AE916" s="80"/>
      <c r="AF916" s="80"/>
      <c r="AG916" s="80"/>
      <c r="AI916" s="80"/>
    </row>
    <row r="917" spans="1:35">
      <c r="A917" s="80" t="s">
        <v>248</v>
      </c>
      <c r="J917" s="178">
        <v>31969</v>
      </c>
      <c r="K917" s="178">
        <v>31776</v>
      </c>
      <c r="L917" s="178">
        <v>32836</v>
      </c>
      <c r="M917" s="178">
        <v>35182</v>
      </c>
      <c r="N917" s="178">
        <v>33659</v>
      </c>
      <c r="O917" s="178">
        <v>33757</v>
      </c>
      <c r="P917" s="178">
        <v>35621</v>
      </c>
      <c r="Q917" s="178">
        <v>35036</v>
      </c>
      <c r="R917" s="178">
        <v>36167</v>
      </c>
      <c r="S917" s="178">
        <v>37926</v>
      </c>
      <c r="AC917" s="80"/>
      <c r="AD917" s="80"/>
      <c r="AE917" s="80"/>
      <c r="AF917" s="80"/>
      <c r="AG917" s="80"/>
      <c r="AI917" s="80"/>
    </row>
    <row r="918" spans="1:35">
      <c r="A918" s="80" t="s">
        <v>247</v>
      </c>
      <c r="J918" s="178">
        <v>4315</v>
      </c>
      <c r="K918" s="178">
        <v>4536</v>
      </c>
      <c r="L918" s="178">
        <v>5066</v>
      </c>
      <c r="M918" s="178">
        <v>5425</v>
      </c>
      <c r="N918" s="178">
        <v>5452</v>
      </c>
      <c r="O918" s="178">
        <v>5373</v>
      </c>
      <c r="P918" s="178">
        <v>5499</v>
      </c>
      <c r="Q918" s="178">
        <v>5970</v>
      </c>
      <c r="R918" s="178">
        <v>6373</v>
      </c>
      <c r="S918" s="178">
        <v>6089</v>
      </c>
      <c r="AC918" s="80"/>
      <c r="AD918" s="80"/>
      <c r="AE918" s="80"/>
      <c r="AF918" s="80"/>
      <c r="AG918" s="80"/>
      <c r="AI918" s="80"/>
    </row>
    <row r="919" spans="1:35">
      <c r="A919" s="81" t="s">
        <v>246</v>
      </c>
      <c r="B919" s="189"/>
      <c r="C919" s="189"/>
      <c r="D919" s="189"/>
      <c r="E919" s="189"/>
      <c r="F919" s="189"/>
      <c r="G919" s="189"/>
      <c r="H919" s="189"/>
      <c r="I919" s="189"/>
      <c r="J919" s="190">
        <v>346</v>
      </c>
      <c r="K919" s="190">
        <v>333</v>
      </c>
      <c r="L919" s="190">
        <v>291</v>
      </c>
      <c r="M919" s="190">
        <v>251</v>
      </c>
      <c r="N919" s="190">
        <v>208</v>
      </c>
      <c r="O919" s="190">
        <v>181</v>
      </c>
      <c r="P919" s="190">
        <v>158</v>
      </c>
      <c r="Q919" s="190">
        <v>140</v>
      </c>
      <c r="R919" s="190">
        <v>132</v>
      </c>
      <c r="S919" s="81">
        <v>108</v>
      </c>
      <c r="T919" s="81"/>
      <c r="U919" s="81"/>
      <c r="V919" s="81"/>
      <c r="W919" s="81"/>
      <c r="X919" s="81"/>
      <c r="Y919" s="81"/>
      <c r="Z919" s="81"/>
      <c r="AA919" s="81"/>
      <c r="AC919" s="80"/>
      <c r="AD919" s="80"/>
      <c r="AE919" s="80"/>
      <c r="AF919" s="80"/>
      <c r="AG919" s="80"/>
      <c r="AI919" s="80"/>
    </row>
    <row r="920" spans="1:35">
      <c r="A920" s="113" t="s">
        <v>466</v>
      </c>
      <c r="B920" s="191"/>
      <c r="C920" s="191"/>
      <c r="D920" s="191"/>
      <c r="E920" s="191"/>
      <c r="F920" s="191"/>
      <c r="G920" s="191"/>
      <c r="H920" s="191"/>
      <c r="I920" s="191"/>
      <c r="J920" s="181">
        <v>66570</v>
      </c>
      <c r="K920" s="181">
        <v>65846</v>
      </c>
      <c r="L920" s="181">
        <v>67166</v>
      </c>
      <c r="M920" s="181">
        <v>70152</v>
      </c>
      <c r="N920" s="181">
        <v>67933</v>
      </c>
      <c r="O920" s="181">
        <v>66368</v>
      </c>
      <c r="P920" s="181">
        <v>68062</v>
      </c>
      <c r="Q920" s="181">
        <v>66656</v>
      </c>
      <c r="R920" s="181">
        <v>67882</v>
      </c>
      <c r="S920" s="181">
        <v>68575</v>
      </c>
      <c r="T920" s="85"/>
      <c r="U920" s="85"/>
      <c r="V920" s="85"/>
      <c r="W920" s="85"/>
      <c r="X920" s="85"/>
      <c r="Y920" s="85"/>
      <c r="Z920" s="85"/>
      <c r="AA920" s="85"/>
      <c r="AC920" s="80"/>
      <c r="AD920" s="80"/>
      <c r="AE920" s="80"/>
      <c r="AF920" s="80"/>
      <c r="AG920" s="80"/>
      <c r="AI920" s="80"/>
    </row>
    <row r="921" spans="1:35">
      <c r="A921" s="32"/>
      <c r="B921" s="189"/>
      <c r="C921" s="189"/>
      <c r="D921" s="189"/>
      <c r="E921" s="189"/>
      <c r="F921" s="189"/>
      <c r="G921" s="189"/>
      <c r="H921" s="189"/>
      <c r="I921" s="189"/>
      <c r="J921" s="190"/>
      <c r="K921" s="190"/>
      <c r="L921" s="190"/>
      <c r="M921" s="190"/>
      <c r="N921" s="190"/>
      <c r="O921" s="190"/>
      <c r="P921" s="190"/>
      <c r="Q921" s="190"/>
      <c r="R921" s="190"/>
      <c r="S921" s="81"/>
      <c r="T921" s="81"/>
      <c r="U921" s="81"/>
      <c r="V921" s="81"/>
      <c r="W921" s="81"/>
      <c r="X921" s="81"/>
      <c r="Y921" s="81"/>
      <c r="Z921" s="81"/>
      <c r="AA921" s="81"/>
      <c r="AC921" s="80"/>
      <c r="AD921" s="80"/>
      <c r="AE921" s="80"/>
      <c r="AF921" s="80"/>
      <c r="AG921" s="80"/>
      <c r="AI921" s="80"/>
    </row>
    <row r="922" spans="1:35">
      <c r="A922" s="32"/>
      <c r="B922" s="189"/>
      <c r="C922" s="189"/>
      <c r="D922" s="189"/>
      <c r="E922" s="189"/>
      <c r="F922" s="189"/>
      <c r="G922" s="189"/>
      <c r="H922" s="189"/>
      <c r="I922" s="189"/>
      <c r="J922" s="190"/>
      <c r="K922" s="190"/>
      <c r="L922" s="190"/>
      <c r="M922" s="190"/>
      <c r="N922" s="190"/>
      <c r="O922" s="190"/>
      <c r="P922" s="190"/>
      <c r="Q922" s="190"/>
      <c r="R922" s="190"/>
      <c r="S922" s="81"/>
      <c r="T922" s="81"/>
      <c r="U922" s="81"/>
      <c r="V922" s="81"/>
      <c r="W922" s="81"/>
      <c r="X922" s="81"/>
      <c r="Y922" s="81"/>
      <c r="Z922" s="81"/>
      <c r="AA922" s="81"/>
      <c r="AC922" s="80"/>
      <c r="AD922" s="80"/>
      <c r="AE922" s="80"/>
      <c r="AF922" s="80"/>
      <c r="AG922" s="80"/>
      <c r="AI922" s="80"/>
    </row>
    <row r="923" spans="1:35">
      <c r="A923" s="110" t="s">
        <v>107</v>
      </c>
      <c r="B923" s="189"/>
      <c r="C923" s="189"/>
      <c r="D923" s="189"/>
      <c r="E923" s="189"/>
      <c r="F923" s="189"/>
      <c r="G923" s="189"/>
      <c r="H923" s="189"/>
      <c r="I923" s="189"/>
      <c r="J923" s="190"/>
      <c r="K923" s="190"/>
      <c r="L923" s="190"/>
      <c r="M923" s="190"/>
      <c r="N923" s="190"/>
      <c r="O923" s="190"/>
      <c r="P923" s="190"/>
      <c r="Q923" s="190"/>
      <c r="R923" s="190"/>
      <c r="S923" s="81"/>
      <c r="T923" s="81"/>
      <c r="U923" s="81"/>
      <c r="V923" s="81"/>
      <c r="W923" s="81"/>
      <c r="X923" s="81"/>
      <c r="Y923" s="81"/>
      <c r="Z923" s="81"/>
      <c r="AA923" s="81"/>
      <c r="AC923" s="80"/>
      <c r="AD923" s="80"/>
      <c r="AE923" s="80"/>
      <c r="AF923" s="80"/>
      <c r="AG923" s="80"/>
      <c r="AI923" s="80"/>
    </row>
    <row r="924" spans="1:35">
      <c r="A924" s="80" t="s">
        <v>511</v>
      </c>
      <c r="B924" s="189"/>
      <c r="C924" s="189"/>
      <c r="D924" s="189"/>
      <c r="E924" s="189"/>
      <c r="F924" s="189"/>
      <c r="G924" s="189"/>
      <c r="H924" s="189"/>
      <c r="I924" s="189"/>
      <c r="J924" s="190"/>
      <c r="K924" s="190"/>
      <c r="L924" s="190"/>
      <c r="M924" s="190"/>
      <c r="N924" s="190"/>
      <c r="O924" s="190"/>
      <c r="P924" s="190"/>
      <c r="Q924" s="190"/>
      <c r="R924" s="190"/>
      <c r="S924" s="81"/>
      <c r="T924" s="81"/>
      <c r="U924" s="81"/>
      <c r="V924" s="81"/>
      <c r="W924" s="81"/>
      <c r="X924" s="81"/>
      <c r="Y924" s="81"/>
      <c r="Z924" s="81"/>
      <c r="AA924" s="81"/>
      <c r="AC924" s="80"/>
      <c r="AD924" s="80"/>
      <c r="AE924" s="80"/>
      <c r="AF924" s="80"/>
      <c r="AG924" s="80"/>
      <c r="AI924" s="80"/>
    </row>
    <row r="926" spans="1:35">
      <c r="B926" s="80" t="s">
        <v>714</v>
      </c>
      <c r="AC926" s="80"/>
      <c r="AD926" s="80"/>
      <c r="AE926" s="80"/>
      <c r="AF926" s="80"/>
      <c r="AG926" s="80"/>
      <c r="AI926" s="80"/>
    </row>
    <row r="933" spans="1:35" ht="144" customHeight="1">
      <c r="AC933" s="80"/>
      <c r="AD933" s="80"/>
      <c r="AE933" s="80"/>
      <c r="AF933" s="80"/>
      <c r="AG933" s="80"/>
      <c r="AI933" s="80"/>
    </row>
    <row r="938" spans="1:35">
      <c r="B938" s="153" t="s">
        <v>502</v>
      </c>
      <c r="J938" s="153"/>
      <c r="AC938" s="80"/>
      <c r="AD938" s="80"/>
      <c r="AE938" s="80"/>
      <c r="AF938" s="80"/>
      <c r="AG938" s="80"/>
      <c r="AI938" s="80"/>
    </row>
    <row r="939" spans="1:35">
      <c r="J939" s="153"/>
      <c r="AC939" s="80"/>
      <c r="AD939" s="80"/>
      <c r="AE939" s="80"/>
      <c r="AF939" s="80"/>
      <c r="AG939" s="80"/>
      <c r="AI939" s="80"/>
    </row>
    <row r="940" spans="1:35">
      <c r="K940" s="178"/>
      <c r="L940" s="178"/>
      <c r="M940" s="178"/>
      <c r="N940" s="178"/>
      <c r="O940" s="178"/>
      <c r="P940" s="178"/>
      <c r="AC940" s="80"/>
      <c r="AD940" s="80"/>
      <c r="AE940" s="80"/>
      <c r="AF940" s="80"/>
      <c r="AG940" s="80"/>
      <c r="AI940" s="80"/>
    </row>
    <row r="941" spans="1:35">
      <c r="A941" s="110" t="s">
        <v>107</v>
      </c>
      <c r="AC941" s="80"/>
      <c r="AD941" s="80"/>
      <c r="AE941" s="80"/>
      <c r="AF941" s="80"/>
      <c r="AG941" s="80"/>
      <c r="AI941" s="80"/>
    </row>
    <row r="942" spans="1:35">
      <c r="A942" s="80" t="s">
        <v>511</v>
      </c>
      <c r="AC942" s="80"/>
      <c r="AD942" s="80"/>
      <c r="AE942" s="80"/>
      <c r="AF942" s="80"/>
      <c r="AG942" s="80"/>
      <c r="AI942" s="80"/>
    </row>
    <row r="944" spans="1:35">
      <c r="B944" s="80" t="s">
        <v>715</v>
      </c>
      <c r="L944" s="80" t="s">
        <v>632</v>
      </c>
      <c r="AC944" s="80"/>
      <c r="AD944" s="80"/>
      <c r="AE944" s="80"/>
      <c r="AF944" s="80"/>
      <c r="AG944" s="80"/>
      <c r="AI944" s="80"/>
    </row>
    <row r="954" spans="1:35" ht="135" customHeight="1">
      <c r="C954" s="161"/>
      <c r="AI954" s="80"/>
    </row>
    <row r="955" spans="1:35">
      <c r="C955" s="161"/>
      <c r="AI955" s="80"/>
    </row>
    <row r="956" spans="1:35">
      <c r="B956" s="161" t="s">
        <v>508</v>
      </c>
      <c r="C956" s="161"/>
      <c r="AI956" s="80"/>
    </row>
    <row r="958" spans="1:35">
      <c r="A958" s="82" t="s">
        <v>106</v>
      </c>
      <c r="B958" s="123">
        <v>2005</v>
      </c>
      <c r="C958" s="123">
        <v>2006</v>
      </c>
      <c r="D958" s="123">
        <v>2007</v>
      </c>
      <c r="E958" s="123">
        <v>2008</v>
      </c>
      <c r="F958" s="123">
        <v>2009</v>
      </c>
      <c r="G958" s="123">
        <v>2010</v>
      </c>
      <c r="H958" s="123">
        <v>2011</v>
      </c>
      <c r="I958" s="123">
        <v>2012</v>
      </c>
      <c r="J958" s="123">
        <v>2013</v>
      </c>
      <c r="K958" s="123">
        <v>2014</v>
      </c>
      <c r="L958" s="123">
        <v>2015</v>
      </c>
      <c r="M958" s="123">
        <v>2016</v>
      </c>
      <c r="N958" s="123">
        <v>2017</v>
      </c>
      <c r="O958" s="123">
        <v>2018</v>
      </c>
      <c r="P958" s="123">
        <v>2019</v>
      </c>
      <c r="Q958" s="123">
        <v>2020</v>
      </c>
      <c r="R958" s="123">
        <v>2021</v>
      </c>
      <c r="S958" s="123">
        <v>2022</v>
      </c>
      <c r="T958" s="123">
        <v>2023</v>
      </c>
      <c r="U958" s="123">
        <v>2024</v>
      </c>
      <c r="V958" s="123">
        <v>2025</v>
      </c>
      <c r="W958" s="123">
        <v>2026</v>
      </c>
      <c r="X958" s="123">
        <v>2027</v>
      </c>
      <c r="Y958" s="123">
        <v>2028</v>
      </c>
      <c r="Z958" s="123">
        <v>2029</v>
      </c>
      <c r="AA958" s="123">
        <v>2030</v>
      </c>
      <c r="AC958" s="112" t="s">
        <v>106</v>
      </c>
      <c r="AD958" s="124">
        <v>2021</v>
      </c>
      <c r="AE958" s="124"/>
      <c r="AF958" s="124" t="s">
        <v>678</v>
      </c>
      <c r="AG958" s="124"/>
      <c r="AI958" s="80"/>
    </row>
    <row r="959" spans="1:35">
      <c r="A959" s="30"/>
      <c r="B959" s="125" t="s">
        <v>40</v>
      </c>
      <c r="C959" s="125"/>
      <c r="D959" s="125"/>
      <c r="E959" s="125"/>
      <c r="F959" s="125"/>
      <c r="G959" s="125"/>
      <c r="H959" s="125"/>
      <c r="I959" s="125"/>
      <c r="J959" s="125"/>
      <c r="K959" s="125"/>
      <c r="L959" s="125"/>
      <c r="M959" s="125"/>
      <c r="N959" s="125"/>
      <c r="O959" s="125"/>
      <c r="P959" s="30"/>
      <c r="Q959" s="30"/>
      <c r="R959" s="30"/>
      <c r="S959" s="30"/>
      <c r="T959" s="30"/>
      <c r="U959" s="30"/>
      <c r="V959" s="30"/>
      <c r="W959" s="30"/>
      <c r="X959" s="30"/>
      <c r="Y959" s="30"/>
      <c r="Z959" s="30"/>
      <c r="AA959" s="125"/>
      <c r="AC959" s="126"/>
      <c r="AD959" s="127" t="s">
        <v>40</v>
      </c>
      <c r="AE959" s="127" t="s">
        <v>44</v>
      </c>
      <c r="AF959" s="127" t="s">
        <v>40</v>
      </c>
      <c r="AG959" s="127" t="s">
        <v>44</v>
      </c>
      <c r="AI959" s="80"/>
    </row>
    <row r="960" spans="1:35">
      <c r="A960" s="110" t="s">
        <v>241</v>
      </c>
      <c r="B960" s="46">
        <v>264.68329924879487</v>
      </c>
      <c r="C960" s="46">
        <v>288.38271636159442</v>
      </c>
      <c r="D960" s="46">
        <v>273.23568851103033</v>
      </c>
      <c r="E960" s="46">
        <v>281.09365270866516</v>
      </c>
      <c r="F960" s="46">
        <v>318.96076979807492</v>
      </c>
      <c r="G960" s="46">
        <v>330.84628674221227</v>
      </c>
      <c r="H960" s="46">
        <v>295.07947150788493</v>
      </c>
      <c r="I960" s="46">
        <v>298.3676198637549</v>
      </c>
      <c r="J960" s="46">
        <v>335.01546590441518</v>
      </c>
      <c r="K960" s="46">
        <v>295.09919380076258</v>
      </c>
      <c r="L960" s="46">
        <v>308.34282329742859</v>
      </c>
      <c r="M960" s="46">
        <v>316.33505672954504</v>
      </c>
      <c r="N960" s="46">
        <v>337.30305922389368</v>
      </c>
      <c r="O960" s="46">
        <v>331.42574485858728</v>
      </c>
      <c r="P960" s="46">
        <v>337.53488446159008</v>
      </c>
      <c r="Q960" s="46">
        <v>340.82321389779634</v>
      </c>
      <c r="R960" s="46">
        <v>356.50774715353322</v>
      </c>
      <c r="S960" s="46"/>
      <c r="T960" s="46"/>
      <c r="U960" s="46"/>
      <c r="V960" s="46"/>
      <c r="W960" s="46"/>
      <c r="X960" s="46"/>
      <c r="Y960" s="46"/>
      <c r="Z960" s="46"/>
      <c r="AA960" s="46"/>
      <c r="AC960" s="128" t="s">
        <v>241</v>
      </c>
      <c r="AD960" s="129">
        <v>356.50774715353322</v>
      </c>
      <c r="AE960" s="138">
        <v>0.42891036568948709</v>
      </c>
      <c r="AF960" s="129">
        <v>91.824447904738349</v>
      </c>
      <c r="AG960" s="130">
        <v>0.34692195603329679</v>
      </c>
      <c r="AI960" s="80"/>
    </row>
    <row r="961" spans="1:35">
      <c r="A961" s="80" t="s">
        <v>33</v>
      </c>
      <c r="B961" s="29">
        <v>16.669762232678373</v>
      </c>
      <c r="C961" s="29">
        <v>17.483227728207954</v>
      </c>
      <c r="D961" s="29">
        <v>18.599756245613744</v>
      </c>
      <c r="E961" s="29">
        <v>17.711228191612395</v>
      </c>
      <c r="F961" s="29">
        <v>28.470111580698951</v>
      </c>
      <c r="G961" s="29">
        <v>32.644662529166091</v>
      </c>
      <c r="H961" s="29">
        <v>34.30254088694781</v>
      </c>
      <c r="I961" s="29">
        <v>37.887945242216503</v>
      </c>
      <c r="J961" s="29">
        <v>34.137805546977731</v>
      </c>
      <c r="K961" s="29">
        <v>36.714860082062039</v>
      </c>
      <c r="L961" s="29">
        <v>47.277489125331883</v>
      </c>
      <c r="M961" s="29">
        <v>49.510003400193298</v>
      </c>
      <c r="N961" s="29">
        <v>50.037303715598192</v>
      </c>
      <c r="O961" s="29">
        <v>54.161115212638244</v>
      </c>
      <c r="P961" s="29">
        <v>56.469525642055636</v>
      </c>
      <c r="Q961" s="29">
        <v>65.578026813394118</v>
      </c>
      <c r="R961" s="29">
        <v>76.503724392817887</v>
      </c>
      <c r="S961" s="29"/>
      <c r="T961" s="29"/>
      <c r="U961" s="29"/>
      <c r="V961" s="29"/>
      <c r="W961" s="29"/>
      <c r="X961" s="29"/>
      <c r="Y961" s="29"/>
      <c r="Z961" s="29"/>
      <c r="AA961" s="29"/>
      <c r="AC961" s="128" t="s">
        <v>33</v>
      </c>
      <c r="AD961" s="129">
        <v>76.503724392817887</v>
      </c>
      <c r="AE961" s="138">
        <v>9.2040749935792962E-2</v>
      </c>
      <c r="AF961" s="129">
        <v>59.833962160139514</v>
      </c>
      <c r="AG961" s="130">
        <v>3.5893710615046874</v>
      </c>
      <c r="AI961" s="80"/>
    </row>
    <row r="962" spans="1:35">
      <c r="A962" s="80" t="s">
        <v>32</v>
      </c>
      <c r="B962" s="29">
        <v>248.01353701611649</v>
      </c>
      <c r="C962" s="29">
        <v>270.89948863338645</v>
      </c>
      <c r="D962" s="29">
        <v>254.63593226541659</v>
      </c>
      <c r="E962" s="29">
        <v>263.38242451705275</v>
      </c>
      <c r="F962" s="29">
        <v>290.49065821737599</v>
      </c>
      <c r="G962" s="29">
        <v>298.20162421304616</v>
      </c>
      <c r="H962" s="29">
        <v>260.77693062093715</v>
      </c>
      <c r="I962" s="29">
        <v>260.47967462153838</v>
      </c>
      <c r="J962" s="29">
        <v>300.87766035743743</v>
      </c>
      <c r="K962" s="29">
        <v>258.38433371870053</v>
      </c>
      <c r="L962" s="29">
        <v>261.0653341720967</v>
      </c>
      <c r="M962" s="29">
        <v>266.82505332935176</v>
      </c>
      <c r="N962" s="29">
        <v>287.26575550829551</v>
      </c>
      <c r="O962" s="29">
        <v>277.26462964594901</v>
      </c>
      <c r="P962" s="29">
        <v>281.06535881953442</v>
      </c>
      <c r="Q962" s="29">
        <v>275.24518708440223</v>
      </c>
      <c r="R962" s="29">
        <v>280.00402276071532</v>
      </c>
      <c r="S962" s="29"/>
      <c r="T962" s="29"/>
      <c r="U962" s="29"/>
      <c r="V962" s="29"/>
      <c r="W962" s="29"/>
      <c r="X962" s="29"/>
      <c r="Y962" s="29"/>
      <c r="Z962" s="29"/>
      <c r="AA962" s="29"/>
      <c r="AC962" s="128" t="s">
        <v>32</v>
      </c>
      <c r="AD962" s="151">
        <v>280.00402276071532</v>
      </c>
      <c r="AE962" s="138">
        <v>0.33686961575369412</v>
      </c>
      <c r="AF962" s="151">
        <v>31.990485744598828</v>
      </c>
      <c r="AG962" s="138">
        <v>0.12898685341727956</v>
      </c>
      <c r="AI962" s="80"/>
    </row>
    <row r="963" spans="1:35">
      <c r="A963" s="110" t="s">
        <v>245</v>
      </c>
      <c r="B963" s="29">
        <v>495.61473680022743</v>
      </c>
      <c r="C963" s="29">
        <v>480.24619506242664</v>
      </c>
      <c r="D963" s="29">
        <v>481.38016013050742</v>
      </c>
      <c r="E963" s="29">
        <v>477.15821913693685</v>
      </c>
      <c r="F963" s="29">
        <v>455.34595456600414</v>
      </c>
      <c r="G963" s="29">
        <v>451.12762231331607</v>
      </c>
      <c r="H963" s="29">
        <v>468.29021721274091</v>
      </c>
      <c r="I963" s="29">
        <v>479.98178940991477</v>
      </c>
      <c r="J963" s="29">
        <v>453.5852920955848</v>
      </c>
      <c r="K963" s="29">
        <v>460.03425619923746</v>
      </c>
      <c r="L963" s="29">
        <v>450.04987670257145</v>
      </c>
      <c r="M963" s="29">
        <v>458.45180527045483</v>
      </c>
      <c r="N963" s="29">
        <v>445.63834177610619</v>
      </c>
      <c r="O963" s="29">
        <v>438.5386921414127</v>
      </c>
      <c r="P963" s="29">
        <v>447.12390453840993</v>
      </c>
      <c r="Q963" s="29">
        <v>452.27875954320359</v>
      </c>
      <c r="R963" s="29">
        <v>474.68631032846679</v>
      </c>
      <c r="S963" s="29"/>
      <c r="T963" s="29"/>
      <c r="U963" s="29"/>
      <c r="V963" s="29"/>
      <c r="W963" s="29"/>
      <c r="X963" s="29"/>
      <c r="Y963" s="29"/>
      <c r="Z963" s="29"/>
      <c r="AA963" s="29"/>
      <c r="AC963" s="128" t="s">
        <v>245</v>
      </c>
      <c r="AD963" s="151">
        <v>474.68631032846679</v>
      </c>
      <c r="AE963" s="138">
        <v>0.57108963431051285</v>
      </c>
      <c r="AF963" s="151">
        <v>-20.928426471760645</v>
      </c>
      <c r="AG963" s="138">
        <v>-4.2227207784171439E-2</v>
      </c>
      <c r="AI963" s="80"/>
    </row>
    <row r="964" spans="1:35">
      <c r="A964" s="113" t="s">
        <v>21</v>
      </c>
      <c r="B964" s="28">
        <v>760.29803604902236</v>
      </c>
      <c r="C964" s="28">
        <v>768.628911424021</v>
      </c>
      <c r="D964" s="28">
        <v>754.6158486415377</v>
      </c>
      <c r="E964" s="28">
        <v>758.25187184560195</v>
      </c>
      <c r="F964" s="28">
        <v>774.30672436407906</v>
      </c>
      <c r="G964" s="28">
        <v>781.97390905552834</v>
      </c>
      <c r="H964" s="28">
        <v>763.36968872062585</v>
      </c>
      <c r="I964" s="28">
        <v>778.34940927366961</v>
      </c>
      <c r="J964" s="28">
        <v>788.60075800000004</v>
      </c>
      <c r="K964" s="28">
        <v>755.13345000000004</v>
      </c>
      <c r="L964" s="28">
        <v>758.3927000000001</v>
      </c>
      <c r="M964" s="28">
        <v>774.78686199999993</v>
      </c>
      <c r="N964" s="28">
        <v>782.94140099999981</v>
      </c>
      <c r="O964" s="28">
        <v>769.96443699999998</v>
      </c>
      <c r="P964" s="28">
        <v>784.65878900000007</v>
      </c>
      <c r="Q964" s="28">
        <v>793.10197344099993</v>
      </c>
      <c r="R964" s="28">
        <v>831.19405748200006</v>
      </c>
      <c r="S964" s="28"/>
      <c r="T964" s="28"/>
      <c r="U964" s="28"/>
      <c r="V964" s="28"/>
      <c r="W964" s="28"/>
      <c r="X964" s="28"/>
      <c r="Y964" s="28"/>
      <c r="Z964" s="28"/>
      <c r="AA964" s="28"/>
      <c r="AB964" s="110"/>
      <c r="AC964" s="141" t="s">
        <v>21</v>
      </c>
      <c r="AD964" s="142">
        <v>831.19405748200006</v>
      </c>
      <c r="AE964" s="143">
        <v>1</v>
      </c>
      <c r="AF964" s="142">
        <v>70.896021432977705</v>
      </c>
      <c r="AG964" s="143">
        <v>9.3247671401858634E-2</v>
      </c>
      <c r="AH964" s="110"/>
    </row>
    <row r="965" spans="1:35">
      <c r="A965" s="80" t="s">
        <v>244</v>
      </c>
      <c r="B965" s="46">
        <v>141.79128999999875</v>
      </c>
      <c r="C965" s="46">
        <v>143.54124999999985</v>
      </c>
      <c r="D965" s="46">
        <v>145.33772000000053</v>
      </c>
      <c r="E965" s="46">
        <v>146.76042000000044</v>
      </c>
      <c r="F965" s="46">
        <v>148.39022999999895</v>
      </c>
      <c r="G965" s="46">
        <v>150.13646999999898</v>
      </c>
      <c r="H965" s="46">
        <v>151.74833999999981</v>
      </c>
      <c r="I965" s="46">
        <v>153.75426999999891</v>
      </c>
      <c r="J965" s="46">
        <v>155.53674000000061</v>
      </c>
      <c r="K965" s="46">
        <v>157.82267999999962</v>
      </c>
      <c r="L965" s="46">
        <v>160.42591000000067</v>
      </c>
      <c r="M965" s="46">
        <v>163.07694999999947</v>
      </c>
      <c r="N965" s="46">
        <v>165.08532000000085</v>
      </c>
      <c r="O965" s="46">
        <v>166.83699999999953</v>
      </c>
      <c r="P965" s="46">
        <v>168.65</v>
      </c>
      <c r="Q965" s="46">
        <v>170.81399999999999</v>
      </c>
      <c r="R965" s="46">
        <v>172.43559999999982</v>
      </c>
      <c r="S965" s="46"/>
      <c r="T965" s="46"/>
      <c r="U965" s="46"/>
      <c r="V965" s="46"/>
      <c r="W965" s="46"/>
      <c r="X965" s="46"/>
      <c r="Y965" s="46"/>
      <c r="Z965" s="46"/>
      <c r="AA965" s="46"/>
      <c r="AC965" s="128" t="s">
        <v>244</v>
      </c>
      <c r="AD965" s="129">
        <v>172.43559999999982</v>
      </c>
      <c r="AE965" s="138">
        <v>0.20745528489745491</v>
      </c>
      <c r="AF965" s="129">
        <v>30.64431000000107</v>
      </c>
      <c r="AG965" s="130">
        <v>0.21612265464261826</v>
      </c>
    </row>
    <row r="966" spans="1:35" s="81" customFormat="1">
      <c r="A966" s="81" t="s">
        <v>630</v>
      </c>
      <c r="B966" s="29">
        <v>5362.0926648528903</v>
      </c>
      <c r="C966" s="29">
        <v>5354.7597740999317</v>
      </c>
      <c r="D966" s="29">
        <v>5192.1541678343028</v>
      </c>
      <c r="E966" s="29">
        <v>5166.596496832045</v>
      </c>
      <c r="F966" s="29">
        <v>5218.0438318889628</v>
      </c>
      <c r="G966" s="29">
        <v>5208.4207724847502</v>
      </c>
      <c r="H966" s="29">
        <v>5030.4977881183204</v>
      </c>
      <c r="I966" s="29">
        <v>5062.2945904115386</v>
      </c>
      <c r="J966" s="29">
        <v>5070.1895770735391</v>
      </c>
      <c r="K966" s="29">
        <v>4784.69539358983</v>
      </c>
      <c r="L966" s="29">
        <v>4727.3704104280723</v>
      </c>
      <c r="M966" s="29">
        <v>4751.0507278925834</v>
      </c>
      <c r="N966" s="29">
        <v>4742.6470203407289</v>
      </c>
      <c r="O966" s="29">
        <v>4615.0700204391242</v>
      </c>
      <c r="P966" s="29">
        <v>4652.5869493032915</v>
      </c>
      <c r="Q966" s="29">
        <v>4643.0735972519815</v>
      </c>
      <c r="R966" s="29">
        <v>4820.3158598456521</v>
      </c>
      <c r="S966" s="29"/>
      <c r="T966" s="29"/>
      <c r="U966" s="29"/>
      <c r="V966" s="29"/>
      <c r="W966" s="29"/>
      <c r="X966" s="29"/>
      <c r="Y966" s="29"/>
      <c r="Z966" s="29"/>
      <c r="AA966" s="29"/>
      <c r="AC966" s="128" t="s">
        <v>630</v>
      </c>
      <c r="AD966" s="151">
        <v>4820.3158598456521</v>
      </c>
      <c r="AE966" s="138">
        <v>5.7992665087719768</v>
      </c>
      <c r="AF966" s="151">
        <v>-541.77680500723818</v>
      </c>
      <c r="AG966" s="138">
        <v>-0.1010383144921092</v>
      </c>
      <c r="AI966" s="89"/>
    </row>
    <row r="967" spans="1:35" s="81" customFormat="1">
      <c r="A967" s="81" t="s">
        <v>631</v>
      </c>
      <c r="B967" s="29">
        <v>1866.7105662752429</v>
      </c>
      <c r="C967" s="29">
        <v>2009.0581373758046</v>
      </c>
      <c r="D967" s="29">
        <v>1880.0053317956908</v>
      </c>
      <c r="E967" s="29">
        <v>1915.3233052117471</v>
      </c>
      <c r="F967" s="29">
        <v>2149.4728446615195</v>
      </c>
      <c r="G967" s="29">
        <v>2203.6370426333751</v>
      </c>
      <c r="H967" s="29">
        <v>1944.5317919648105</v>
      </c>
      <c r="I967" s="29">
        <v>1940.5485120104759</v>
      </c>
      <c r="J967" s="29">
        <v>2153.9313856289773</v>
      </c>
      <c r="K967" s="29">
        <v>1869.81486945199</v>
      </c>
      <c r="L967" s="29">
        <v>1922.0263316407395</v>
      </c>
      <c r="M967" s="29">
        <v>1939.7901219611117</v>
      </c>
      <c r="N967" s="29">
        <v>2043.2044425506265</v>
      </c>
      <c r="O967" s="29">
        <v>1986.5242413768424</v>
      </c>
      <c r="P967" s="29">
        <v>2001.392733243938</v>
      </c>
      <c r="Q967" s="29">
        <v>1995.2885237614973</v>
      </c>
      <c r="R967" s="29">
        <v>2067.4834381852334</v>
      </c>
      <c r="S967" s="29"/>
      <c r="T967" s="29"/>
      <c r="U967" s="29"/>
      <c r="V967" s="29"/>
      <c r="W967" s="29"/>
      <c r="X967" s="29"/>
      <c r="Y967" s="29"/>
      <c r="Z967" s="29"/>
      <c r="AA967" s="29"/>
      <c r="AC967" s="128" t="s">
        <v>631</v>
      </c>
      <c r="AD967" s="151">
        <v>2067.4834381852334</v>
      </c>
      <c r="AE967" s="138">
        <v>2.487365519008184</v>
      </c>
      <c r="AF967" s="151">
        <v>200.7728719099905</v>
      </c>
      <c r="AG967" s="138">
        <v>0.10755436624039927</v>
      </c>
      <c r="AI967" s="89"/>
    </row>
    <row r="968" spans="1:35" s="81" customFormat="1">
      <c r="A968" s="85" t="s">
        <v>245</v>
      </c>
      <c r="B968" s="47">
        <v>3495.3820985776474</v>
      </c>
      <c r="C968" s="47">
        <v>3345.7016367241272</v>
      </c>
      <c r="D968" s="47">
        <v>3312.148836038612</v>
      </c>
      <c r="E968" s="47">
        <v>3251.2731916202979</v>
      </c>
      <c r="F968" s="47">
        <v>3068.5709872274433</v>
      </c>
      <c r="G968" s="47">
        <v>3004.783729851375</v>
      </c>
      <c r="H968" s="47">
        <v>3085.9659961535099</v>
      </c>
      <c r="I968" s="47">
        <v>3121.7460784010627</v>
      </c>
      <c r="J968" s="47">
        <v>2916.2581914445618</v>
      </c>
      <c r="K968" s="47">
        <v>2914.88052413784</v>
      </c>
      <c r="L968" s="47">
        <v>2805.3440787873328</v>
      </c>
      <c r="M968" s="47">
        <v>2811.2606059314717</v>
      </c>
      <c r="N968" s="47">
        <v>2699.4425777901024</v>
      </c>
      <c r="O968" s="47">
        <v>2628.5457790622818</v>
      </c>
      <c r="P968" s="47">
        <v>2651.1942160593535</v>
      </c>
      <c r="Q968" s="47">
        <v>2647.7850734904841</v>
      </c>
      <c r="R968" s="47">
        <v>2752.8324216604187</v>
      </c>
      <c r="S968" s="47"/>
      <c r="T968" s="47"/>
      <c r="U968" s="47"/>
      <c r="V968" s="47"/>
      <c r="W968" s="47"/>
      <c r="X968" s="47"/>
      <c r="Y968" s="47"/>
      <c r="Z968" s="47"/>
      <c r="AA968" s="47"/>
      <c r="AC968" s="131" t="s">
        <v>245</v>
      </c>
      <c r="AD968" s="132">
        <v>474.68631032846679</v>
      </c>
      <c r="AE968" s="133">
        <v>0.57108963431051285</v>
      </c>
      <c r="AF968" s="132">
        <v>-3020.6957882491806</v>
      </c>
      <c r="AG968" s="133">
        <v>-0.86419616026481694</v>
      </c>
      <c r="AI968" s="89"/>
    </row>
    <row r="971" spans="1:35">
      <c r="A971" s="110" t="s">
        <v>243</v>
      </c>
    </row>
    <row r="972" spans="1:35">
      <c r="A972" s="80" t="s">
        <v>511</v>
      </c>
    </row>
    <row r="974" spans="1:35">
      <c r="B974" s="80" t="s">
        <v>716</v>
      </c>
    </row>
    <row r="975" spans="1:35">
      <c r="K975" s="161" t="s">
        <v>502</v>
      </c>
    </row>
    <row r="981" spans="1:35" ht="115.5" customHeight="1">
      <c r="AI981" s="80"/>
    </row>
    <row r="987" spans="1:35">
      <c r="A987" s="82" t="s">
        <v>242</v>
      </c>
      <c r="B987" s="123">
        <v>2005</v>
      </c>
      <c r="C987" s="123">
        <v>2006</v>
      </c>
      <c r="D987" s="123">
        <v>2007</v>
      </c>
      <c r="E987" s="123">
        <v>2008</v>
      </c>
      <c r="F987" s="123">
        <v>2009</v>
      </c>
      <c r="G987" s="123">
        <v>2010</v>
      </c>
      <c r="H987" s="123">
        <v>2011</v>
      </c>
      <c r="I987" s="123">
        <v>2012</v>
      </c>
      <c r="J987" s="123">
        <v>2013</v>
      </c>
      <c r="K987" s="123">
        <v>2014</v>
      </c>
      <c r="L987" s="123">
        <v>2015</v>
      </c>
      <c r="M987" s="123">
        <v>2016</v>
      </c>
      <c r="N987" s="123">
        <v>2017</v>
      </c>
      <c r="O987" s="123">
        <v>2018</v>
      </c>
      <c r="P987" s="123">
        <v>2019</v>
      </c>
      <c r="Q987" s="123">
        <v>2020</v>
      </c>
      <c r="R987" s="123">
        <v>2021</v>
      </c>
      <c r="S987" s="123">
        <v>2022</v>
      </c>
      <c r="T987" s="123">
        <v>2023</v>
      </c>
      <c r="U987" s="123">
        <v>2024</v>
      </c>
      <c r="V987" s="123">
        <v>2025</v>
      </c>
      <c r="W987" s="123">
        <v>2026</v>
      </c>
      <c r="X987" s="123">
        <v>2027</v>
      </c>
      <c r="Y987" s="123">
        <v>2028</v>
      </c>
      <c r="Z987" s="123">
        <v>2029</v>
      </c>
      <c r="AA987" s="123">
        <v>2030</v>
      </c>
      <c r="AC987" s="112" t="s">
        <v>242</v>
      </c>
      <c r="AD987" s="124">
        <v>2021</v>
      </c>
      <c r="AE987" s="124"/>
      <c r="AF987" s="124" t="s">
        <v>678</v>
      </c>
      <c r="AG987" s="124"/>
      <c r="AI987" s="80"/>
    </row>
    <row r="988" spans="1:35">
      <c r="A988" s="30"/>
      <c r="B988" s="125" t="s">
        <v>40</v>
      </c>
      <c r="C988" s="125"/>
      <c r="D988" s="125"/>
      <c r="E988" s="125"/>
      <c r="F988" s="125"/>
      <c r="G988" s="125"/>
      <c r="H988" s="125"/>
      <c r="I988" s="125"/>
      <c r="J988" s="125"/>
      <c r="K988" s="125"/>
      <c r="L988" s="125"/>
      <c r="M988" s="125"/>
      <c r="N988" s="125"/>
      <c r="O988" s="125"/>
      <c r="P988" s="30"/>
      <c r="Q988" s="30"/>
      <c r="R988" s="30"/>
      <c r="S988" s="30"/>
      <c r="T988" s="30"/>
      <c r="U988" s="30"/>
      <c r="V988" s="30"/>
      <c r="W988" s="30"/>
      <c r="X988" s="30"/>
      <c r="Y988" s="30"/>
      <c r="Z988" s="30"/>
      <c r="AA988" s="125"/>
      <c r="AC988" s="126"/>
      <c r="AD988" s="127" t="s">
        <v>40</v>
      </c>
      <c r="AE988" s="127" t="s">
        <v>44</v>
      </c>
      <c r="AF988" s="127" t="s">
        <v>40</v>
      </c>
      <c r="AG988" s="127" t="s">
        <v>44</v>
      </c>
      <c r="AI988" s="80"/>
    </row>
    <row r="989" spans="1:35">
      <c r="A989" s="110" t="s">
        <v>241</v>
      </c>
      <c r="B989" s="46">
        <v>388.7431648294484</v>
      </c>
      <c r="C989" s="46">
        <v>393.73466193489969</v>
      </c>
      <c r="D989" s="46">
        <v>403.69311620324015</v>
      </c>
      <c r="E989" s="46">
        <v>408.5974048820579</v>
      </c>
      <c r="F989" s="46">
        <v>410.05235216049437</v>
      </c>
      <c r="G989" s="46">
        <v>417.01966648541941</v>
      </c>
      <c r="H989" s="46">
        <v>405.06929770634639</v>
      </c>
      <c r="I989" s="46">
        <v>407.06258926794567</v>
      </c>
      <c r="J989" s="46">
        <v>400.51778915984204</v>
      </c>
      <c r="K989" s="46">
        <v>382.18965495728332</v>
      </c>
      <c r="L989" s="46">
        <v>393.08294008711221</v>
      </c>
      <c r="M989" s="46">
        <v>394.78439618509969</v>
      </c>
      <c r="N989" s="46">
        <v>403.54117804581051</v>
      </c>
      <c r="O989" s="46">
        <v>400.33337798609648</v>
      </c>
      <c r="P989" s="46">
        <v>405.96560152537324</v>
      </c>
      <c r="Q989" s="46">
        <v>375.34658528330027</v>
      </c>
      <c r="R989" s="46">
        <v>388.28814394931243</v>
      </c>
      <c r="S989" s="46"/>
      <c r="T989" s="46"/>
      <c r="U989" s="46"/>
      <c r="V989" s="46"/>
      <c r="W989" s="46"/>
      <c r="X989" s="46"/>
      <c r="Y989" s="46"/>
      <c r="Z989" s="46"/>
      <c r="AA989" s="46"/>
      <c r="AC989" s="128" t="s">
        <v>241</v>
      </c>
      <c r="AD989" s="129">
        <v>388.28814394931243</v>
      </c>
      <c r="AE989" s="138">
        <v>0.5623222377990168</v>
      </c>
      <c r="AF989" s="129">
        <v>-0.45502088013597586</v>
      </c>
      <c r="AG989" s="130">
        <v>-1.1704922974931087E-3</v>
      </c>
      <c r="AI989" s="80"/>
    </row>
    <row r="990" spans="1:35">
      <c r="A990" s="80" t="s">
        <v>33</v>
      </c>
      <c r="B990" s="29">
        <v>13.473463858084168</v>
      </c>
      <c r="C990" s="29">
        <v>17.50013279960999</v>
      </c>
      <c r="D990" s="29">
        <v>16.084406977514799</v>
      </c>
      <c r="E990" s="29">
        <v>19.901317084685946</v>
      </c>
      <c r="F990" s="29">
        <v>22.080941051954248</v>
      </c>
      <c r="G990" s="29">
        <v>26.543918974263637</v>
      </c>
      <c r="H990" s="29">
        <v>32.220675549272109</v>
      </c>
      <c r="I990" s="29">
        <v>37.758784994795299</v>
      </c>
      <c r="J990" s="29">
        <v>36.902906386475188</v>
      </c>
      <c r="K990" s="29">
        <v>43.454014394801391</v>
      </c>
      <c r="L990" s="29">
        <v>38.837473504610522</v>
      </c>
      <c r="M990" s="29">
        <v>43.764136021328952</v>
      </c>
      <c r="N990" s="29">
        <v>48.455786495930028</v>
      </c>
      <c r="O990" s="29">
        <v>51.14689584881247</v>
      </c>
      <c r="P990" s="29">
        <v>61.581531799849742</v>
      </c>
      <c r="Q990" s="29">
        <v>61.908754673117059</v>
      </c>
      <c r="R990" s="29">
        <v>59.723450838165157</v>
      </c>
      <c r="S990" s="29"/>
      <c r="T990" s="29"/>
      <c r="U990" s="29"/>
      <c r="V990" s="29"/>
      <c r="W990" s="29"/>
      <c r="X990" s="29"/>
      <c r="Y990" s="29"/>
      <c r="Z990" s="29"/>
      <c r="AA990" s="29"/>
      <c r="AC990" s="128" t="s">
        <v>33</v>
      </c>
      <c r="AD990" s="129">
        <v>59.723450838165157</v>
      </c>
      <c r="AE990" s="138">
        <v>8.6492016425772367E-2</v>
      </c>
      <c r="AF990" s="129">
        <v>46.24998698008099</v>
      </c>
      <c r="AG990" s="130">
        <v>3.432672360072476</v>
      </c>
      <c r="AI990" s="80"/>
    </row>
    <row r="991" spans="1:35">
      <c r="A991" s="80" t="s">
        <v>32</v>
      </c>
      <c r="B991" s="29">
        <v>375.26970097136422</v>
      </c>
      <c r="C991" s="29">
        <v>376.23452913528968</v>
      </c>
      <c r="D991" s="29">
        <v>387.60870922572536</v>
      </c>
      <c r="E991" s="29">
        <v>388.69608779737194</v>
      </c>
      <c r="F991" s="29">
        <v>387.97141110854011</v>
      </c>
      <c r="G991" s="29">
        <v>390.47574751115576</v>
      </c>
      <c r="H991" s="29">
        <v>372.84862215707426</v>
      </c>
      <c r="I991" s="29">
        <v>369.30380427315038</v>
      </c>
      <c r="J991" s="29">
        <v>363.61488277336684</v>
      </c>
      <c r="K991" s="29">
        <v>338.73564056248193</v>
      </c>
      <c r="L991" s="29">
        <v>354.24546658250171</v>
      </c>
      <c r="M991" s="29">
        <v>351.02026016377073</v>
      </c>
      <c r="N991" s="29">
        <v>355.08539154988046</v>
      </c>
      <c r="O991" s="29">
        <v>349.18648213728403</v>
      </c>
      <c r="P991" s="29">
        <v>344.38406972552349</v>
      </c>
      <c r="Q991" s="29">
        <v>313.4378306101832</v>
      </c>
      <c r="R991" s="29">
        <v>328.56469311114728</v>
      </c>
      <c r="S991" s="29"/>
      <c r="T991" s="29"/>
      <c r="U991" s="29"/>
      <c r="V991" s="29"/>
      <c r="W991" s="29"/>
      <c r="X991" s="29"/>
      <c r="Y991" s="29"/>
      <c r="Z991" s="29"/>
      <c r="AA991" s="29"/>
      <c r="AC991" s="128" t="s">
        <v>32</v>
      </c>
      <c r="AD991" s="151">
        <v>328.56469311114728</v>
      </c>
      <c r="AE991" s="138">
        <v>0.47583022137324443</v>
      </c>
      <c r="AF991" s="151">
        <v>-46.705007860216938</v>
      </c>
      <c r="AG991" s="138">
        <v>-0.12445717770265941</v>
      </c>
      <c r="AI991" s="80"/>
    </row>
    <row r="992" spans="1:35">
      <c r="A992" s="110" t="s">
        <v>240</v>
      </c>
      <c r="B992" s="29">
        <v>265.64482297020749</v>
      </c>
      <c r="C992" s="29">
        <v>276.72805566951467</v>
      </c>
      <c r="D992" s="29">
        <v>282.19220520354821</v>
      </c>
      <c r="E992" s="29">
        <v>286.5286439152016</v>
      </c>
      <c r="F992" s="29">
        <v>295.33117855554076</v>
      </c>
      <c r="G992" s="29">
        <v>302.53930550156269</v>
      </c>
      <c r="H992" s="29">
        <v>297.61173749355316</v>
      </c>
      <c r="I992" s="29">
        <v>300.44982612604269</v>
      </c>
      <c r="J992" s="29">
        <v>298.10853684015797</v>
      </c>
      <c r="K992" s="29">
        <v>287.82349604271661</v>
      </c>
      <c r="L992" s="29">
        <v>298.82148891288779</v>
      </c>
      <c r="M992" s="29">
        <v>306.50850881490049</v>
      </c>
      <c r="N992" s="29">
        <v>313.36809995418957</v>
      </c>
      <c r="O992" s="29">
        <v>312.8816220139035</v>
      </c>
      <c r="P992" s="29">
        <v>320.53668747462672</v>
      </c>
      <c r="Q992" s="29">
        <v>305.26552828769974</v>
      </c>
      <c r="R992" s="29">
        <v>302.22010532268774</v>
      </c>
      <c r="S992" s="29"/>
      <c r="T992" s="29"/>
      <c r="U992" s="29"/>
      <c r="V992" s="29"/>
      <c r="W992" s="29"/>
      <c r="X992" s="29"/>
      <c r="Y992" s="29"/>
      <c r="Z992" s="29"/>
      <c r="AA992" s="29"/>
      <c r="AC992" s="128" t="s">
        <v>240</v>
      </c>
      <c r="AD992" s="151">
        <v>302.22010532268774</v>
      </c>
      <c r="AE992" s="138">
        <v>0.43767776220098326</v>
      </c>
      <c r="AF992" s="151">
        <v>36.575282352480258</v>
      </c>
      <c r="AG992" s="138">
        <v>0.13768490551981216</v>
      </c>
      <c r="AI992" s="80"/>
    </row>
    <row r="993" spans="1:35">
      <c r="A993" s="85" t="s">
        <v>21</v>
      </c>
      <c r="B993" s="28">
        <v>654.38798779965589</v>
      </c>
      <c r="C993" s="28">
        <v>670.46271760441437</v>
      </c>
      <c r="D993" s="28">
        <v>685.88532140678831</v>
      </c>
      <c r="E993" s="28">
        <v>695.1260487972595</v>
      </c>
      <c r="F993" s="28">
        <v>705.38353071603512</v>
      </c>
      <c r="G993" s="28">
        <v>719.5589719869821</v>
      </c>
      <c r="H993" s="28">
        <v>702.6810351998995</v>
      </c>
      <c r="I993" s="28">
        <v>707.51241539398836</v>
      </c>
      <c r="J993" s="28">
        <v>698.62632600000006</v>
      </c>
      <c r="K993" s="28">
        <v>670.01315099999988</v>
      </c>
      <c r="L993" s="28">
        <v>691.90442899999994</v>
      </c>
      <c r="M993" s="28">
        <v>701.29290500000025</v>
      </c>
      <c r="N993" s="28">
        <v>716.90927800000009</v>
      </c>
      <c r="O993" s="28">
        <v>713.21499999999992</v>
      </c>
      <c r="P993" s="28">
        <v>726.50228900000002</v>
      </c>
      <c r="Q993" s="28">
        <v>680.61211357100001</v>
      </c>
      <c r="R993" s="28">
        <v>690.50824927200017</v>
      </c>
      <c r="S993" s="28"/>
      <c r="T993" s="28"/>
      <c r="U993" s="28"/>
      <c r="V993" s="28"/>
      <c r="W993" s="28"/>
      <c r="X993" s="28"/>
      <c r="Y993" s="28"/>
      <c r="Z993" s="28"/>
      <c r="AA993" s="28"/>
      <c r="AB993" s="110"/>
      <c r="AC993" s="141" t="s">
        <v>21</v>
      </c>
      <c r="AD993" s="142">
        <v>690.50824927200017</v>
      </c>
      <c r="AE993" s="143">
        <v>1</v>
      </c>
      <c r="AF993" s="142">
        <v>36.120261472344282</v>
      </c>
      <c r="AG993" s="143">
        <v>5.5197011781644489E-2</v>
      </c>
      <c r="AH993" s="110"/>
      <c r="AI993" s="80"/>
    </row>
    <row r="994" spans="1:35">
      <c r="M994" s="149"/>
      <c r="O994" s="149"/>
      <c r="P994" s="149"/>
      <c r="AI994" s="80"/>
    </row>
    <row r="995" spans="1:35">
      <c r="M995" s="149"/>
      <c r="O995" s="149"/>
      <c r="P995" s="149"/>
      <c r="AI995" s="80"/>
    </row>
    <row r="996" spans="1:35">
      <c r="M996" s="149"/>
      <c r="O996" s="149"/>
      <c r="P996" s="149"/>
      <c r="AD996" s="80"/>
      <c r="AE996" s="80"/>
      <c r="AF996" s="80"/>
      <c r="AG996" s="80"/>
      <c r="AI996" s="80"/>
    </row>
    <row r="997" spans="1:35" ht="15.6">
      <c r="A997" s="294" t="s">
        <v>648</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D997" s="80"/>
      <c r="AE997" s="80"/>
      <c r="AF997" s="80"/>
      <c r="AG997" s="80"/>
      <c r="AI997" s="80"/>
    </row>
    <row r="998" spans="1:35">
      <c r="AD998" s="80"/>
      <c r="AE998" s="80"/>
      <c r="AF998" s="80"/>
      <c r="AG998" s="80"/>
      <c r="AI998" s="80"/>
    </row>
    <row r="999" spans="1:35">
      <c r="B999" s="80" t="s">
        <v>717</v>
      </c>
      <c r="AC999" s="80"/>
      <c r="AD999" s="80"/>
      <c r="AE999" s="80"/>
      <c r="AF999" s="80"/>
      <c r="AG999" s="80"/>
      <c r="AI999" s="80"/>
    </row>
    <row r="1000" spans="1:35">
      <c r="AD1000" s="80"/>
      <c r="AE1000" s="80"/>
      <c r="AF1000" s="80"/>
      <c r="AG1000" s="80"/>
      <c r="AI1000" s="80"/>
    </row>
    <row r="1001" spans="1:35">
      <c r="AD1001" s="80"/>
      <c r="AE1001" s="80"/>
      <c r="AF1001" s="80"/>
      <c r="AG1001" s="80"/>
      <c r="AI1001" s="80"/>
    </row>
    <row r="1002" spans="1:35">
      <c r="AD1002" s="80"/>
      <c r="AE1002" s="80"/>
      <c r="AF1002" s="80"/>
      <c r="AG1002" s="80"/>
      <c r="AI1002" s="80"/>
    </row>
    <row r="1003" spans="1:35">
      <c r="AD1003" s="80"/>
      <c r="AE1003" s="80"/>
      <c r="AF1003" s="80"/>
      <c r="AG1003" s="80"/>
      <c r="AI1003" s="80"/>
    </row>
    <row r="1004" spans="1:35">
      <c r="AD1004" s="80"/>
      <c r="AE1004" s="80"/>
      <c r="AF1004" s="80"/>
      <c r="AG1004" s="80"/>
      <c r="AI1004" s="80"/>
    </row>
    <row r="1005" spans="1:35" ht="132" customHeight="1">
      <c r="AD1005" s="80"/>
      <c r="AE1005" s="80"/>
      <c r="AF1005" s="80"/>
      <c r="AG1005" s="80"/>
      <c r="AI1005" s="80"/>
    </row>
    <row r="1006" spans="1:35">
      <c r="AD1006" s="80"/>
      <c r="AE1006" s="80"/>
      <c r="AF1006" s="80"/>
      <c r="AG1006" s="80"/>
      <c r="AI1006" s="80"/>
    </row>
    <row r="1007" spans="1:35">
      <c r="AD1007" s="80"/>
      <c r="AE1007" s="80"/>
      <c r="AF1007" s="80"/>
      <c r="AG1007" s="80"/>
      <c r="AI1007" s="80"/>
    </row>
    <row r="1008" spans="1:35">
      <c r="AD1008" s="80"/>
      <c r="AE1008" s="80"/>
      <c r="AF1008" s="80"/>
      <c r="AG1008" s="80"/>
      <c r="AI1008" s="80"/>
    </row>
    <row r="1009" spans="2:35">
      <c r="AD1009" s="80"/>
      <c r="AE1009" s="80"/>
      <c r="AF1009" s="80"/>
      <c r="AG1009" s="80"/>
      <c r="AI1009" s="80"/>
    </row>
    <row r="1010" spans="2:35">
      <c r="AD1010" s="80"/>
      <c r="AE1010" s="80"/>
      <c r="AF1010" s="80"/>
      <c r="AG1010" s="80"/>
      <c r="AI1010" s="80"/>
    </row>
    <row r="1011" spans="2:35">
      <c r="B1011" s="161" t="s">
        <v>502</v>
      </c>
      <c r="AD1011" s="80"/>
      <c r="AE1011" s="80"/>
      <c r="AF1011" s="80"/>
      <c r="AG1011" s="80"/>
      <c r="AI1011" s="80"/>
    </row>
    <row r="1012" spans="2:35">
      <c r="B1012" s="161" t="s">
        <v>503</v>
      </c>
      <c r="AC1012" s="80"/>
      <c r="AD1012" s="80"/>
      <c r="AE1012" s="80"/>
      <c r="AF1012" s="80"/>
      <c r="AG1012" s="80"/>
      <c r="AI1012" s="80"/>
    </row>
    <row r="1013" spans="2:35">
      <c r="AC1013" s="80"/>
      <c r="AD1013" s="80"/>
      <c r="AE1013" s="80"/>
      <c r="AF1013" s="80"/>
      <c r="AG1013" s="80"/>
      <c r="AI1013" s="80"/>
    </row>
    <row r="1014" spans="2:35">
      <c r="B1014" s="80" t="s">
        <v>718</v>
      </c>
      <c r="K1014" s="80" t="s">
        <v>719</v>
      </c>
      <c r="AC1014" s="80"/>
      <c r="AD1014" s="80"/>
      <c r="AE1014" s="80"/>
      <c r="AF1014" s="80"/>
      <c r="AG1014" s="80"/>
      <c r="AI1014" s="80"/>
    </row>
    <row r="1015" spans="2:35">
      <c r="AC1015" s="80"/>
      <c r="AD1015" s="80"/>
      <c r="AE1015" s="80"/>
      <c r="AF1015" s="80"/>
      <c r="AG1015" s="80"/>
      <c r="AI1015" s="80"/>
    </row>
    <row r="1016" spans="2:35">
      <c r="AC1016" s="80"/>
      <c r="AD1016" s="80"/>
      <c r="AE1016" s="80"/>
      <c r="AF1016" s="80"/>
      <c r="AG1016" s="80"/>
      <c r="AI1016" s="80"/>
    </row>
    <row r="1017" spans="2:35">
      <c r="AC1017" s="80"/>
      <c r="AD1017" s="80"/>
      <c r="AE1017" s="80"/>
      <c r="AF1017" s="80"/>
      <c r="AG1017" s="80"/>
      <c r="AI1017" s="80"/>
    </row>
    <row r="1018" spans="2:35">
      <c r="AC1018" s="80"/>
      <c r="AD1018" s="80"/>
      <c r="AE1018" s="80"/>
      <c r="AF1018" s="80"/>
      <c r="AG1018" s="80"/>
      <c r="AI1018" s="80"/>
    </row>
    <row r="1019" spans="2:35">
      <c r="AC1019" s="80"/>
      <c r="AD1019" s="80"/>
      <c r="AE1019" s="80"/>
      <c r="AF1019" s="80"/>
      <c r="AG1019" s="80"/>
      <c r="AI1019" s="80"/>
    </row>
    <row r="1020" spans="2:35">
      <c r="AC1020" s="80"/>
      <c r="AD1020" s="80"/>
      <c r="AE1020" s="80"/>
      <c r="AF1020" s="80"/>
      <c r="AG1020" s="80"/>
      <c r="AI1020" s="80"/>
    </row>
    <row r="1021" spans="2:35">
      <c r="AC1021" s="80"/>
      <c r="AD1021" s="80"/>
      <c r="AE1021" s="80"/>
      <c r="AF1021" s="80"/>
      <c r="AG1021" s="80"/>
      <c r="AI1021" s="80"/>
    </row>
    <row r="1022" spans="2:35">
      <c r="AC1022" s="80"/>
      <c r="AD1022" s="80"/>
      <c r="AE1022" s="80"/>
      <c r="AF1022" s="80"/>
      <c r="AG1022" s="80"/>
      <c r="AI1022" s="80"/>
    </row>
    <row r="1023" spans="2:35">
      <c r="AC1023" s="80"/>
      <c r="AD1023" s="80"/>
      <c r="AE1023" s="80"/>
      <c r="AF1023" s="80"/>
      <c r="AG1023" s="80"/>
      <c r="AI1023" s="80"/>
    </row>
    <row r="1024" spans="2:35">
      <c r="AC1024" s="80"/>
      <c r="AD1024" s="80"/>
      <c r="AE1024" s="80"/>
      <c r="AF1024" s="80"/>
      <c r="AG1024" s="80"/>
      <c r="AI1024" s="80"/>
    </row>
    <row r="1025" spans="1:35">
      <c r="AC1025" s="80"/>
      <c r="AD1025" s="80"/>
      <c r="AE1025" s="80"/>
      <c r="AF1025" s="80"/>
      <c r="AG1025" s="80"/>
      <c r="AI1025" s="80"/>
    </row>
    <row r="1026" spans="1:35">
      <c r="AC1026" s="80"/>
      <c r="AD1026" s="80"/>
      <c r="AE1026" s="80"/>
      <c r="AF1026" s="80"/>
      <c r="AG1026" s="80"/>
      <c r="AI1026" s="80"/>
    </row>
    <row r="1027" spans="1:35">
      <c r="AC1027" s="80"/>
      <c r="AD1027" s="80"/>
      <c r="AE1027" s="80"/>
      <c r="AF1027" s="80"/>
      <c r="AG1027" s="80"/>
      <c r="AI1027" s="80"/>
    </row>
    <row r="1037" spans="1:35" s="110" customFormat="1">
      <c r="A1037" s="82" t="s">
        <v>278</v>
      </c>
      <c r="B1037" s="82">
        <v>2005</v>
      </c>
      <c r="C1037" s="82">
        <v>2006</v>
      </c>
      <c r="D1037" s="82">
        <v>2007</v>
      </c>
      <c r="E1037" s="82">
        <v>2008</v>
      </c>
      <c r="F1037" s="82">
        <v>2009</v>
      </c>
      <c r="G1037" s="82">
        <v>2010</v>
      </c>
      <c r="H1037" s="82">
        <v>2011</v>
      </c>
      <c r="I1037" s="82">
        <v>2012</v>
      </c>
      <c r="J1037" s="82">
        <v>2013</v>
      </c>
      <c r="K1037" s="82">
        <v>2014</v>
      </c>
      <c r="L1037" s="82">
        <v>2015</v>
      </c>
      <c r="M1037" s="82">
        <v>2016</v>
      </c>
      <c r="N1037" s="82">
        <v>2017</v>
      </c>
      <c r="O1037" s="82">
        <v>2018</v>
      </c>
      <c r="P1037" s="82">
        <v>2019</v>
      </c>
      <c r="Q1037" s="82">
        <v>2020</v>
      </c>
      <c r="R1037" s="82">
        <v>2021</v>
      </c>
      <c r="S1037" s="82">
        <v>2022</v>
      </c>
      <c r="T1037" s="82">
        <v>2023</v>
      </c>
      <c r="U1037" s="82">
        <v>2024</v>
      </c>
      <c r="V1037" s="82">
        <v>2025</v>
      </c>
      <c r="W1037" s="82">
        <v>2026</v>
      </c>
      <c r="X1037" s="82">
        <v>2027</v>
      </c>
      <c r="Y1037" s="82">
        <v>2028</v>
      </c>
      <c r="Z1037" s="82">
        <v>2029</v>
      </c>
      <c r="AA1037" s="82">
        <v>2030</v>
      </c>
      <c r="AC1037" s="112" t="s">
        <v>278</v>
      </c>
      <c r="AD1037" s="124">
        <v>2021</v>
      </c>
      <c r="AE1037" s="124"/>
      <c r="AF1037" s="124" t="s">
        <v>678</v>
      </c>
      <c r="AG1037" s="124"/>
      <c r="AI1037" s="275"/>
    </row>
    <row r="1038" spans="1:35">
      <c r="A1038" s="85"/>
      <c r="B1038" s="85" t="s">
        <v>24</v>
      </c>
      <c r="C1038" s="85"/>
      <c r="D1038" s="85"/>
      <c r="E1038" s="85"/>
      <c r="F1038" s="85"/>
      <c r="G1038" s="85"/>
      <c r="H1038" s="85"/>
      <c r="I1038" s="85"/>
      <c r="J1038" s="85"/>
      <c r="K1038" s="85"/>
      <c r="L1038" s="85"/>
      <c r="M1038" s="85"/>
      <c r="N1038" s="85"/>
      <c r="O1038" s="85"/>
      <c r="P1038" s="85"/>
      <c r="Q1038" s="85"/>
      <c r="R1038" s="85"/>
      <c r="S1038" s="85"/>
      <c r="T1038" s="85"/>
      <c r="U1038" s="85"/>
      <c r="V1038" s="85"/>
      <c r="W1038" s="85"/>
      <c r="X1038" s="85"/>
      <c r="Y1038" s="85"/>
      <c r="Z1038" s="85"/>
      <c r="AA1038" s="85"/>
      <c r="AC1038" s="126"/>
      <c r="AD1038" s="127" t="s">
        <v>24</v>
      </c>
      <c r="AE1038" s="127" t="s">
        <v>44</v>
      </c>
      <c r="AF1038" s="127" t="s">
        <v>24</v>
      </c>
      <c r="AG1038" s="127" t="s">
        <v>44</v>
      </c>
    </row>
    <row r="1039" spans="1:35">
      <c r="A1039" s="106" t="s">
        <v>13</v>
      </c>
      <c r="B1039" s="46">
        <v>2314.8900560444795</v>
      </c>
      <c r="C1039" s="46">
        <v>2002.1841760436189</v>
      </c>
      <c r="D1039" s="46">
        <v>2412.213854620587</v>
      </c>
      <c r="E1039" s="46">
        <v>2368.5894216108268</v>
      </c>
      <c r="F1039" s="46">
        <v>2427.6437984501567</v>
      </c>
      <c r="G1039" s="46">
        <v>2575.9517427243049</v>
      </c>
      <c r="H1039" s="46">
        <v>2201.1139659727055</v>
      </c>
      <c r="I1039" s="46">
        <v>3068.9098874324368</v>
      </c>
      <c r="J1039" s="46">
        <v>2748.5653101416083</v>
      </c>
      <c r="K1039" s="46">
        <v>2549.7402580843132</v>
      </c>
      <c r="L1039" s="46">
        <v>2283.1206840789332</v>
      </c>
      <c r="M1039" s="46">
        <v>2521.8478973513566</v>
      </c>
      <c r="N1039" s="46">
        <v>2195.4704760620893</v>
      </c>
      <c r="O1039" s="46">
        <v>2225.3756913311718</v>
      </c>
      <c r="P1039" s="46">
        <v>2530.7762549684421</v>
      </c>
      <c r="Q1039" s="46">
        <v>2346.6583519956089</v>
      </c>
      <c r="R1039" s="46">
        <v>2346.1641927146807</v>
      </c>
      <c r="S1039" s="46"/>
      <c r="T1039" s="46"/>
      <c r="U1039" s="46"/>
      <c r="V1039" s="46"/>
      <c r="W1039" s="46"/>
      <c r="X1039" s="46"/>
      <c r="Y1039" s="46"/>
      <c r="Z1039" s="46"/>
      <c r="AA1039" s="46"/>
      <c r="AC1039" s="128" t="s">
        <v>13</v>
      </c>
      <c r="AD1039" s="129">
        <v>2346.1641927146807</v>
      </c>
      <c r="AE1039" s="165">
        <v>0.96091523699701786</v>
      </c>
      <c r="AF1039" s="129">
        <v>31.274136670201187</v>
      </c>
      <c r="AG1039" s="130">
        <v>1.3509987910026444E-2</v>
      </c>
      <c r="AI1039" s="89" t="s">
        <v>442</v>
      </c>
    </row>
    <row r="1040" spans="1:35">
      <c r="A1040" s="31" t="s">
        <v>418</v>
      </c>
      <c r="B1040" s="29">
        <v>0</v>
      </c>
      <c r="C1040" s="29">
        <v>0</v>
      </c>
      <c r="D1040" s="29">
        <v>0</v>
      </c>
      <c r="E1040" s="29">
        <v>0</v>
      </c>
      <c r="F1040" s="29">
        <v>0</v>
      </c>
      <c r="G1040" s="29">
        <v>0</v>
      </c>
      <c r="H1040" s="29">
        <v>0</v>
      </c>
      <c r="I1040" s="29">
        <v>0</v>
      </c>
      <c r="J1040" s="29">
        <v>9.0000201416015634E-4</v>
      </c>
      <c r="K1040" s="29">
        <v>0</v>
      </c>
      <c r="L1040" s="29">
        <v>0</v>
      </c>
      <c r="M1040" s="29">
        <v>0</v>
      </c>
      <c r="N1040" s="29">
        <v>0</v>
      </c>
      <c r="O1040" s="29">
        <v>1.9999999999999999E-6</v>
      </c>
      <c r="P1040" s="29">
        <v>3.947E-3</v>
      </c>
      <c r="Q1040" s="29">
        <v>0</v>
      </c>
      <c r="R1040" s="29">
        <v>0</v>
      </c>
      <c r="S1040" s="29"/>
      <c r="T1040" s="29"/>
      <c r="U1040" s="29"/>
      <c r="V1040" s="29"/>
      <c r="W1040" s="29"/>
      <c r="X1040" s="29"/>
      <c r="Y1040" s="29"/>
      <c r="Z1040" s="29"/>
      <c r="AA1040" s="29"/>
      <c r="AC1040" s="128" t="s">
        <v>418</v>
      </c>
      <c r="AD1040" s="129">
        <v>0</v>
      </c>
      <c r="AE1040" s="165">
        <v>0</v>
      </c>
      <c r="AF1040" s="129">
        <v>0</v>
      </c>
      <c r="AG1040" s="130" t="s">
        <v>30</v>
      </c>
      <c r="AI1040" s="89" t="s">
        <v>45</v>
      </c>
    </row>
    <row r="1041" spans="1:35" ht="12.75" customHeight="1">
      <c r="A1041" s="107" t="s">
        <v>197</v>
      </c>
      <c r="B1041" s="29">
        <v>8.5154153687162033</v>
      </c>
      <c r="C1041" s="29">
        <v>9.0698514719871781</v>
      </c>
      <c r="D1041" s="29">
        <v>9.8199709058243823</v>
      </c>
      <c r="E1041" s="29">
        <v>12.202824648354063</v>
      </c>
      <c r="F1041" s="29">
        <v>12.55117128432898</v>
      </c>
      <c r="G1041" s="29">
        <v>12.902985378114279</v>
      </c>
      <c r="H1041" s="29">
        <v>16.933938519425688</v>
      </c>
      <c r="I1041" s="29">
        <v>28.133577420515465</v>
      </c>
      <c r="J1041" s="29">
        <v>36.52959009844492</v>
      </c>
      <c r="K1041" s="29">
        <v>36.246000000000002</v>
      </c>
      <c r="L1041" s="29">
        <v>39.755000000000003</v>
      </c>
      <c r="M1041" s="29">
        <v>47.69240700000001</v>
      </c>
      <c r="N1041" s="29">
        <v>53.278106000000008</v>
      </c>
      <c r="O1041" s="29">
        <v>60.732005999999991</v>
      </c>
      <c r="P1041" s="29">
        <v>55.454000000000001</v>
      </c>
      <c r="Q1041" s="29">
        <v>62.267884708000004</v>
      </c>
      <c r="R1041" s="29">
        <v>72.520933000000014</v>
      </c>
      <c r="S1041" s="29"/>
      <c r="T1041" s="29"/>
      <c r="U1041" s="29"/>
      <c r="V1041" s="29"/>
      <c r="W1041" s="29"/>
      <c r="X1041" s="29"/>
      <c r="Y1041" s="29"/>
      <c r="Z1041" s="29"/>
      <c r="AA1041" s="29"/>
      <c r="AC1041" s="128" t="s">
        <v>197</v>
      </c>
      <c r="AD1041" s="129">
        <v>72.520933000000014</v>
      </c>
      <c r="AE1041" s="165">
        <v>2.9702298644455744E-2</v>
      </c>
      <c r="AF1041" s="129">
        <v>64.005517631283809</v>
      </c>
      <c r="AG1041" s="130">
        <v>7.516429306129476</v>
      </c>
      <c r="AI1041" s="89" t="s">
        <v>449</v>
      </c>
    </row>
    <row r="1042" spans="1:35">
      <c r="A1042" s="31" t="s">
        <v>36</v>
      </c>
      <c r="B1042" s="29">
        <v>70.705674480654565</v>
      </c>
      <c r="C1042" s="29">
        <v>71.946703433765038</v>
      </c>
      <c r="D1042" s="29">
        <v>99.71075221648114</v>
      </c>
      <c r="E1042" s="29">
        <v>71.824445209274884</v>
      </c>
      <c r="F1042" s="29">
        <v>70.478028674193894</v>
      </c>
      <c r="G1042" s="29">
        <v>63.410637969726814</v>
      </c>
      <c r="H1042" s="29">
        <v>45.270514738930515</v>
      </c>
      <c r="I1042" s="29">
        <v>34.52541132119886</v>
      </c>
      <c r="J1042" s="29">
        <v>32.802500470061361</v>
      </c>
      <c r="K1042" s="29">
        <v>30.11977046317341</v>
      </c>
      <c r="L1042" s="29">
        <v>32.025940513009793</v>
      </c>
      <c r="M1042" s="29">
        <v>33.049320368144862</v>
      </c>
      <c r="N1042" s="29">
        <v>42.595885000000003</v>
      </c>
      <c r="O1042" s="29">
        <v>25.715547999999998</v>
      </c>
      <c r="P1042" s="29">
        <v>22.029717000000002</v>
      </c>
      <c r="Q1042" s="29">
        <v>20.038790999999996</v>
      </c>
      <c r="R1042" s="29">
        <v>22.907310000000003</v>
      </c>
      <c r="S1042" s="29"/>
      <c r="T1042" s="29"/>
      <c r="U1042" s="29"/>
      <c r="V1042" s="29"/>
      <c r="W1042" s="29"/>
      <c r="X1042" s="29"/>
      <c r="Y1042" s="29"/>
      <c r="Z1042" s="29"/>
      <c r="AA1042" s="29"/>
      <c r="AC1042" s="128" t="s">
        <v>36</v>
      </c>
      <c r="AD1042" s="129">
        <v>22.907310000000003</v>
      </c>
      <c r="AE1042" s="165">
        <v>9.3821154060597569E-3</v>
      </c>
      <c r="AF1042" s="129">
        <v>-47.798364480654563</v>
      </c>
      <c r="AG1042" s="130">
        <v>-0.67601878960552786</v>
      </c>
      <c r="AI1042" s="89" t="s">
        <v>442</v>
      </c>
    </row>
    <row r="1043" spans="1:35">
      <c r="A1043" s="31" t="s">
        <v>419</v>
      </c>
      <c r="B1043" s="29">
        <v>4.9290000000000003</v>
      </c>
      <c r="C1043" s="29">
        <v>4.9290000000000003</v>
      </c>
      <c r="D1043" s="29">
        <v>4.4512219999999996</v>
      </c>
      <c r="E1043" s="29">
        <v>4.6901109999999999</v>
      </c>
      <c r="F1043" s="29">
        <v>4.6901099999999998</v>
      </c>
      <c r="G1043" s="29">
        <v>1.0063409999999999</v>
      </c>
      <c r="H1043" s="29">
        <v>0.26486300000000002</v>
      </c>
      <c r="I1043" s="29">
        <v>0</v>
      </c>
      <c r="J1043" s="29">
        <v>0</v>
      </c>
      <c r="K1043" s="29">
        <v>0</v>
      </c>
      <c r="L1043" s="29">
        <v>0</v>
      </c>
      <c r="M1043" s="29">
        <v>0</v>
      </c>
      <c r="N1043" s="29">
        <v>0</v>
      </c>
      <c r="O1043" s="29">
        <v>0</v>
      </c>
      <c r="P1043" s="29">
        <v>0.11832299999999978</v>
      </c>
      <c r="Q1043" s="29">
        <v>8.7510000000000018E-3</v>
      </c>
      <c r="R1043" s="29">
        <v>8.5200000000000022E-4</v>
      </c>
      <c r="S1043" s="29"/>
      <c r="T1043" s="29"/>
      <c r="U1043" s="29"/>
      <c r="V1043" s="29"/>
      <c r="W1043" s="29"/>
      <c r="X1043" s="29"/>
      <c r="Y1043" s="29"/>
      <c r="Z1043" s="29"/>
      <c r="AA1043" s="29"/>
      <c r="AC1043" s="128" t="s">
        <v>419</v>
      </c>
      <c r="AD1043" s="129">
        <v>8.5200000000000022E-4</v>
      </c>
      <c r="AE1043" s="138">
        <v>3.4895246652544165E-7</v>
      </c>
      <c r="AF1043" s="129">
        <v>-4.9281480000000002</v>
      </c>
      <c r="AG1043" s="130">
        <v>-0.99982714546561169</v>
      </c>
      <c r="AI1043" s="89" t="s">
        <v>45</v>
      </c>
    </row>
    <row r="1044" spans="1:35" s="110" customFormat="1">
      <c r="A1044" s="113" t="s">
        <v>277</v>
      </c>
      <c r="B1044" s="28">
        <v>2399.0401458938504</v>
      </c>
      <c r="C1044" s="28">
        <v>2088.1297309493712</v>
      </c>
      <c r="D1044" s="28">
        <v>2526.1957997428926</v>
      </c>
      <c r="E1044" s="28">
        <v>2457.3068024684558</v>
      </c>
      <c r="F1044" s="28">
        <v>2515.3631084086796</v>
      </c>
      <c r="G1044" s="28">
        <v>2653.271707072146</v>
      </c>
      <c r="H1044" s="28">
        <v>2263.5832822310617</v>
      </c>
      <c r="I1044" s="28">
        <v>3131.5688761741512</v>
      </c>
      <c r="J1044" s="28">
        <v>2817.8983007121283</v>
      </c>
      <c r="K1044" s="28">
        <v>2616.1060285474869</v>
      </c>
      <c r="L1044" s="28">
        <v>2354.9016245919429</v>
      </c>
      <c r="M1044" s="28">
        <v>2602.5896247195014</v>
      </c>
      <c r="N1044" s="28">
        <v>2291.3444670620897</v>
      </c>
      <c r="O1044" s="28">
        <v>2311.8232473311723</v>
      </c>
      <c r="P1044" s="28">
        <v>2608.3822419684425</v>
      </c>
      <c r="Q1044" s="28">
        <v>2428.9737787036088</v>
      </c>
      <c r="R1044" s="28">
        <v>2441.5932877146811</v>
      </c>
      <c r="S1044" s="28"/>
      <c r="T1044" s="28"/>
      <c r="U1044" s="28"/>
      <c r="V1044" s="28"/>
      <c r="W1044" s="28"/>
      <c r="X1044" s="28"/>
      <c r="Y1044" s="28"/>
      <c r="Z1044" s="28"/>
      <c r="AA1044" s="28"/>
      <c r="AC1044" s="141" t="s">
        <v>277</v>
      </c>
      <c r="AD1044" s="142">
        <v>2441.5932877146811</v>
      </c>
      <c r="AE1044" s="143">
        <v>1</v>
      </c>
      <c r="AF1044" s="142">
        <v>42.55314182083066</v>
      </c>
      <c r="AG1044" s="143">
        <v>1.7737569708311751E-2</v>
      </c>
      <c r="AI1044" s="89" t="s">
        <v>50</v>
      </c>
    </row>
    <row r="1045" spans="1:35">
      <c r="A1045" s="106" t="s">
        <v>131</v>
      </c>
      <c r="B1045" s="46">
        <v>2517.7685970027751</v>
      </c>
      <c r="C1045" s="46">
        <v>2578.6998343966588</v>
      </c>
      <c r="D1045" s="46">
        <v>2594.3145698020107</v>
      </c>
      <c r="E1045" s="46">
        <v>2625.2630564429278</v>
      </c>
      <c r="F1045" s="46">
        <v>2601.3041336165375</v>
      </c>
      <c r="G1045" s="46">
        <v>2687.1709936050684</v>
      </c>
      <c r="H1045" s="46">
        <v>2647.9084646589836</v>
      </c>
      <c r="I1045" s="46">
        <v>2658.6890735121337</v>
      </c>
      <c r="J1045" s="46">
        <v>2696.0320362727452</v>
      </c>
      <c r="K1045" s="46">
        <v>2639.8954769174857</v>
      </c>
      <c r="L1045" s="46">
        <v>2686.0080564348859</v>
      </c>
      <c r="M1045" s="46">
        <v>2716.5620017939686</v>
      </c>
      <c r="N1045" s="46">
        <v>2756.0449262727457</v>
      </c>
      <c r="O1045" s="46">
        <v>2757.0536817167213</v>
      </c>
      <c r="P1045" s="46">
        <v>2793.0753212803907</v>
      </c>
      <c r="Q1045" s="46">
        <v>2692.905692950199</v>
      </c>
      <c r="R1045" s="46">
        <v>2807.7471556057521</v>
      </c>
      <c r="S1045" s="46"/>
      <c r="T1045" s="46"/>
      <c r="U1045" s="46"/>
      <c r="V1045" s="46"/>
      <c r="W1045" s="46"/>
      <c r="X1045" s="46"/>
      <c r="Y1045" s="46"/>
      <c r="Z1045" s="46"/>
      <c r="AA1045" s="46"/>
      <c r="AC1045" s="128" t="s">
        <v>131</v>
      </c>
      <c r="AD1045" s="129">
        <v>2807.7471556057521</v>
      </c>
      <c r="AE1045" s="138">
        <v>1.1499651353619953</v>
      </c>
      <c r="AF1045" s="129">
        <v>289.97855860297705</v>
      </c>
      <c r="AG1045" s="130">
        <v>0.11517283953266233</v>
      </c>
      <c r="AI1045" s="89" t="s">
        <v>519</v>
      </c>
    </row>
    <row r="1046" spans="1:35">
      <c r="A1046" s="113" t="s">
        <v>421</v>
      </c>
      <c r="B1046" s="108">
        <v>0.95284377950767096</v>
      </c>
      <c r="C1046" s="108">
        <v>0.80976067981868582</v>
      </c>
      <c r="D1046" s="108">
        <v>0.9737430568937071</v>
      </c>
      <c r="E1046" s="108">
        <v>0.93602307640665827</v>
      </c>
      <c r="F1046" s="108">
        <v>0.96696233089501304</v>
      </c>
      <c r="G1046" s="108">
        <v>0.98738476761858629</v>
      </c>
      <c r="H1046" s="108">
        <v>0.85485707396708743</v>
      </c>
      <c r="I1046" s="108">
        <v>1</v>
      </c>
      <c r="J1046" s="108">
        <v>1</v>
      </c>
      <c r="K1046" s="108">
        <v>0.99098848852994104</v>
      </c>
      <c r="L1046" s="108">
        <v>0.87672917396889061</v>
      </c>
      <c r="M1046" s="108">
        <v>0.95804536137986107</v>
      </c>
      <c r="N1046" s="108">
        <v>0.83138864871875895</v>
      </c>
      <c r="O1046" s="108">
        <v>0.83851223596476387</v>
      </c>
      <c r="P1046" s="108">
        <v>0.93387465139061054</v>
      </c>
      <c r="Q1046" s="108">
        <v>0.90198991560025965</v>
      </c>
      <c r="R1046" s="108">
        <v>0.86959158086580779</v>
      </c>
      <c r="S1046" s="108"/>
      <c r="T1046" s="108"/>
      <c r="U1046" s="108"/>
      <c r="V1046" s="108"/>
      <c r="W1046" s="108"/>
      <c r="X1046" s="108"/>
      <c r="Y1046" s="108"/>
      <c r="Z1046" s="108"/>
      <c r="AA1046" s="108"/>
      <c r="AC1046" s="126" t="s">
        <v>276</v>
      </c>
      <c r="AD1046" s="143">
        <v>0.86959158086580779</v>
      </c>
      <c r="AE1046" s="143"/>
      <c r="AF1046" s="142"/>
      <c r="AG1046" s="143"/>
    </row>
    <row r="1047" spans="1:35">
      <c r="AC1047" s="111"/>
      <c r="AD1047" s="144"/>
    </row>
    <row r="1048" spans="1:35">
      <c r="A1048" s="82" t="s">
        <v>130</v>
      </c>
      <c r="B1048" s="82">
        <v>2005</v>
      </c>
      <c r="C1048" s="82">
        <v>2006</v>
      </c>
      <c r="D1048" s="82">
        <v>2007</v>
      </c>
      <c r="E1048" s="82">
        <v>2008</v>
      </c>
      <c r="F1048" s="82">
        <v>2009</v>
      </c>
      <c r="G1048" s="82">
        <v>2010</v>
      </c>
      <c r="H1048" s="82">
        <v>2011</v>
      </c>
      <c r="I1048" s="82">
        <v>2012</v>
      </c>
      <c r="J1048" s="82">
        <v>2013</v>
      </c>
      <c r="K1048" s="82">
        <v>2014</v>
      </c>
      <c r="L1048" s="82">
        <v>2015</v>
      </c>
      <c r="M1048" s="82">
        <v>2016</v>
      </c>
      <c r="N1048" s="82">
        <v>2017</v>
      </c>
      <c r="O1048" s="82">
        <v>2018</v>
      </c>
      <c r="P1048" s="82">
        <v>2019</v>
      </c>
      <c r="Q1048" s="82">
        <v>2020</v>
      </c>
      <c r="R1048" s="82">
        <v>2021</v>
      </c>
      <c r="S1048" s="82">
        <v>2022</v>
      </c>
      <c r="T1048" s="82">
        <v>2023</v>
      </c>
      <c r="U1048" s="82">
        <v>2024</v>
      </c>
      <c r="V1048" s="82">
        <v>2025</v>
      </c>
      <c r="W1048" s="82">
        <v>2026</v>
      </c>
      <c r="X1048" s="82">
        <v>2027</v>
      </c>
      <c r="Y1048" s="82">
        <v>2028</v>
      </c>
      <c r="Z1048" s="82">
        <v>2029</v>
      </c>
      <c r="AA1048" s="82">
        <v>2030</v>
      </c>
    </row>
    <row r="1049" spans="1:35">
      <c r="A1049" s="85"/>
      <c r="B1049" s="85" t="s">
        <v>24</v>
      </c>
      <c r="C1049" s="85" t="s">
        <v>415</v>
      </c>
      <c r="D1049" s="85"/>
      <c r="E1049" s="85"/>
      <c r="F1049" s="85"/>
      <c r="G1049" s="85"/>
      <c r="H1049" s="85"/>
      <c r="I1049" s="85"/>
      <c r="J1049" s="85"/>
      <c r="K1049" s="85"/>
      <c r="L1049" s="85"/>
      <c r="M1049" s="85"/>
      <c r="N1049" s="85"/>
      <c r="O1049" s="85"/>
      <c r="P1049" s="85" t="s">
        <v>416</v>
      </c>
      <c r="Q1049" s="85"/>
      <c r="R1049" s="85"/>
      <c r="S1049" s="85"/>
      <c r="T1049" s="85"/>
      <c r="U1049" s="85"/>
      <c r="V1049" s="85"/>
      <c r="W1049" s="85"/>
      <c r="X1049" s="85"/>
      <c r="Y1049" s="85"/>
      <c r="Z1049" s="85"/>
      <c r="AA1049" s="85" t="s">
        <v>417</v>
      </c>
    </row>
    <row r="1050" spans="1:35">
      <c r="A1050" s="82" t="s">
        <v>129</v>
      </c>
      <c r="B1050" s="46">
        <v>2399.0401458938504</v>
      </c>
      <c r="C1050" s="46">
        <v>2088.1297309493712</v>
      </c>
      <c r="D1050" s="46">
        <v>2526.1957997428926</v>
      </c>
      <c r="E1050" s="46">
        <v>2457.3068024684558</v>
      </c>
      <c r="F1050" s="46">
        <v>2515.3631084086796</v>
      </c>
      <c r="G1050" s="46">
        <v>2653.271707072146</v>
      </c>
      <c r="H1050" s="46">
        <v>2263.5832822310617</v>
      </c>
      <c r="I1050" s="46">
        <v>3131.5688761741512</v>
      </c>
      <c r="J1050" s="46">
        <v>2817.8983007121283</v>
      </c>
      <c r="K1050" s="46">
        <v>2616.1060285474869</v>
      </c>
      <c r="L1050" s="46">
        <v>2354.9016245919429</v>
      </c>
      <c r="M1050" s="46">
        <v>2602.5896247195014</v>
      </c>
      <c r="N1050" s="46">
        <v>2291.3444670620897</v>
      </c>
      <c r="O1050" s="46">
        <v>2311.8232473311723</v>
      </c>
      <c r="P1050" s="46">
        <v>2353.3379767202414</v>
      </c>
      <c r="Q1050" s="46">
        <v>2394.8527061093105</v>
      </c>
      <c r="R1050" s="46">
        <v>2436.3674354983796</v>
      </c>
      <c r="S1050" s="46">
        <v>2477.8821648874487</v>
      </c>
      <c r="T1050" s="46">
        <v>2519.3968942765177</v>
      </c>
      <c r="U1050" s="46">
        <v>2560.9116236655868</v>
      </c>
      <c r="V1050" s="46">
        <v>2602.4263530546559</v>
      </c>
      <c r="W1050" s="46">
        <v>2643.941082443725</v>
      </c>
      <c r="X1050" s="46">
        <v>2685.4558118327941</v>
      </c>
      <c r="Y1050" s="46">
        <v>2726.9705412218632</v>
      </c>
      <c r="Z1050" s="46">
        <v>2768.4852706109323</v>
      </c>
      <c r="AA1050" s="46">
        <v>2810</v>
      </c>
    </row>
    <row r="1051" spans="1:35">
      <c r="A1051" s="113" t="s">
        <v>128</v>
      </c>
      <c r="B1051" s="47">
        <v>2517.7685970027751</v>
      </c>
      <c r="C1051" s="47">
        <v>2578.6998343966588</v>
      </c>
      <c r="D1051" s="47">
        <v>2594.3145698020107</v>
      </c>
      <c r="E1051" s="47">
        <v>2625.2630564429278</v>
      </c>
      <c r="F1051" s="47">
        <v>2601.3041336165375</v>
      </c>
      <c r="G1051" s="47">
        <v>2687.1709936050684</v>
      </c>
      <c r="H1051" s="47">
        <v>2647.9084646589836</v>
      </c>
      <c r="I1051" s="47">
        <v>2658.6890735121337</v>
      </c>
      <c r="J1051" s="47">
        <v>2696.0320362727452</v>
      </c>
      <c r="K1051" s="47">
        <v>2639.8954769174857</v>
      </c>
      <c r="L1051" s="47">
        <v>2686.0080564348859</v>
      </c>
      <c r="M1051" s="47">
        <v>2716.5620017939686</v>
      </c>
      <c r="N1051" s="47">
        <v>2756.0449262727457</v>
      </c>
      <c r="O1051" s="47">
        <v>2757.0536817167213</v>
      </c>
      <c r="P1051" s="47">
        <v>2770.3345619667211</v>
      </c>
      <c r="Q1051" s="47">
        <v>2783.615442216721</v>
      </c>
      <c r="R1051" s="47">
        <v>2796.8963224667209</v>
      </c>
      <c r="S1051" s="47">
        <v>2810.1772027167208</v>
      </c>
      <c r="T1051" s="47">
        <v>2823.4580829667207</v>
      </c>
      <c r="U1051" s="47">
        <v>2836.7389632167205</v>
      </c>
      <c r="V1051" s="47">
        <v>2850.0198434667204</v>
      </c>
      <c r="W1051" s="47">
        <v>2863.3007237167203</v>
      </c>
      <c r="X1051" s="47">
        <v>2876.5816039667202</v>
      </c>
      <c r="Y1051" s="47">
        <v>2889.8624842167201</v>
      </c>
      <c r="Z1051" s="47">
        <v>2903.14336446672</v>
      </c>
      <c r="AA1051" s="47">
        <v>2916.4242447167212</v>
      </c>
    </row>
    <row r="1052" spans="1:35">
      <c r="A1052" s="113" t="s">
        <v>422</v>
      </c>
      <c r="B1052" s="108">
        <v>0.95284377950767096</v>
      </c>
      <c r="C1052" s="108">
        <v>0.80976067981868582</v>
      </c>
      <c r="D1052" s="108">
        <v>0.9737430568937071</v>
      </c>
      <c r="E1052" s="108">
        <v>0.93602307640665827</v>
      </c>
      <c r="F1052" s="108">
        <v>0.96696233089501304</v>
      </c>
      <c r="G1052" s="108">
        <v>0.98738476761858629</v>
      </c>
      <c r="H1052" s="108">
        <v>0.85485707396708743</v>
      </c>
      <c r="I1052" s="108">
        <v>1</v>
      </c>
      <c r="J1052" s="108">
        <v>1</v>
      </c>
      <c r="K1052" s="108">
        <v>0.99098848852994104</v>
      </c>
      <c r="L1052" s="108">
        <v>0.87672917396889061</v>
      </c>
      <c r="M1052" s="108">
        <v>0.95804536137986107</v>
      </c>
      <c r="N1052" s="108">
        <v>0.83138864871875895</v>
      </c>
      <c r="O1052" s="108">
        <v>0.83851223596476387</v>
      </c>
      <c r="P1052" s="108">
        <v>0.84947789665142659</v>
      </c>
      <c r="Q1052" s="108">
        <v>0.86033892102645437</v>
      </c>
      <c r="R1052" s="108">
        <v>0.87109679966600506</v>
      </c>
      <c r="S1052" s="108">
        <v>0.88175299496842119</v>
      </c>
      <c r="T1052" s="108">
        <v>0.89230894181693898</v>
      </c>
      <c r="U1052" s="108">
        <v>0.90276604822378181</v>
      </c>
      <c r="V1052" s="108">
        <v>0.91312569595624449</v>
      </c>
      <c r="W1052" s="108">
        <v>0.92338924114535392</v>
      </c>
      <c r="X1052" s="108">
        <v>0.93355801487766965</v>
      </c>
      <c r="Y1052" s="108">
        <v>0.94363332377076492</v>
      </c>
      <c r="Z1052" s="108">
        <v>0.95361645053291288</v>
      </c>
      <c r="AA1052" s="108">
        <v>0.96350865450747947</v>
      </c>
    </row>
    <row r="1055" spans="1:35">
      <c r="A1055" s="110" t="s">
        <v>127</v>
      </c>
      <c r="B1055" s="80" t="s">
        <v>720</v>
      </c>
    </row>
    <row r="1056" spans="1:35">
      <c r="A1056" s="80" t="s">
        <v>505</v>
      </c>
      <c r="K1056" s="161" t="s">
        <v>502</v>
      </c>
    </row>
    <row r="1057" spans="1:35">
      <c r="K1057" s="161"/>
    </row>
    <row r="1058" spans="1:35">
      <c r="K1058" s="161"/>
    </row>
    <row r="1062" spans="1:35" ht="143.25" customHeight="1">
      <c r="A1062" s="360" t="s">
        <v>537</v>
      </c>
    </row>
    <row r="1069" spans="1:35" s="110" customFormat="1">
      <c r="A1069" s="82" t="s">
        <v>275</v>
      </c>
      <c r="B1069" s="82">
        <v>2005</v>
      </c>
      <c r="C1069" s="82">
        <v>2006</v>
      </c>
      <c r="D1069" s="82">
        <v>2007</v>
      </c>
      <c r="E1069" s="82">
        <v>2008</v>
      </c>
      <c r="F1069" s="82">
        <v>2009</v>
      </c>
      <c r="G1069" s="82">
        <v>2010</v>
      </c>
      <c r="H1069" s="82">
        <v>2011</v>
      </c>
      <c r="I1069" s="82">
        <v>2012</v>
      </c>
      <c r="J1069" s="82">
        <v>2013</v>
      </c>
      <c r="K1069" s="82">
        <v>2014</v>
      </c>
      <c r="L1069" s="82">
        <v>2015</v>
      </c>
      <c r="M1069" s="82">
        <v>2016</v>
      </c>
      <c r="N1069" s="82">
        <v>2017</v>
      </c>
      <c r="O1069" s="82">
        <v>2018</v>
      </c>
      <c r="P1069" s="82">
        <v>2019</v>
      </c>
      <c r="Q1069" s="82">
        <v>2020</v>
      </c>
      <c r="R1069" s="82">
        <v>2021</v>
      </c>
      <c r="S1069" s="82">
        <v>2022</v>
      </c>
      <c r="T1069" s="82">
        <v>2023</v>
      </c>
      <c r="U1069" s="82">
        <v>2024</v>
      </c>
      <c r="V1069" s="82">
        <v>2025</v>
      </c>
      <c r="W1069" s="82">
        <v>2026</v>
      </c>
      <c r="X1069" s="82">
        <v>2027</v>
      </c>
      <c r="Y1069" s="82">
        <v>2028</v>
      </c>
      <c r="Z1069" s="82">
        <v>2029</v>
      </c>
      <c r="AA1069" s="82">
        <v>2030</v>
      </c>
      <c r="AC1069" s="111"/>
      <c r="AD1069" s="32"/>
      <c r="AE1069" s="32"/>
      <c r="AF1069" s="32"/>
      <c r="AG1069" s="32"/>
      <c r="AI1069" s="275"/>
    </row>
    <row r="1070" spans="1:35">
      <c r="A1070" s="85"/>
      <c r="B1070" s="85" t="s">
        <v>24</v>
      </c>
      <c r="C1070" s="85"/>
      <c r="D1070" s="85"/>
      <c r="E1070" s="85"/>
      <c r="F1070" s="85"/>
      <c r="G1070" s="85"/>
      <c r="H1070" s="85"/>
      <c r="I1070" s="85"/>
      <c r="J1070" s="85"/>
      <c r="K1070" s="85"/>
      <c r="L1070" s="85"/>
      <c r="M1070" s="85"/>
      <c r="N1070" s="85"/>
      <c r="O1070" s="85"/>
      <c r="P1070" s="85"/>
      <c r="Q1070" s="85"/>
      <c r="R1070" s="85"/>
      <c r="S1070" s="85"/>
      <c r="T1070" s="85"/>
      <c r="U1070" s="85"/>
      <c r="V1070" s="85"/>
      <c r="W1070" s="85"/>
      <c r="X1070" s="85"/>
      <c r="Y1070" s="85"/>
      <c r="Z1070" s="85"/>
      <c r="AA1070" s="85"/>
    </row>
    <row r="1071" spans="1:35">
      <c r="A1071" s="80" t="s">
        <v>126</v>
      </c>
      <c r="B1071" s="293">
        <v>0.35823310875205167</v>
      </c>
      <c r="C1071" s="293">
        <v>0.36164723688402245</v>
      </c>
      <c r="D1071" s="293">
        <v>0.3628275437466652</v>
      </c>
      <c r="E1071" s="293">
        <v>0.34572258513189574</v>
      </c>
      <c r="F1071" s="293">
        <v>0.33347569416875666</v>
      </c>
      <c r="G1071" s="293">
        <v>0.32496363213256613</v>
      </c>
      <c r="H1071" s="293">
        <v>0.32807582887521153</v>
      </c>
      <c r="I1071" s="293">
        <v>0.323077298389706</v>
      </c>
      <c r="J1071" s="293">
        <v>0.30881794146652725</v>
      </c>
      <c r="K1071" s="293">
        <v>0.29183638195233907</v>
      </c>
      <c r="L1071" s="293">
        <v>0.29075255836710118</v>
      </c>
      <c r="M1071" s="293">
        <v>0.28030756679540714</v>
      </c>
      <c r="N1071" s="293">
        <v>0.27724641940183481</v>
      </c>
      <c r="O1071" s="293">
        <v>0.26547170518102176</v>
      </c>
      <c r="P1071" s="293">
        <v>0.23967184566105815</v>
      </c>
      <c r="Q1071" s="293">
        <v>0.2156382297517013</v>
      </c>
      <c r="R1071" s="293">
        <v>0.22211238460798588</v>
      </c>
      <c r="S1071" s="49"/>
      <c r="T1071" s="49"/>
      <c r="U1071" s="49"/>
      <c r="V1071" s="49"/>
      <c r="W1071" s="49"/>
      <c r="X1071" s="49"/>
      <c r="Y1071" s="49"/>
      <c r="Z1071" s="49"/>
      <c r="AA1071" s="49"/>
    </row>
    <row r="1072" spans="1:35">
      <c r="A1072" s="80" t="s">
        <v>125</v>
      </c>
      <c r="B1072" s="84">
        <v>8.2754966946218728E-2</v>
      </c>
      <c r="C1072" s="84">
        <v>0.12987457036400071</v>
      </c>
      <c r="D1072" s="84">
        <v>6.6419258515061183E-2</v>
      </c>
      <c r="E1072" s="84">
        <v>8.4869486586477264E-2</v>
      </c>
      <c r="F1072" s="84">
        <v>0.10377492520472417</v>
      </c>
      <c r="G1072" s="84">
        <v>0.11718976301491288</v>
      </c>
      <c r="H1072" s="84">
        <v>0.16708384859083816</v>
      </c>
      <c r="I1072" s="84">
        <v>7.0643176665341423E-2</v>
      </c>
      <c r="J1072" s="84">
        <v>8.8267567421841817E-2</v>
      </c>
      <c r="K1072" s="84">
        <v>9.1575545528655392E-2</v>
      </c>
      <c r="L1072" s="84">
        <v>8.770340170542458E-2</v>
      </c>
      <c r="M1072" s="84">
        <v>6.5520360525295612E-2</v>
      </c>
      <c r="N1072" s="84">
        <v>0.1243217613266665</v>
      </c>
      <c r="O1072" s="84">
        <v>0.12233591502800614</v>
      </c>
      <c r="P1072" s="84">
        <v>8.1204571719464658E-2</v>
      </c>
      <c r="Q1072" s="84">
        <v>9.108515258962184E-2</v>
      </c>
      <c r="R1072" s="84">
        <v>0.10146510614522833</v>
      </c>
      <c r="S1072" s="50"/>
      <c r="T1072" s="50"/>
      <c r="U1072" s="50"/>
      <c r="V1072" s="50"/>
      <c r="W1072" s="50"/>
      <c r="X1072" s="50"/>
      <c r="Y1072" s="50"/>
      <c r="Z1072" s="50"/>
      <c r="AA1072" s="50"/>
    </row>
    <row r="1074" spans="1:35">
      <c r="A1074" s="80" t="s">
        <v>486</v>
      </c>
    </row>
    <row r="1075" spans="1:35">
      <c r="A1075" s="80" t="s">
        <v>41</v>
      </c>
      <c r="B1075" s="29">
        <v>75.13139887698776</v>
      </c>
      <c r="C1075" s="29">
        <v>122.52326804247609</v>
      </c>
      <c r="D1075" s="29">
        <v>63.733067179062104</v>
      </c>
      <c r="E1075" s="29">
        <v>82.965074071582222</v>
      </c>
      <c r="F1075" s="29">
        <v>96.704933802412853</v>
      </c>
      <c r="G1075" s="29">
        <v>116.59119075109899</v>
      </c>
      <c r="H1075" s="29">
        <v>167.09835922910855</v>
      </c>
      <c r="I1075" s="29">
        <v>70.283903811965828</v>
      </c>
      <c r="J1075" s="29">
        <v>90.972794713918162</v>
      </c>
      <c r="K1075" s="29">
        <v>95.452957885612747</v>
      </c>
      <c r="L1075" s="29">
        <v>92.792992538281595</v>
      </c>
      <c r="M1075" s="29">
        <v>69.548982793233932</v>
      </c>
      <c r="N1075" s="29">
        <v>133.63709478247998</v>
      </c>
      <c r="O1075" s="29">
        <v>133.71226531027122</v>
      </c>
      <c r="P1075" s="29">
        <v>89.439386694601808</v>
      </c>
      <c r="Q1075" s="29">
        <v>95.239602859299922</v>
      </c>
      <c r="R1075" s="29">
        <v>112.31207898847681</v>
      </c>
      <c r="S1075" s="29"/>
      <c r="T1075" s="29"/>
      <c r="U1075" s="29"/>
      <c r="V1075" s="29"/>
      <c r="W1075" s="29"/>
      <c r="X1075" s="29"/>
      <c r="Y1075" s="29"/>
      <c r="Z1075" s="29"/>
      <c r="AA1075" s="29"/>
    </row>
    <row r="1076" spans="1:35">
      <c r="A1076" s="80" t="s">
        <v>23</v>
      </c>
      <c r="B1076" s="29"/>
      <c r="C1076" s="29"/>
      <c r="D1076" s="29"/>
      <c r="E1076" s="29"/>
      <c r="F1076" s="29"/>
      <c r="G1076" s="29"/>
      <c r="H1076" s="29"/>
      <c r="I1076" s="29"/>
      <c r="J1076" s="29"/>
      <c r="K1076" s="29"/>
      <c r="L1076" s="29"/>
      <c r="M1076" s="29"/>
      <c r="N1076" s="29"/>
      <c r="O1076" s="29"/>
      <c r="P1076" s="29"/>
      <c r="Q1076" s="29"/>
      <c r="R1076" s="29">
        <v>0</v>
      </c>
      <c r="S1076" s="29"/>
      <c r="T1076" s="29"/>
      <c r="U1076" s="29"/>
      <c r="V1076" s="29"/>
      <c r="W1076" s="29"/>
      <c r="X1076" s="29"/>
      <c r="Y1076" s="29"/>
      <c r="Z1076" s="29"/>
      <c r="AA1076" s="29"/>
      <c r="AC1076" s="80"/>
      <c r="AD1076" s="80"/>
      <c r="AE1076" s="80"/>
      <c r="AF1076" s="80"/>
      <c r="AG1076" s="80"/>
      <c r="AI1076" s="80"/>
    </row>
    <row r="1077" spans="1:35">
      <c r="A1077" s="80" t="s">
        <v>89</v>
      </c>
      <c r="B1077" s="29">
        <v>117.07229514287498</v>
      </c>
      <c r="C1077" s="29">
        <v>186.90140703449794</v>
      </c>
      <c r="D1077" s="29">
        <v>95.677019604687885</v>
      </c>
      <c r="E1077" s="29">
        <v>123.34743794108155</v>
      </c>
      <c r="F1077" s="29">
        <v>153.55474554709809</v>
      </c>
      <c r="G1077" s="29">
        <v>175.96428248847116</v>
      </c>
      <c r="H1077" s="29">
        <v>244.95339718202572</v>
      </c>
      <c r="I1077" s="29">
        <v>104.96599938028392</v>
      </c>
      <c r="J1077" s="29">
        <v>131.27391690855919</v>
      </c>
      <c r="K1077" s="29">
        <v>130.50857744488397</v>
      </c>
      <c r="L1077" s="29">
        <v>127.19599169691098</v>
      </c>
      <c r="M1077" s="29">
        <v>96.713278497934354</v>
      </c>
      <c r="N1077" s="29">
        <v>186.46407814027671</v>
      </c>
      <c r="O1077" s="29">
        <v>181.44611357611799</v>
      </c>
      <c r="P1077" s="29">
        <v>122.71318813811452</v>
      </c>
      <c r="Q1077" s="29">
        <v>134.23347248896326</v>
      </c>
      <c r="R1077" s="29">
        <v>154.39968607623342</v>
      </c>
      <c r="S1077" s="29"/>
      <c r="T1077" s="29"/>
      <c r="U1077" s="29"/>
      <c r="V1077" s="29"/>
      <c r="W1077" s="29"/>
      <c r="X1077" s="29"/>
      <c r="Y1077" s="29"/>
      <c r="Z1077" s="29"/>
      <c r="AA1077" s="29"/>
      <c r="AC1077" s="80"/>
      <c r="AD1077" s="80"/>
      <c r="AE1077" s="80"/>
      <c r="AF1077" s="80"/>
      <c r="AG1077" s="80"/>
      <c r="AI1077" s="80"/>
    </row>
    <row r="1078" spans="1:35">
      <c r="A1078" s="85" t="s">
        <v>4</v>
      </c>
      <c r="B1078" s="47"/>
      <c r="C1078" s="47"/>
      <c r="D1078" s="47"/>
      <c r="E1078" s="47"/>
      <c r="F1078" s="47"/>
      <c r="G1078" s="47"/>
      <c r="H1078" s="47"/>
      <c r="I1078" s="47"/>
      <c r="J1078" s="47"/>
      <c r="K1078" s="47"/>
      <c r="L1078" s="47"/>
      <c r="M1078" s="47"/>
      <c r="N1078" s="47"/>
      <c r="O1078" s="47"/>
      <c r="P1078" s="47"/>
      <c r="Q1078" s="47"/>
      <c r="R1078" s="47">
        <v>0</v>
      </c>
      <c r="S1078" s="47"/>
      <c r="T1078" s="47"/>
      <c r="U1078" s="47"/>
      <c r="V1078" s="47"/>
      <c r="W1078" s="47"/>
      <c r="X1078" s="47"/>
      <c r="Y1078" s="47"/>
      <c r="Z1078" s="47"/>
      <c r="AA1078" s="47"/>
      <c r="AC1078" s="80"/>
      <c r="AD1078" s="80"/>
      <c r="AE1078" s="80"/>
      <c r="AF1078" s="80"/>
      <c r="AG1078" s="80"/>
      <c r="AI1078" s="80"/>
    </row>
    <row r="1079" spans="1:35">
      <c r="R1079" s="272"/>
      <c r="AC1079" s="80"/>
      <c r="AD1079" s="80"/>
      <c r="AE1079" s="80"/>
      <c r="AF1079" s="80"/>
      <c r="AG1079" s="80"/>
      <c r="AI1079" s="80"/>
    </row>
    <row r="1080" spans="1:35">
      <c r="A1080" s="110" t="s">
        <v>122</v>
      </c>
      <c r="B1080" s="80" t="s">
        <v>721</v>
      </c>
      <c r="AC1080" s="80"/>
      <c r="AD1080" s="80"/>
      <c r="AE1080" s="80"/>
      <c r="AF1080" s="80"/>
      <c r="AG1080" s="80"/>
      <c r="AI1080" s="80"/>
    </row>
    <row r="1081" spans="1:35">
      <c r="AC1081" s="80"/>
      <c r="AD1081" s="80"/>
      <c r="AE1081" s="80"/>
      <c r="AF1081" s="80"/>
      <c r="AG1081" s="80"/>
      <c r="AI1081" s="80"/>
    </row>
    <row r="1082" spans="1:35">
      <c r="AC1082" s="80"/>
      <c r="AD1082" s="80"/>
      <c r="AE1082" s="80"/>
      <c r="AF1082" s="80"/>
      <c r="AG1082" s="80"/>
      <c r="AI1082" s="80"/>
    </row>
    <row r="1083" spans="1:35">
      <c r="AC1083" s="80"/>
      <c r="AD1083" s="80"/>
      <c r="AE1083" s="80"/>
      <c r="AF1083" s="80"/>
      <c r="AG1083" s="80"/>
      <c r="AI1083" s="80"/>
    </row>
    <row r="1084" spans="1:35">
      <c r="AC1084" s="80"/>
      <c r="AD1084" s="80"/>
      <c r="AE1084" s="80"/>
      <c r="AF1084" s="80"/>
      <c r="AG1084" s="80"/>
      <c r="AI1084" s="80"/>
    </row>
    <row r="1085" spans="1:35">
      <c r="AC1085" s="80"/>
      <c r="AD1085" s="80"/>
      <c r="AE1085" s="80"/>
      <c r="AF1085" s="80"/>
      <c r="AG1085" s="80"/>
      <c r="AI1085" s="80"/>
    </row>
    <row r="1086" spans="1:35">
      <c r="AC1086" s="80"/>
      <c r="AD1086" s="80"/>
      <c r="AE1086" s="80"/>
      <c r="AF1086" s="80"/>
      <c r="AG1086" s="80"/>
      <c r="AI1086" s="80"/>
    </row>
    <row r="1087" spans="1:35">
      <c r="AC1087" s="80"/>
      <c r="AD1087" s="80"/>
      <c r="AE1087" s="80"/>
      <c r="AF1087" s="80"/>
      <c r="AG1087" s="80"/>
      <c r="AI1087" s="80"/>
    </row>
    <row r="1088" spans="1:35" ht="144" customHeight="1">
      <c r="AC1088" s="80"/>
      <c r="AD1088" s="80"/>
      <c r="AE1088" s="80"/>
      <c r="AF1088" s="80"/>
      <c r="AG1088" s="80"/>
      <c r="AI1088" s="80"/>
    </row>
    <row r="1089" spans="1:35">
      <c r="AC1089" s="80"/>
      <c r="AD1089" s="80"/>
      <c r="AE1089" s="80"/>
      <c r="AF1089" s="80"/>
      <c r="AG1089" s="80"/>
      <c r="AI1089" s="80"/>
    </row>
    <row r="1090" spans="1:35">
      <c r="AC1090" s="80"/>
      <c r="AD1090" s="80"/>
      <c r="AE1090" s="80"/>
      <c r="AF1090" s="80"/>
      <c r="AG1090" s="80"/>
      <c r="AI1090" s="80"/>
    </row>
    <row r="1091" spans="1:35">
      <c r="B1091" s="161" t="s">
        <v>502</v>
      </c>
      <c r="AC1091" s="80"/>
      <c r="AD1091" s="80"/>
      <c r="AE1091" s="80"/>
      <c r="AF1091" s="80"/>
      <c r="AG1091" s="80"/>
      <c r="AI1091" s="80"/>
    </row>
    <row r="1094" spans="1:35" s="110" customFormat="1">
      <c r="A1094" s="82" t="s">
        <v>6</v>
      </c>
      <c r="B1094" s="82">
        <v>2005</v>
      </c>
      <c r="C1094" s="82">
        <v>2006</v>
      </c>
      <c r="D1094" s="82">
        <v>2007</v>
      </c>
      <c r="E1094" s="82">
        <v>2008</v>
      </c>
      <c r="F1094" s="82">
        <v>2009</v>
      </c>
      <c r="G1094" s="82">
        <v>2010</v>
      </c>
      <c r="H1094" s="82">
        <v>2011</v>
      </c>
      <c r="I1094" s="82">
        <v>2012</v>
      </c>
      <c r="J1094" s="82">
        <v>2013</v>
      </c>
      <c r="K1094" s="82">
        <v>2014</v>
      </c>
      <c r="L1094" s="82">
        <v>2015</v>
      </c>
      <c r="M1094" s="82">
        <v>2016</v>
      </c>
      <c r="N1094" s="82">
        <v>2017</v>
      </c>
      <c r="O1094" s="82">
        <v>2018</v>
      </c>
      <c r="P1094" s="82">
        <v>2019</v>
      </c>
      <c r="Q1094" s="82">
        <v>2020</v>
      </c>
      <c r="R1094" s="82">
        <v>2021</v>
      </c>
      <c r="S1094" s="82">
        <v>2022</v>
      </c>
      <c r="T1094" s="82">
        <v>2023</v>
      </c>
      <c r="U1094" s="82">
        <v>2024</v>
      </c>
      <c r="V1094" s="82">
        <v>2025</v>
      </c>
      <c r="W1094" s="82">
        <v>2026</v>
      </c>
      <c r="X1094" s="82">
        <v>2027</v>
      </c>
      <c r="Y1094" s="82">
        <v>2028</v>
      </c>
      <c r="Z1094" s="82">
        <v>2029</v>
      </c>
      <c r="AA1094" s="82">
        <v>2030</v>
      </c>
      <c r="AC1094" s="111"/>
      <c r="AD1094" s="32"/>
      <c r="AE1094" s="32"/>
      <c r="AF1094" s="32"/>
      <c r="AG1094" s="32"/>
      <c r="AI1094" s="275"/>
    </row>
    <row r="1095" spans="1:35">
      <c r="A1095" s="85"/>
      <c r="B1095" s="85" t="s">
        <v>24</v>
      </c>
      <c r="C1095" s="85"/>
      <c r="D1095" s="85"/>
      <c r="E1095" s="85"/>
      <c r="F1095" s="85"/>
      <c r="G1095" s="85"/>
      <c r="H1095" s="85"/>
      <c r="I1095" s="85"/>
      <c r="J1095" s="85"/>
      <c r="K1095" s="85"/>
      <c r="L1095" s="85"/>
      <c r="M1095" s="85"/>
      <c r="N1095" s="85"/>
      <c r="O1095" s="85"/>
      <c r="P1095" s="85"/>
      <c r="Q1095" s="85"/>
      <c r="R1095" s="85"/>
      <c r="S1095" s="85"/>
      <c r="T1095" s="85"/>
      <c r="U1095" s="85"/>
      <c r="V1095" s="85"/>
      <c r="W1095" s="85"/>
      <c r="X1095" s="85"/>
      <c r="Y1095" s="85"/>
      <c r="Z1095" s="85"/>
      <c r="AA1095" s="85"/>
    </row>
    <row r="1096" spans="1:35">
      <c r="A1096" s="81" t="s">
        <v>121</v>
      </c>
      <c r="B1096" s="46">
        <v>148.71505935214225</v>
      </c>
      <c r="C1096" s="46">
        <v>185.51003293675592</v>
      </c>
      <c r="D1096" s="46">
        <v>215.652217656332</v>
      </c>
      <c r="E1096" s="46">
        <v>199.42704905168614</v>
      </c>
      <c r="F1096" s="46">
        <v>234.29732204872408</v>
      </c>
      <c r="G1096" s="46">
        <v>274.26345872093833</v>
      </c>
      <c r="H1096" s="46">
        <v>213.79169696546904</v>
      </c>
      <c r="I1096" s="46">
        <v>252.56884570300039</v>
      </c>
      <c r="J1096" s="46">
        <v>241.73338333700221</v>
      </c>
      <c r="K1096" s="46">
        <v>243.68708996718618</v>
      </c>
      <c r="L1096" s="46">
        <v>250.3173494185418</v>
      </c>
      <c r="M1096" s="46">
        <v>252.96946012694016</v>
      </c>
      <c r="N1096" s="46">
        <v>254.39269934366058</v>
      </c>
      <c r="O1096" s="46">
        <v>291.9323450118049</v>
      </c>
      <c r="P1096" s="46">
        <v>294.38174290960421</v>
      </c>
      <c r="Q1096" s="46">
        <v>287.8249184466531</v>
      </c>
      <c r="R1096" s="46">
        <v>319.1026285528535</v>
      </c>
      <c r="S1096" s="46"/>
      <c r="T1096" s="46"/>
      <c r="U1096" s="46"/>
      <c r="V1096" s="46"/>
      <c r="W1096" s="46"/>
      <c r="X1096" s="46"/>
      <c r="Y1096" s="46"/>
      <c r="Z1096" s="46"/>
      <c r="AA1096" s="46"/>
    </row>
    <row r="1097" spans="1:35">
      <c r="A1097" s="81" t="s">
        <v>120</v>
      </c>
      <c r="B1097" s="29">
        <v>2.4280830614119644</v>
      </c>
      <c r="C1097" s="29">
        <v>5.5970253152285068</v>
      </c>
      <c r="D1097" s="29">
        <v>1.4461007890451416</v>
      </c>
      <c r="E1097" s="29">
        <v>15.76281560622146</v>
      </c>
      <c r="F1097" s="29">
        <v>15.544046962997573</v>
      </c>
      <c r="G1097" s="29">
        <v>19.874141403332338</v>
      </c>
      <c r="H1097" s="29">
        <v>22.939243568607559</v>
      </c>
      <c r="I1097" s="29">
        <v>22.581664153272364</v>
      </c>
      <c r="J1097" s="29">
        <v>24.124817826055054</v>
      </c>
      <c r="K1097" s="29">
        <v>23.204036757925543</v>
      </c>
      <c r="L1097" s="29">
        <v>25.663639956344905</v>
      </c>
      <c r="M1097" s="29">
        <v>22.249960114215007</v>
      </c>
      <c r="N1097" s="29">
        <v>19.368121663926416</v>
      </c>
      <c r="O1097" s="29">
        <v>17.784795999829655</v>
      </c>
      <c r="P1097" s="29">
        <v>19.950477989501511</v>
      </c>
      <c r="Q1097" s="29">
        <v>20.130674707283113</v>
      </c>
      <c r="R1097" s="29">
        <v>22.861200975585561</v>
      </c>
      <c r="S1097" s="29"/>
      <c r="T1097" s="29"/>
      <c r="U1097" s="29"/>
      <c r="V1097" s="29"/>
      <c r="W1097" s="29"/>
      <c r="X1097" s="29"/>
      <c r="Y1097" s="29"/>
      <c r="Z1097" s="29"/>
      <c r="AA1097" s="29"/>
    </row>
    <row r="1098" spans="1:35">
      <c r="A1098" s="85" t="s">
        <v>119</v>
      </c>
      <c r="B1098" s="47">
        <v>151.14314241355422</v>
      </c>
      <c r="C1098" s="47">
        <v>191.10705825198443</v>
      </c>
      <c r="D1098" s="47">
        <v>217.09831844537715</v>
      </c>
      <c r="E1098" s="47">
        <v>215.18986465790761</v>
      </c>
      <c r="F1098" s="47">
        <v>249.84136901172167</v>
      </c>
      <c r="G1098" s="47">
        <v>294.13760012427065</v>
      </c>
      <c r="H1098" s="47">
        <v>236.73094053407661</v>
      </c>
      <c r="I1098" s="47">
        <v>275.15050985627278</v>
      </c>
      <c r="J1098" s="47">
        <v>265.85820116305729</v>
      </c>
      <c r="K1098" s="47">
        <v>266.89112672511175</v>
      </c>
      <c r="L1098" s="47">
        <v>275.98098937488669</v>
      </c>
      <c r="M1098" s="47">
        <v>275.21942024115515</v>
      </c>
      <c r="N1098" s="47">
        <v>273.76082100758697</v>
      </c>
      <c r="O1098" s="47">
        <v>309.71714101163457</v>
      </c>
      <c r="P1098" s="47">
        <v>314.33222089910572</v>
      </c>
      <c r="Q1098" s="47">
        <v>307.95559315393621</v>
      </c>
      <c r="R1098" s="47">
        <v>341.96382952843908</v>
      </c>
      <c r="S1098" s="47"/>
      <c r="T1098" s="47"/>
      <c r="U1098" s="47"/>
      <c r="V1098" s="47"/>
      <c r="W1098" s="47"/>
      <c r="X1098" s="47"/>
      <c r="Y1098" s="47"/>
      <c r="Z1098" s="47"/>
      <c r="AA1098" s="47"/>
    </row>
    <row r="1099" spans="1:35">
      <c r="A1099" s="80" t="s">
        <v>274</v>
      </c>
      <c r="B1099" s="109">
        <v>0.98393520855370131</v>
      </c>
      <c r="C1099" s="109">
        <v>0.97071261853736168</v>
      </c>
      <c r="D1099" s="109">
        <v>0.99333895905136183</v>
      </c>
      <c r="E1099" s="109">
        <v>0.92674926567159666</v>
      </c>
      <c r="F1099" s="109">
        <v>0.9377843348181929</v>
      </c>
      <c r="G1099" s="109">
        <v>0.93243250303621283</v>
      </c>
      <c r="H1099" s="109">
        <v>0.90309993481690432</v>
      </c>
      <c r="I1099" s="109">
        <v>0.91792977536160802</v>
      </c>
      <c r="J1099" s="109">
        <v>0.90925682292095722</v>
      </c>
      <c r="K1099" s="109">
        <v>0.9130580433952572</v>
      </c>
      <c r="L1099" s="109">
        <v>0.90700939215242848</v>
      </c>
      <c r="M1099" s="109">
        <v>0.91915555924535075</v>
      </c>
      <c r="N1099" s="109">
        <v>0.9292516672303901</v>
      </c>
      <c r="O1099" s="109">
        <v>0.9425772950707898</v>
      </c>
      <c r="P1099" s="109">
        <v>0.93653059831907848</v>
      </c>
      <c r="Q1099" s="109">
        <v>0.9346312417932916</v>
      </c>
      <c r="R1099" s="109">
        <v>0.93314731266429352</v>
      </c>
      <c r="S1099" s="109"/>
      <c r="T1099" s="109"/>
      <c r="U1099" s="109"/>
      <c r="V1099" s="109"/>
      <c r="W1099" s="109"/>
      <c r="X1099" s="109"/>
      <c r="Y1099" s="109"/>
      <c r="Z1099" s="109"/>
      <c r="AA1099" s="109"/>
    </row>
    <row r="1101" spans="1:35">
      <c r="A1101" s="110" t="s">
        <v>485</v>
      </c>
    </row>
    <row r="1102" spans="1:35">
      <c r="A1102" s="80" t="s">
        <v>484</v>
      </c>
      <c r="B1102" s="80" t="s">
        <v>722</v>
      </c>
    </row>
    <row r="1103" spans="1:35">
      <c r="K1103" s="161" t="s">
        <v>502</v>
      </c>
      <c r="AI1103" s="161"/>
    </row>
    <row r="1112" spans="1:35" ht="145.5" customHeight="1"/>
    <row r="1115" spans="1:35" s="110" customFormat="1">
      <c r="A1115" s="82" t="s">
        <v>273</v>
      </c>
      <c r="B1115" s="82">
        <v>2005</v>
      </c>
      <c r="C1115" s="82">
        <v>2006</v>
      </c>
      <c r="D1115" s="82">
        <v>2007</v>
      </c>
      <c r="E1115" s="82">
        <v>2008</v>
      </c>
      <c r="F1115" s="82">
        <v>2009</v>
      </c>
      <c r="G1115" s="82">
        <v>2010</v>
      </c>
      <c r="H1115" s="82">
        <v>2011</v>
      </c>
      <c r="I1115" s="82">
        <v>2012</v>
      </c>
      <c r="J1115" s="82">
        <v>2013</v>
      </c>
      <c r="K1115" s="82">
        <v>2014</v>
      </c>
      <c r="L1115" s="82">
        <v>2015</v>
      </c>
      <c r="M1115" s="82">
        <v>2016</v>
      </c>
      <c r="N1115" s="82">
        <v>2017</v>
      </c>
      <c r="O1115" s="82">
        <v>2018</v>
      </c>
      <c r="P1115" s="82">
        <v>2019</v>
      </c>
      <c r="Q1115" s="82">
        <v>2020</v>
      </c>
      <c r="R1115" s="82">
        <v>2021</v>
      </c>
      <c r="S1115" s="82">
        <v>2022</v>
      </c>
      <c r="T1115" s="82">
        <v>2023</v>
      </c>
      <c r="U1115" s="82">
        <v>2024</v>
      </c>
      <c r="V1115" s="82">
        <v>2025</v>
      </c>
      <c r="W1115" s="82">
        <v>2026</v>
      </c>
      <c r="X1115" s="82">
        <v>2027</v>
      </c>
      <c r="Y1115" s="82">
        <v>2028</v>
      </c>
      <c r="Z1115" s="82">
        <v>2029</v>
      </c>
      <c r="AA1115" s="82">
        <v>2030</v>
      </c>
      <c r="AC1115" s="111"/>
      <c r="AD1115" s="32"/>
      <c r="AE1115" s="32"/>
      <c r="AF1115" s="32"/>
      <c r="AG1115" s="32"/>
      <c r="AI1115" s="275"/>
    </row>
    <row r="1116" spans="1:35">
      <c r="A1116" s="85"/>
      <c r="B1116" s="85" t="s">
        <v>272</v>
      </c>
      <c r="C1116" s="85"/>
      <c r="D1116" s="85"/>
      <c r="E1116" s="85"/>
      <c r="F1116" s="85"/>
      <c r="G1116" s="85"/>
      <c r="H1116" s="85"/>
      <c r="I1116" s="85"/>
      <c r="J1116" s="85"/>
      <c r="K1116" s="85"/>
      <c r="L1116" s="85"/>
      <c r="M1116" s="85"/>
      <c r="N1116" s="85"/>
      <c r="O1116" s="85"/>
      <c r="P1116" s="85"/>
      <c r="Q1116" s="85"/>
      <c r="R1116" s="85" t="s">
        <v>24</v>
      </c>
      <c r="S1116" s="85"/>
      <c r="T1116" s="85"/>
      <c r="U1116" s="85"/>
      <c r="V1116" s="85"/>
      <c r="W1116" s="85"/>
      <c r="X1116" s="85"/>
      <c r="Y1116" s="85"/>
      <c r="Z1116" s="85"/>
      <c r="AA1116" s="85"/>
    </row>
    <row r="1117" spans="1:35">
      <c r="A1117" s="83" t="s">
        <v>483</v>
      </c>
      <c r="R1117" s="83">
        <v>97.5</v>
      </c>
    </row>
    <row r="1118" spans="1:35">
      <c r="A1118" s="80" t="s">
        <v>482</v>
      </c>
      <c r="R1118" s="80">
        <v>15.8</v>
      </c>
    </row>
    <row r="1119" spans="1:35">
      <c r="A1119" s="85" t="s">
        <v>481</v>
      </c>
      <c r="B1119" s="85"/>
      <c r="C1119" s="85"/>
      <c r="D1119" s="85"/>
      <c r="E1119" s="85"/>
      <c r="F1119" s="85"/>
      <c r="G1119" s="85"/>
      <c r="H1119" s="85"/>
      <c r="I1119" s="85"/>
      <c r="J1119" s="85"/>
      <c r="K1119" s="85"/>
      <c r="L1119" s="85"/>
      <c r="M1119" s="85"/>
      <c r="N1119" s="85"/>
      <c r="O1119" s="85"/>
      <c r="P1119" s="85"/>
      <c r="Q1119" s="85"/>
      <c r="R1119" s="85">
        <v>332.5</v>
      </c>
      <c r="S1119" s="85"/>
      <c r="T1119" s="85"/>
      <c r="U1119" s="85"/>
      <c r="V1119" s="85"/>
      <c r="W1119" s="85"/>
      <c r="X1119" s="85"/>
      <c r="Y1119" s="85"/>
      <c r="Z1119" s="85"/>
      <c r="AA1119" s="85"/>
    </row>
    <row r="1122" spans="1:2">
      <c r="A1122" s="110" t="s">
        <v>517</v>
      </c>
    </row>
    <row r="1123" spans="1:2">
      <c r="A1123" s="80" t="s">
        <v>480</v>
      </c>
    </row>
    <row r="1125" spans="1:2">
      <c r="B1125" s="80" t="s">
        <v>723</v>
      </c>
    </row>
    <row r="1133" spans="1:2" ht="147" customHeight="1"/>
    <row r="1136" spans="1:2">
      <c r="B1136" s="161" t="s">
        <v>502</v>
      </c>
    </row>
    <row r="1139" spans="1:35" s="110" customFormat="1">
      <c r="A1139" s="82" t="s">
        <v>273</v>
      </c>
      <c r="B1139" s="82">
        <v>2005</v>
      </c>
      <c r="C1139" s="82">
        <v>2006</v>
      </c>
      <c r="D1139" s="82">
        <v>2007</v>
      </c>
      <c r="E1139" s="82">
        <v>2008</v>
      </c>
      <c r="F1139" s="82">
        <v>2009</v>
      </c>
      <c r="G1139" s="82">
        <v>2010</v>
      </c>
      <c r="H1139" s="82">
        <v>2011</v>
      </c>
      <c r="I1139" s="82">
        <v>2012</v>
      </c>
      <c r="J1139" s="82">
        <v>2013</v>
      </c>
      <c r="K1139" s="82">
        <v>2014</v>
      </c>
      <c r="L1139" s="82">
        <v>2015</v>
      </c>
      <c r="M1139" s="82">
        <v>2016</v>
      </c>
      <c r="N1139" s="82">
        <v>2017</v>
      </c>
      <c r="O1139" s="82">
        <v>2018</v>
      </c>
      <c r="P1139" s="82">
        <v>2019</v>
      </c>
      <c r="Q1139" s="82">
        <v>2020</v>
      </c>
      <c r="R1139" s="82">
        <v>2021</v>
      </c>
      <c r="S1139" s="82">
        <v>2022</v>
      </c>
      <c r="T1139" s="82">
        <v>2023</v>
      </c>
      <c r="U1139" s="82">
        <v>2024</v>
      </c>
      <c r="V1139" s="82">
        <v>2025</v>
      </c>
      <c r="W1139" s="82">
        <v>2026</v>
      </c>
      <c r="X1139" s="82">
        <v>2027</v>
      </c>
      <c r="Y1139" s="82">
        <v>2028</v>
      </c>
      <c r="Z1139" s="82">
        <v>2029</v>
      </c>
      <c r="AA1139" s="82">
        <v>2030</v>
      </c>
      <c r="AC1139" s="111"/>
      <c r="AD1139" s="32"/>
      <c r="AE1139" s="32"/>
      <c r="AF1139" s="32"/>
      <c r="AG1139" s="32"/>
      <c r="AI1139" s="275"/>
    </row>
    <row r="1140" spans="1:35">
      <c r="A1140" s="85"/>
      <c r="B1140" s="85" t="s">
        <v>272</v>
      </c>
      <c r="C1140" s="85"/>
      <c r="D1140" s="85"/>
      <c r="E1140" s="85"/>
      <c r="F1140" s="85"/>
      <c r="G1140" s="85"/>
      <c r="H1140" s="85"/>
      <c r="I1140" s="85"/>
      <c r="J1140" s="85"/>
      <c r="K1140" s="85"/>
      <c r="L1140" s="85"/>
      <c r="M1140" s="85"/>
      <c r="N1140" s="85"/>
      <c r="O1140" s="85"/>
      <c r="P1140" s="85"/>
      <c r="Q1140" s="85"/>
      <c r="R1140" s="85"/>
      <c r="S1140" s="85"/>
      <c r="T1140" s="85"/>
      <c r="U1140" s="85"/>
      <c r="V1140" s="85"/>
      <c r="W1140" s="85"/>
      <c r="X1140" s="85"/>
      <c r="Y1140" s="85"/>
      <c r="Z1140" s="85"/>
      <c r="AA1140" s="85"/>
      <c r="AD1140" s="80"/>
      <c r="AE1140" s="80"/>
      <c r="AF1140" s="80"/>
      <c r="AG1140" s="80"/>
      <c r="AI1140" s="80"/>
    </row>
    <row r="1141" spans="1:35">
      <c r="A1141" s="171" t="s">
        <v>353</v>
      </c>
      <c r="B1141" s="176">
        <v>2314.8900560444795</v>
      </c>
      <c r="C1141" s="176">
        <v>2002.1841760436189</v>
      </c>
      <c r="D1141" s="176">
        <v>2412.213854620587</v>
      </c>
      <c r="E1141" s="176">
        <v>2368.5894216108268</v>
      </c>
      <c r="F1141" s="176">
        <v>2427.6437984501567</v>
      </c>
      <c r="G1141" s="176">
        <v>2575.9517427243049</v>
      </c>
      <c r="H1141" s="176">
        <v>2201.1139659727055</v>
      </c>
      <c r="I1141" s="176">
        <v>3068.9098874324368</v>
      </c>
      <c r="J1141" s="176">
        <v>2748.5653101416083</v>
      </c>
      <c r="K1141" s="176">
        <v>2549.7402580843132</v>
      </c>
      <c r="L1141" s="176">
        <v>2283.1206840789332</v>
      </c>
      <c r="M1141" s="176">
        <v>2521.8478973513566</v>
      </c>
      <c r="N1141" s="176">
        <v>2195.4704760620893</v>
      </c>
      <c r="O1141" s="176">
        <v>2225.3756913311718</v>
      </c>
      <c r="P1141" s="176">
        <v>2530.7762549684421</v>
      </c>
      <c r="Q1141" s="176">
        <v>2346.6583519956089</v>
      </c>
      <c r="R1141" s="176">
        <v>2346.1641927146807</v>
      </c>
      <c r="S1141" s="176"/>
      <c r="T1141" s="176"/>
      <c r="U1141" s="176"/>
      <c r="V1141" s="176"/>
      <c r="W1141" s="176"/>
      <c r="X1141" s="176"/>
      <c r="Y1141" s="176"/>
      <c r="Z1141" s="176"/>
      <c r="AA1141" s="176"/>
      <c r="AC1141" s="204" t="s">
        <v>442</v>
      </c>
      <c r="AD1141" s="80"/>
      <c r="AE1141" s="80"/>
      <c r="AF1141" s="80"/>
      <c r="AG1141" s="80"/>
      <c r="AI1141" s="80"/>
    </row>
    <row r="1142" spans="1:35">
      <c r="AD1142" s="80"/>
      <c r="AE1142" s="80"/>
      <c r="AF1142" s="80"/>
      <c r="AG1142" s="80"/>
      <c r="AI1142" s="80"/>
    </row>
    <row r="1143" spans="1:35">
      <c r="AD1143" s="80"/>
      <c r="AE1143" s="80"/>
      <c r="AF1143" s="80"/>
      <c r="AG1143" s="80"/>
      <c r="AI1143" s="80"/>
    </row>
    <row r="1144" spans="1:35">
      <c r="A1144" s="110" t="s">
        <v>124</v>
      </c>
      <c r="AD1144" s="80"/>
      <c r="AE1144" s="80"/>
      <c r="AF1144" s="80"/>
      <c r="AG1144" s="80"/>
      <c r="AI1144" s="80"/>
    </row>
    <row r="1145" spans="1:35">
      <c r="A1145" s="80" t="s">
        <v>479</v>
      </c>
      <c r="AD1145" s="80"/>
      <c r="AE1145" s="80"/>
      <c r="AF1145" s="80"/>
      <c r="AG1145" s="80"/>
      <c r="AI1145" s="80"/>
    </row>
    <row r="1146" spans="1:35">
      <c r="A1146" s="80" t="s">
        <v>478</v>
      </c>
      <c r="AD1146" s="80"/>
      <c r="AE1146" s="80"/>
      <c r="AF1146" s="80"/>
      <c r="AG1146" s="80"/>
      <c r="AI1146" s="80"/>
    </row>
    <row r="1147" spans="1:35">
      <c r="A1147" s="110"/>
      <c r="B1147" s="80" t="s">
        <v>724</v>
      </c>
      <c r="K1147" s="80" t="s">
        <v>725</v>
      </c>
      <c r="AD1147" s="80"/>
      <c r="AE1147" s="80"/>
      <c r="AF1147" s="80"/>
      <c r="AG1147" s="80"/>
      <c r="AI1147" s="80"/>
    </row>
    <row r="1148" spans="1:35">
      <c r="A1148" s="110"/>
      <c r="AD1148" s="80"/>
      <c r="AE1148" s="80"/>
      <c r="AF1148" s="80"/>
      <c r="AG1148" s="80"/>
      <c r="AI1148" s="80"/>
    </row>
    <row r="1149" spans="1:35">
      <c r="A1149" s="110"/>
      <c r="AD1149" s="80"/>
      <c r="AE1149" s="80"/>
      <c r="AF1149" s="80"/>
      <c r="AG1149" s="80"/>
      <c r="AI1149" s="80"/>
    </row>
    <row r="1150" spans="1:35">
      <c r="A1150" s="110"/>
      <c r="AD1150" s="80"/>
      <c r="AE1150" s="80"/>
      <c r="AF1150" s="80"/>
      <c r="AG1150" s="80"/>
      <c r="AI1150" s="80"/>
    </row>
    <row r="1151" spans="1:35">
      <c r="A1151" s="110"/>
      <c r="AD1151" s="80"/>
      <c r="AE1151" s="80"/>
      <c r="AF1151" s="80"/>
      <c r="AG1151" s="80"/>
      <c r="AI1151" s="80"/>
    </row>
    <row r="1152" spans="1:35">
      <c r="A1152" s="110"/>
      <c r="AD1152" s="80"/>
      <c r="AE1152" s="80"/>
      <c r="AF1152" s="80"/>
      <c r="AG1152" s="80"/>
      <c r="AI1152" s="80"/>
    </row>
    <row r="1153" spans="1:35">
      <c r="A1153" s="110"/>
      <c r="AD1153" s="80"/>
      <c r="AE1153" s="80"/>
      <c r="AF1153" s="80"/>
      <c r="AG1153" s="80"/>
      <c r="AI1153" s="80"/>
    </row>
    <row r="1154" spans="1:35" ht="149.25" customHeight="1">
      <c r="A1154" s="110"/>
      <c r="AD1154" s="80"/>
      <c r="AE1154" s="80"/>
      <c r="AF1154" s="80"/>
      <c r="AG1154" s="80"/>
      <c r="AI1154" s="80"/>
    </row>
    <row r="1155" spans="1:35">
      <c r="A1155" s="110"/>
      <c r="AD1155" s="80"/>
      <c r="AE1155" s="80"/>
      <c r="AF1155" s="80"/>
      <c r="AG1155" s="80"/>
      <c r="AI1155" s="80"/>
    </row>
    <row r="1156" spans="1:35">
      <c r="A1156" s="110"/>
    </row>
    <row r="1157" spans="1:35">
      <c r="A1157" s="110"/>
    </row>
    <row r="1158" spans="1:35">
      <c r="A1158" s="110"/>
    </row>
    <row r="1159" spans="1:35">
      <c r="A1159" s="110"/>
      <c r="B1159" s="161" t="s">
        <v>502</v>
      </c>
      <c r="K1159" s="161" t="s">
        <v>502</v>
      </c>
      <c r="AC1159" s="80"/>
      <c r="AD1159" s="80"/>
      <c r="AE1159" s="80"/>
      <c r="AF1159" s="80"/>
      <c r="AG1159" s="80"/>
    </row>
    <row r="1160" spans="1:35">
      <c r="A1160" s="110"/>
      <c r="B1160" s="161" t="s">
        <v>504</v>
      </c>
    </row>
    <row r="1161" spans="1:35">
      <c r="A1161" s="110"/>
    </row>
    <row r="1162" spans="1:35" s="110" customFormat="1">
      <c r="A1162" s="82" t="s">
        <v>123</v>
      </c>
      <c r="B1162" s="82">
        <v>2005</v>
      </c>
      <c r="C1162" s="82">
        <v>2006</v>
      </c>
      <c r="D1162" s="82">
        <v>2007</v>
      </c>
      <c r="E1162" s="82">
        <v>2008</v>
      </c>
      <c r="F1162" s="82">
        <v>2009</v>
      </c>
      <c r="G1162" s="82">
        <v>2010</v>
      </c>
      <c r="H1162" s="82">
        <v>2011</v>
      </c>
      <c r="I1162" s="82">
        <v>2012</v>
      </c>
      <c r="J1162" s="82">
        <v>2013</v>
      </c>
      <c r="K1162" s="82">
        <v>2014</v>
      </c>
      <c r="L1162" s="82">
        <v>2015</v>
      </c>
      <c r="M1162" s="82">
        <v>2016</v>
      </c>
      <c r="N1162" s="82">
        <v>2017</v>
      </c>
      <c r="O1162" s="82">
        <v>2018</v>
      </c>
      <c r="P1162" s="82">
        <v>2019</v>
      </c>
      <c r="Q1162" s="82">
        <v>2020</v>
      </c>
      <c r="R1162" s="82">
        <v>2021</v>
      </c>
      <c r="S1162" s="82">
        <v>2022</v>
      </c>
      <c r="T1162" s="82">
        <v>2023</v>
      </c>
      <c r="U1162" s="82">
        <v>2024</v>
      </c>
      <c r="V1162" s="82">
        <v>2025</v>
      </c>
      <c r="W1162" s="82">
        <v>2026</v>
      </c>
      <c r="X1162" s="82">
        <v>2027</v>
      </c>
      <c r="Y1162" s="82">
        <v>2028</v>
      </c>
      <c r="Z1162" s="82">
        <v>2029</v>
      </c>
      <c r="AA1162" s="82">
        <v>2030</v>
      </c>
      <c r="AC1162" s="111"/>
      <c r="AD1162" s="32"/>
      <c r="AE1162" s="32"/>
      <c r="AF1162" s="32"/>
      <c r="AG1162" s="32"/>
      <c r="AI1162" s="275"/>
    </row>
    <row r="1163" spans="1:35">
      <c r="A1163" s="85"/>
      <c r="B1163" s="85" t="s">
        <v>24</v>
      </c>
      <c r="C1163" s="85"/>
      <c r="D1163" s="85"/>
      <c r="E1163" s="85"/>
      <c r="F1163" s="85"/>
      <c r="G1163" s="85"/>
      <c r="H1163" s="85"/>
      <c r="I1163" s="85"/>
      <c r="J1163" s="85"/>
      <c r="K1163" s="85"/>
      <c r="L1163" s="85"/>
      <c r="M1163" s="85"/>
      <c r="N1163" s="85"/>
      <c r="O1163" s="85"/>
      <c r="P1163" s="85"/>
      <c r="Q1163" s="85"/>
      <c r="R1163" s="85"/>
      <c r="S1163" s="85"/>
      <c r="T1163" s="85"/>
      <c r="U1163" s="85"/>
      <c r="V1163" s="85"/>
      <c r="W1163" s="85"/>
      <c r="X1163" s="85"/>
      <c r="Y1163" s="85"/>
      <c r="Z1163" s="85"/>
      <c r="AA1163" s="85"/>
    </row>
    <row r="1164" spans="1:35">
      <c r="A1164" s="80" t="s">
        <v>634</v>
      </c>
      <c r="B1164" s="29">
        <v>8.5154153687162033</v>
      </c>
      <c r="C1164" s="29">
        <v>9.0698514719871781</v>
      </c>
      <c r="D1164" s="29">
        <v>9.8199709058243823</v>
      </c>
      <c r="E1164" s="29">
        <v>12.202824648354063</v>
      </c>
      <c r="F1164" s="29">
        <v>12.55117128432898</v>
      </c>
      <c r="G1164" s="29">
        <v>12.902985378114279</v>
      </c>
      <c r="H1164" s="29">
        <v>16.933938519425688</v>
      </c>
      <c r="I1164" s="29">
        <v>28.133577420515465</v>
      </c>
      <c r="J1164" s="29">
        <v>43.778814214451124</v>
      </c>
      <c r="K1164" s="29">
        <v>54.193547340518343</v>
      </c>
      <c r="L1164" s="29">
        <v>63.285400009412292</v>
      </c>
      <c r="M1164" s="29">
        <v>73.968419168132769</v>
      </c>
      <c r="N1164" s="29">
        <v>82.688766554738592</v>
      </c>
      <c r="O1164" s="29">
        <v>94.928648867076461</v>
      </c>
      <c r="P1164" s="29">
        <v>99.865593770696407</v>
      </c>
      <c r="Q1164" s="29">
        <v>118.3453106709639</v>
      </c>
      <c r="R1164" s="29">
        <v>134.98281760305818</v>
      </c>
      <c r="S1164" s="355">
        <v>161.71224799999928</v>
      </c>
      <c r="T1164" s="46"/>
      <c r="U1164" s="46"/>
      <c r="V1164" s="46"/>
      <c r="W1164" s="46"/>
      <c r="X1164" s="46"/>
      <c r="Y1164" s="46"/>
      <c r="Z1164" s="46"/>
      <c r="AA1164" s="46"/>
      <c r="AC1164" s="280" t="s">
        <v>638</v>
      </c>
      <c r="AD1164" s="170"/>
      <c r="AE1164" s="139"/>
      <c r="AF1164" s="177"/>
      <c r="AG1164" s="134"/>
    </row>
    <row r="1165" spans="1:35">
      <c r="A1165" s="80" t="s">
        <v>635</v>
      </c>
      <c r="B1165" s="29">
        <v>8.5154153687162033</v>
      </c>
      <c r="C1165" s="29">
        <v>9.0698514719871781</v>
      </c>
      <c r="D1165" s="29">
        <v>9.8199709058243823</v>
      </c>
      <c r="E1165" s="29">
        <v>12.202824648354063</v>
      </c>
      <c r="F1165" s="29">
        <v>12.55117128432898</v>
      </c>
      <c r="G1165" s="29">
        <v>12.902985378114279</v>
      </c>
      <c r="H1165" s="29">
        <v>16.933938519425688</v>
      </c>
      <c r="I1165" s="29">
        <v>28.133577420515465</v>
      </c>
      <c r="J1165" s="29">
        <v>36.52959009844492</v>
      </c>
      <c r="K1165" s="29">
        <v>36.246000000000002</v>
      </c>
      <c r="L1165" s="29">
        <v>39.755000000000003</v>
      </c>
      <c r="M1165" s="29">
        <v>47.69240700000001</v>
      </c>
      <c r="N1165" s="29">
        <v>53.278106000000008</v>
      </c>
      <c r="O1165" s="29">
        <v>60.732005999999991</v>
      </c>
      <c r="P1165" s="29">
        <v>55.454000000000001</v>
      </c>
      <c r="Q1165" s="29">
        <v>62.267884708000004</v>
      </c>
      <c r="R1165" s="29">
        <v>72.36</v>
      </c>
      <c r="S1165" s="356">
        <v>85.075318058000036</v>
      </c>
      <c r="T1165" s="29"/>
      <c r="U1165" s="29"/>
      <c r="V1165" s="29"/>
      <c r="W1165" s="29"/>
      <c r="X1165" s="29"/>
      <c r="Y1165" s="29"/>
      <c r="Z1165" s="29"/>
      <c r="AA1165" s="29"/>
      <c r="AC1165" s="281" t="s">
        <v>639</v>
      </c>
    </row>
    <row r="1166" spans="1:35">
      <c r="A1166" s="80" t="s">
        <v>637</v>
      </c>
      <c r="B1166" s="29"/>
      <c r="C1166" s="29"/>
      <c r="D1166" s="29"/>
      <c r="E1166" s="29"/>
      <c r="F1166" s="29"/>
      <c r="G1166" s="29"/>
      <c r="H1166" s="29"/>
      <c r="I1166" s="29"/>
      <c r="J1166" s="29"/>
      <c r="K1166" s="29">
        <v>47.341999999999999</v>
      </c>
      <c r="L1166" s="29">
        <v>53.103000000000002</v>
      </c>
      <c r="M1166" s="29">
        <v>65.872099000000006</v>
      </c>
      <c r="N1166" s="29">
        <v>73.823175000000006</v>
      </c>
      <c r="O1166" s="29">
        <v>81.235160000000008</v>
      </c>
      <c r="P1166" s="29">
        <v>93.257999999999996</v>
      </c>
      <c r="Q1166" s="29">
        <v>102.60703199999998</v>
      </c>
      <c r="R1166" s="29">
        <v>132.48698499999998</v>
      </c>
      <c r="S1166" s="356">
        <v>161.71224799999928</v>
      </c>
      <c r="T1166" s="29"/>
      <c r="U1166" s="29"/>
      <c r="V1166" s="29"/>
      <c r="W1166" s="29"/>
      <c r="X1166" s="29"/>
      <c r="Y1166" s="29"/>
      <c r="Z1166" s="29"/>
      <c r="AA1166" s="29"/>
      <c r="AC1166" s="89" t="s">
        <v>636</v>
      </c>
      <c r="AD1166" s="170"/>
      <c r="AE1166" s="139"/>
      <c r="AF1166" s="177"/>
      <c r="AG1166" s="134"/>
    </row>
    <row r="1167" spans="1:35">
      <c r="A1167" s="80" t="s">
        <v>558</v>
      </c>
      <c r="B1167" s="29"/>
      <c r="C1167" s="29"/>
      <c r="D1167" s="29"/>
      <c r="E1167" s="29"/>
      <c r="F1167" s="29"/>
      <c r="G1167" s="29"/>
      <c r="H1167" s="29"/>
      <c r="I1167" s="29"/>
      <c r="J1167" s="29"/>
      <c r="K1167" s="29"/>
      <c r="L1167" s="29"/>
      <c r="M1167" s="29"/>
      <c r="N1167" s="29"/>
      <c r="O1167" s="29">
        <v>6782</v>
      </c>
      <c r="P1167" s="29">
        <v>7448</v>
      </c>
      <c r="Q1167" s="29">
        <v>8355</v>
      </c>
      <c r="R1167" s="29">
        <v>9738</v>
      </c>
      <c r="S1167" s="356"/>
      <c r="T1167" s="29"/>
      <c r="U1167" s="29"/>
      <c r="V1167" s="29"/>
      <c r="W1167" s="29"/>
      <c r="X1167" s="29"/>
      <c r="Y1167" s="29"/>
      <c r="Z1167" s="29"/>
      <c r="AA1167" s="29"/>
      <c r="AC1167" s="89" t="s">
        <v>557</v>
      </c>
      <c r="AD1167" s="170"/>
      <c r="AE1167" s="139"/>
      <c r="AF1167" s="177"/>
      <c r="AG1167" s="134"/>
    </row>
    <row r="1168" spans="1:35">
      <c r="A1168" s="80" t="s">
        <v>559</v>
      </c>
      <c r="B1168" s="29"/>
      <c r="C1168" s="29"/>
      <c r="D1168" s="29"/>
      <c r="E1168" s="29"/>
      <c r="F1168" s="29"/>
      <c r="G1168" s="29"/>
      <c r="H1168" s="29"/>
      <c r="I1168" s="29"/>
      <c r="J1168" s="29"/>
      <c r="K1168" s="29"/>
      <c r="L1168" s="29"/>
      <c r="M1168" s="29"/>
      <c r="N1168" s="29"/>
      <c r="O1168" s="29"/>
      <c r="P1168" s="29">
        <v>10594.843835616441</v>
      </c>
      <c r="Q1168" s="29">
        <v>10910.142465753424</v>
      </c>
      <c r="R1168" s="29">
        <v>11069.610958904115</v>
      </c>
      <c r="S1168" s="356">
        <v>11092</v>
      </c>
      <c r="T1168" s="29"/>
      <c r="U1168" s="29"/>
      <c r="V1168" s="29"/>
      <c r="W1168" s="29"/>
      <c r="X1168" s="29"/>
      <c r="Y1168" s="29"/>
      <c r="Z1168" s="29"/>
      <c r="AA1168" s="29"/>
      <c r="AC1168" s="89" t="s">
        <v>560</v>
      </c>
      <c r="AD1168" s="170"/>
      <c r="AE1168" s="139"/>
      <c r="AF1168" s="177"/>
      <c r="AG1168" s="134"/>
    </row>
    <row r="1169" spans="1:35">
      <c r="A1169" s="80" t="s">
        <v>271</v>
      </c>
      <c r="B1169" s="29"/>
      <c r="C1169" s="29"/>
      <c r="D1169" s="29"/>
      <c r="E1169" s="29"/>
      <c r="F1169" s="29"/>
      <c r="G1169" s="29"/>
      <c r="H1169" s="29"/>
      <c r="I1169" s="29"/>
      <c r="J1169" s="29"/>
      <c r="K1169" s="29"/>
      <c r="L1169" s="178">
        <v>5.7610000000000028</v>
      </c>
      <c r="M1169" s="178">
        <v>12.769099000000004</v>
      </c>
      <c r="N1169" s="178">
        <v>7.9510760000000005</v>
      </c>
      <c r="O1169" s="178">
        <v>7.4119850000000014</v>
      </c>
      <c r="P1169" s="178">
        <v>12.022839999999988</v>
      </c>
      <c r="Q1169" s="178">
        <v>9.3490319999999798</v>
      </c>
      <c r="R1169" s="178">
        <v>29.879953</v>
      </c>
      <c r="S1169" s="217">
        <v>29.225262999999302</v>
      </c>
      <c r="T1169" s="29"/>
      <c r="U1169" s="29"/>
      <c r="V1169" s="29"/>
      <c r="W1169" s="29"/>
      <c r="X1169" s="29"/>
      <c r="Y1169" s="29"/>
      <c r="Z1169" s="29"/>
      <c r="AA1169" s="29"/>
      <c r="AC1169" s="89" t="s">
        <v>425</v>
      </c>
      <c r="AD1169" s="170"/>
      <c r="AE1169" s="139"/>
      <c r="AF1169" s="177"/>
      <c r="AG1169" s="134"/>
    </row>
    <row r="1170" spans="1:35">
      <c r="A1170" s="80" t="s">
        <v>428</v>
      </c>
      <c r="B1170" s="29">
        <v>138.88888888888889</v>
      </c>
      <c r="C1170" s="29">
        <v>138.88888888888889</v>
      </c>
      <c r="D1170" s="29">
        <v>138.88888888888889</v>
      </c>
      <c r="E1170" s="29">
        <v>138.88888888888889</v>
      </c>
      <c r="F1170" s="29">
        <v>138.88888888888889</v>
      </c>
      <c r="G1170" s="29">
        <v>138.88888888888889</v>
      </c>
      <c r="H1170" s="29">
        <v>138.88888888888889</v>
      </c>
      <c r="I1170" s="29">
        <v>138.88888888888889</v>
      </c>
      <c r="J1170" s="29">
        <v>138.88888888888889</v>
      </c>
      <c r="K1170" s="29">
        <v>138.88888888888889</v>
      </c>
      <c r="L1170" s="29">
        <v>138.88888888888889</v>
      </c>
      <c r="M1170" s="29">
        <v>138.88888888888889</v>
      </c>
      <c r="N1170" s="29">
        <v>138.88888888888889</v>
      </c>
      <c r="O1170" s="29">
        <v>138.88888888888889</v>
      </c>
      <c r="P1170" s="29">
        <v>138.88888888888889</v>
      </c>
      <c r="Q1170" s="29">
        <v>138.88888888888889</v>
      </c>
      <c r="R1170" s="273">
        <v>138.88888888888889</v>
      </c>
      <c r="S1170" s="357"/>
      <c r="T1170" s="273">
        <v>0</v>
      </c>
      <c r="U1170" s="273">
        <v>0</v>
      </c>
      <c r="V1170" s="273">
        <v>0</v>
      </c>
      <c r="W1170" s="273">
        <v>0</v>
      </c>
      <c r="X1170" s="273">
        <v>0</v>
      </c>
      <c r="Y1170" s="273">
        <v>0</v>
      </c>
      <c r="Z1170" s="273">
        <v>0</v>
      </c>
      <c r="AA1170" s="29"/>
      <c r="AC1170" s="271" t="s">
        <v>429</v>
      </c>
      <c r="AD1170" s="170"/>
      <c r="AE1170" s="139"/>
      <c r="AF1170" s="177"/>
      <c r="AG1170" s="134"/>
    </row>
    <row r="1171" spans="1:35">
      <c r="A1171" s="80" t="s">
        <v>270</v>
      </c>
      <c r="B1171" s="29">
        <v>61.310990654756665</v>
      </c>
      <c r="C1171" s="29">
        <v>65.302930598307682</v>
      </c>
      <c r="D1171" s="29">
        <v>70.703790521935559</v>
      </c>
      <c r="E1171" s="29">
        <v>87.860337468149268</v>
      </c>
      <c r="F1171" s="29">
        <v>90.368433247168667</v>
      </c>
      <c r="G1171" s="29">
        <v>92.901494722422811</v>
      </c>
      <c r="H1171" s="29">
        <v>121.92435733986494</v>
      </c>
      <c r="I1171" s="29">
        <v>202.56175742771137</v>
      </c>
      <c r="J1171" s="29">
        <v>315.20746234404811</v>
      </c>
      <c r="K1171" s="29">
        <v>331.39400000000001</v>
      </c>
      <c r="L1171" s="29">
        <v>371.721</v>
      </c>
      <c r="M1171" s="29">
        <v>461.10469300000005</v>
      </c>
      <c r="N1171" s="29">
        <v>516.76222500000006</v>
      </c>
      <c r="O1171" s="29">
        <v>568.64612000000011</v>
      </c>
      <c r="P1171" s="29">
        <v>652.80599999999993</v>
      </c>
      <c r="Q1171" s="29">
        <v>718.2492239999998</v>
      </c>
      <c r="R1171" s="29">
        <v>927.4088949999998</v>
      </c>
      <c r="S1171" s="356">
        <v>1131.9857359999949</v>
      </c>
      <c r="T1171" s="29"/>
      <c r="U1171" s="29"/>
      <c r="V1171" s="29"/>
      <c r="W1171" s="29"/>
      <c r="X1171" s="29"/>
      <c r="Y1171" s="29"/>
      <c r="Z1171" s="29"/>
      <c r="AA1171" s="29"/>
      <c r="AC1171" s="89" t="s">
        <v>556</v>
      </c>
      <c r="AD1171" s="170"/>
      <c r="AE1171" s="139"/>
      <c r="AF1171" s="177"/>
      <c r="AG1171" s="134"/>
    </row>
    <row r="1172" spans="1:35">
      <c r="A1172" s="85" t="s">
        <v>269</v>
      </c>
      <c r="B1172" s="295">
        <v>0</v>
      </c>
      <c r="C1172" s="47">
        <v>3.9919399435510172</v>
      </c>
      <c r="D1172" s="47">
        <v>5.4008599236278769</v>
      </c>
      <c r="E1172" s="47">
        <v>17.156546946213709</v>
      </c>
      <c r="F1172" s="47">
        <v>2.5080957790193992</v>
      </c>
      <c r="G1172" s="47">
        <v>2.5330614752541436</v>
      </c>
      <c r="H1172" s="47">
        <v>29.022862617442129</v>
      </c>
      <c r="I1172" s="47">
        <v>80.63740008784643</v>
      </c>
      <c r="J1172" s="47">
        <v>112.64570491633674</v>
      </c>
      <c r="K1172" s="47">
        <v>16.186537655951895</v>
      </c>
      <c r="L1172" s="47">
        <v>40.326999999999998</v>
      </c>
      <c r="M1172" s="47">
        <v>89.383693000000051</v>
      </c>
      <c r="N1172" s="47">
        <v>55.657532000000003</v>
      </c>
      <c r="O1172" s="47">
        <v>51.883895000000052</v>
      </c>
      <c r="P1172" s="47">
        <v>84.159879999999816</v>
      </c>
      <c r="Q1172" s="47">
        <v>65.443223999999873</v>
      </c>
      <c r="R1172" s="47">
        <v>209.159671</v>
      </c>
      <c r="S1172" s="358">
        <v>204.57684099999506</v>
      </c>
      <c r="T1172" s="47"/>
      <c r="U1172" s="47"/>
      <c r="V1172" s="47"/>
      <c r="W1172" s="47"/>
      <c r="X1172" s="47"/>
      <c r="Y1172" s="47"/>
      <c r="Z1172" s="47"/>
      <c r="AA1172" s="47"/>
      <c r="AC1172" s="89" t="s">
        <v>556</v>
      </c>
      <c r="AD1172" s="170"/>
      <c r="AE1172" s="139"/>
      <c r="AF1172" s="177"/>
      <c r="AG1172" s="134"/>
      <c r="AI1172" s="80"/>
    </row>
    <row r="1173" spans="1:35">
      <c r="A1173" s="161" t="s">
        <v>399</v>
      </c>
      <c r="B1173" s="296">
        <v>0</v>
      </c>
      <c r="C1173" s="51">
        <v>665.32332392516957</v>
      </c>
      <c r="D1173" s="51">
        <v>900.14332060464619</v>
      </c>
      <c r="E1173" s="51">
        <v>2859.4244910356183</v>
      </c>
      <c r="F1173" s="51">
        <v>418.01596316989986</v>
      </c>
      <c r="G1173" s="51">
        <v>422.17691254235729</v>
      </c>
      <c r="H1173" s="51">
        <v>4837.1437695736886</v>
      </c>
      <c r="I1173" s="51">
        <v>13439.566681307739</v>
      </c>
      <c r="J1173" s="51">
        <v>18774.28415272279</v>
      </c>
      <c r="K1173" s="51">
        <v>2697.7562759919824</v>
      </c>
      <c r="L1173" s="51">
        <v>6721.1666666666661</v>
      </c>
      <c r="M1173" s="51">
        <v>14897.282166666675</v>
      </c>
      <c r="N1173" s="51">
        <v>9276.2553333333326</v>
      </c>
      <c r="O1173" s="51">
        <v>8647.3158333333431</v>
      </c>
      <c r="P1173" s="51">
        <v>14026.646666666637</v>
      </c>
      <c r="Q1173" s="51">
        <v>10907.20399999998</v>
      </c>
      <c r="R1173" s="51">
        <v>34859.945166666672</v>
      </c>
      <c r="S1173" s="51"/>
      <c r="T1173" s="51"/>
      <c r="U1173" s="51"/>
      <c r="V1173" s="51"/>
      <c r="W1173" s="51"/>
      <c r="X1173" s="51"/>
      <c r="Y1173" s="51"/>
      <c r="Z1173" s="51"/>
      <c r="AA1173" s="51"/>
      <c r="AI1173" s="80"/>
    </row>
    <row r="1174" spans="1:35">
      <c r="B1174" s="178"/>
      <c r="C1174" s="178"/>
      <c r="D1174" s="178"/>
      <c r="E1174" s="178"/>
      <c r="F1174" s="149"/>
      <c r="G1174" s="149"/>
      <c r="H1174" s="149"/>
      <c r="I1174" s="149"/>
      <c r="J1174" s="149"/>
      <c r="K1174" s="149"/>
      <c r="L1174" s="149"/>
      <c r="M1174" s="149"/>
      <c r="N1174" s="149"/>
      <c r="O1174" s="149"/>
      <c r="P1174" s="149"/>
      <c r="Q1174" s="149"/>
      <c r="AI1174" s="80"/>
    </row>
    <row r="1175" spans="1:35">
      <c r="A1175" s="110" t="s">
        <v>619</v>
      </c>
      <c r="B1175" s="178"/>
      <c r="C1175" s="178"/>
      <c r="D1175" s="178"/>
      <c r="E1175" s="178"/>
      <c r="F1175" s="178"/>
      <c r="G1175" s="178"/>
      <c r="H1175" s="178"/>
      <c r="I1175" s="178"/>
      <c r="J1175" s="178"/>
      <c r="K1175" s="178"/>
      <c r="L1175" s="178"/>
      <c r="M1175" s="178"/>
      <c r="N1175" s="178"/>
      <c r="O1175" s="178"/>
      <c r="P1175" s="178"/>
      <c r="Q1175" s="149"/>
      <c r="AI1175" s="80"/>
    </row>
    <row r="1176" spans="1:35">
      <c r="B1176" s="178" t="s">
        <v>618</v>
      </c>
      <c r="C1176" s="178"/>
      <c r="D1176" s="178"/>
      <c r="E1176" s="178"/>
      <c r="F1176" s="178"/>
      <c r="G1176" s="178"/>
      <c r="H1176" s="178"/>
      <c r="I1176" s="178"/>
      <c r="J1176" s="178"/>
      <c r="K1176" s="178"/>
      <c r="L1176" s="178"/>
      <c r="M1176" s="178"/>
      <c r="N1176" s="178"/>
      <c r="O1176" s="178"/>
      <c r="P1176" s="178"/>
      <c r="Q1176" s="149"/>
      <c r="AI1176" s="80"/>
    </row>
    <row r="1177" spans="1:35">
      <c r="B1177" s="178"/>
      <c r="C1177" s="178"/>
      <c r="D1177" s="178"/>
      <c r="E1177" s="178"/>
      <c r="F1177" s="178"/>
      <c r="G1177" s="178"/>
      <c r="H1177" s="178"/>
      <c r="I1177" s="178"/>
      <c r="J1177" s="178"/>
      <c r="K1177" s="178"/>
      <c r="L1177" s="178"/>
      <c r="M1177" s="178"/>
      <c r="N1177" s="178"/>
      <c r="O1177" s="178"/>
      <c r="P1177" s="178"/>
      <c r="Q1177" s="149"/>
      <c r="AI1177" s="80"/>
    </row>
    <row r="1178" spans="1:35">
      <c r="B1178" s="178"/>
      <c r="C1178" s="178"/>
      <c r="D1178" s="178"/>
      <c r="E1178" s="178"/>
      <c r="F1178" s="178"/>
      <c r="G1178" s="178"/>
      <c r="H1178" s="178"/>
      <c r="I1178" s="178"/>
      <c r="J1178" s="178"/>
      <c r="K1178" s="178"/>
      <c r="L1178" s="178"/>
      <c r="M1178" s="178"/>
      <c r="N1178" s="178"/>
      <c r="O1178" s="178"/>
      <c r="P1178" s="178"/>
      <c r="Q1178" s="149"/>
      <c r="AI1178" s="80"/>
    </row>
    <row r="1179" spans="1:35">
      <c r="B1179" s="178"/>
      <c r="C1179" s="178"/>
      <c r="D1179" s="178"/>
      <c r="E1179" s="178"/>
      <c r="F1179" s="178"/>
      <c r="G1179" s="178"/>
      <c r="H1179" s="178"/>
      <c r="I1179" s="178"/>
      <c r="J1179" s="178"/>
      <c r="K1179" s="178"/>
      <c r="L1179" s="178"/>
      <c r="M1179" s="178"/>
      <c r="N1179" s="178"/>
      <c r="O1179" s="178"/>
      <c r="P1179" s="178"/>
      <c r="Q1179" s="149"/>
      <c r="AI1179" s="80"/>
    </row>
    <row r="1180" spans="1:35">
      <c r="B1180" s="178"/>
      <c r="C1180" s="178"/>
      <c r="D1180" s="178"/>
      <c r="E1180" s="178"/>
      <c r="F1180" s="178"/>
      <c r="G1180" s="178"/>
      <c r="H1180" s="178"/>
      <c r="I1180" s="178"/>
      <c r="J1180" s="178"/>
      <c r="K1180" s="178"/>
      <c r="L1180" s="178"/>
      <c r="M1180" s="178"/>
      <c r="N1180" s="178"/>
      <c r="O1180" s="178"/>
      <c r="P1180" s="178"/>
      <c r="Q1180" s="149"/>
      <c r="AI1180" s="80"/>
    </row>
    <row r="1181" spans="1:35">
      <c r="B1181" s="178"/>
      <c r="C1181" s="178"/>
      <c r="D1181" s="178"/>
      <c r="E1181" s="178"/>
      <c r="F1181" s="178"/>
      <c r="G1181" s="178"/>
      <c r="H1181" s="178"/>
      <c r="I1181" s="178"/>
      <c r="J1181" s="178"/>
      <c r="K1181" s="178"/>
      <c r="L1181" s="178"/>
      <c r="M1181" s="178"/>
      <c r="N1181" s="178"/>
      <c r="O1181" s="178"/>
      <c r="P1181" s="178"/>
      <c r="Q1181" s="149"/>
      <c r="AI1181" s="80"/>
    </row>
    <row r="1182" spans="1:35" ht="155.25" customHeight="1">
      <c r="B1182" s="178"/>
      <c r="C1182" s="178"/>
      <c r="D1182" s="178"/>
      <c r="E1182" s="178"/>
      <c r="F1182" s="178"/>
      <c r="G1182" s="178"/>
      <c r="H1182" s="178"/>
      <c r="I1182" s="178"/>
      <c r="J1182" s="178"/>
      <c r="K1182" s="178"/>
      <c r="L1182" s="178"/>
      <c r="M1182" s="178"/>
      <c r="N1182" s="178"/>
      <c r="O1182" s="178"/>
      <c r="P1182" s="178"/>
      <c r="Q1182" s="149"/>
      <c r="AI1182" s="80"/>
    </row>
    <row r="1183" spans="1:35">
      <c r="B1183" s="178"/>
      <c r="C1183" s="178"/>
      <c r="D1183" s="178"/>
      <c r="E1183" s="178"/>
      <c r="F1183" s="178"/>
      <c r="G1183" s="178"/>
      <c r="H1183" s="178"/>
      <c r="I1183" s="178"/>
      <c r="J1183" s="178"/>
      <c r="K1183" s="178"/>
      <c r="L1183" s="178"/>
      <c r="M1183" s="178"/>
      <c r="N1183" s="178"/>
      <c r="O1183" s="178"/>
      <c r="P1183" s="178"/>
      <c r="Q1183" s="149"/>
      <c r="AI1183" s="80"/>
    </row>
    <row r="1184" spans="1:35">
      <c r="B1184" s="178"/>
      <c r="C1184" s="178"/>
      <c r="D1184" s="178"/>
      <c r="E1184" s="178"/>
      <c r="F1184" s="178"/>
      <c r="G1184" s="178"/>
      <c r="H1184" s="178"/>
      <c r="I1184" s="178"/>
      <c r="J1184" s="178"/>
      <c r="K1184" s="178"/>
      <c r="L1184" s="178"/>
      <c r="M1184" s="178"/>
      <c r="N1184" s="178"/>
      <c r="O1184" s="178"/>
      <c r="P1184" s="178"/>
      <c r="Q1184" s="149"/>
      <c r="AI1184" s="80"/>
    </row>
    <row r="1185" spans="1:35">
      <c r="B1185" s="178"/>
      <c r="C1185" s="178"/>
      <c r="D1185" s="178"/>
      <c r="E1185" s="178"/>
      <c r="F1185" s="178"/>
      <c r="G1185" s="178"/>
      <c r="H1185" s="178"/>
      <c r="I1185" s="178"/>
      <c r="J1185" s="178"/>
      <c r="K1185" s="178"/>
      <c r="L1185" s="178"/>
      <c r="M1185" s="178"/>
      <c r="N1185" s="178"/>
      <c r="O1185" s="178"/>
      <c r="P1185" s="178"/>
      <c r="Q1185" s="149"/>
      <c r="AI1185" s="80"/>
    </row>
    <row r="1186" spans="1:35">
      <c r="B1186" s="178"/>
      <c r="C1186" s="178"/>
      <c r="D1186" s="178"/>
      <c r="E1186" s="178"/>
      <c r="F1186" s="178"/>
      <c r="G1186" s="178"/>
      <c r="H1186" s="178"/>
      <c r="I1186" s="178"/>
      <c r="J1186" s="178"/>
      <c r="K1186" s="178"/>
      <c r="L1186" s="178"/>
      <c r="M1186" s="178"/>
      <c r="N1186" s="178"/>
      <c r="O1186" s="178"/>
      <c r="P1186" s="178"/>
      <c r="Q1186" s="149"/>
      <c r="AC1186" s="81"/>
    </row>
    <row r="1187" spans="1:35">
      <c r="B1187" s="178"/>
      <c r="C1187" s="178"/>
      <c r="D1187" s="178"/>
      <c r="E1187" s="178"/>
      <c r="F1187" s="178"/>
      <c r="G1187" s="178"/>
      <c r="H1187" s="178"/>
      <c r="I1187" s="178"/>
      <c r="J1187" s="178"/>
      <c r="K1187" s="178"/>
      <c r="L1187" s="178"/>
      <c r="M1187" s="178"/>
      <c r="N1187" s="178"/>
      <c r="O1187" s="178"/>
      <c r="P1187" s="178"/>
      <c r="Q1187" s="149"/>
      <c r="AC1187" s="81"/>
    </row>
    <row r="1188" spans="1:35" s="110" customFormat="1">
      <c r="A1188" s="82" t="s">
        <v>426</v>
      </c>
      <c r="B1188" s="82">
        <v>2005</v>
      </c>
      <c r="C1188" s="82">
        <v>2006</v>
      </c>
      <c r="D1188" s="82">
        <v>2007</v>
      </c>
      <c r="E1188" s="82">
        <v>2008</v>
      </c>
      <c r="F1188" s="82">
        <v>2009</v>
      </c>
      <c r="G1188" s="82">
        <v>2010</v>
      </c>
      <c r="H1188" s="82">
        <v>2011</v>
      </c>
      <c r="I1188" s="82">
        <v>2012</v>
      </c>
      <c r="J1188" s="82">
        <v>2013</v>
      </c>
      <c r="K1188" s="82">
        <v>2014</v>
      </c>
      <c r="L1188" s="82">
        <v>2015</v>
      </c>
      <c r="M1188" s="82">
        <v>2016</v>
      </c>
      <c r="N1188" s="82">
        <v>2017</v>
      </c>
      <c r="O1188" s="82">
        <v>2018</v>
      </c>
      <c r="P1188" s="82">
        <v>2019</v>
      </c>
      <c r="Q1188" s="82">
        <v>2020</v>
      </c>
      <c r="R1188" s="82">
        <v>2021</v>
      </c>
      <c r="S1188" s="82">
        <v>2022</v>
      </c>
      <c r="T1188" s="82">
        <v>2023</v>
      </c>
      <c r="U1188" s="82">
        <v>2024</v>
      </c>
      <c r="V1188" s="82">
        <v>2025</v>
      </c>
      <c r="W1188" s="82">
        <v>2026</v>
      </c>
      <c r="X1188" s="82">
        <v>2027</v>
      </c>
      <c r="Y1188" s="82">
        <v>2028</v>
      </c>
      <c r="Z1188" s="82">
        <v>2029</v>
      </c>
      <c r="AA1188" s="82">
        <v>2030</v>
      </c>
      <c r="AC1188" s="32"/>
      <c r="AD1188" s="32"/>
      <c r="AE1188" s="32"/>
      <c r="AF1188" s="32"/>
      <c r="AG1188" s="32"/>
      <c r="AI1188" s="275"/>
    </row>
    <row r="1189" spans="1:35">
      <c r="A1189" s="85"/>
      <c r="B1189" s="85" t="s">
        <v>427</v>
      </c>
      <c r="C1189" s="85"/>
      <c r="D1189" s="85"/>
      <c r="E1189" s="85"/>
      <c r="F1189" s="85"/>
      <c r="G1189" s="85"/>
      <c r="H1189" s="85"/>
      <c r="I1189" s="85"/>
      <c r="J1189" s="85"/>
      <c r="K1189" s="85"/>
      <c r="L1189" s="85"/>
      <c r="M1189" s="85"/>
      <c r="N1189" s="85"/>
      <c r="O1189" s="85"/>
      <c r="P1189" s="85"/>
      <c r="Q1189" s="85"/>
      <c r="R1189" s="85"/>
      <c r="S1189" s="85"/>
      <c r="T1189" s="85"/>
      <c r="U1189" s="85"/>
      <c r="V1189" s="85"/>
      <c r="W1189" s="85"/>
      <c r="X1189" s="85"/>
      <c r="Y1189" s="85"/>
      <c r="Z1189" s="85"/>
      <c r="AA1189" s="85"/>
      <c r="AC1189" s="81"/>
    </row>
    <row r="1190" spans="1:35">
      <c r="A1190" s="80" t="s">
        <v>268</v>
      </c>
      <c r="B1190" s="178"/>
      <c r="C1190" s="178"/>
      <c r="D1190" s="178"/>
      <c r="E1190" s="178"/>
      <c r="F1190" s="178"/>
      <c r="G1190" s="178"/>
      <c r="H1190" s="178"/>
      <c r="I1190" s="178"/>
      <c r="J1190" s="178"/>
      <c r="K1190" s="178"/>
      <c r="L1190" s="178"/>
      <c r="M1190" s="178"/>
      <c r="N1190" s="178"/>
      <c r="O1190" s="178"/>
      <c r="P1190" s="178">
        <v>37</v>
      </c>
      <c r="Q1190" s="178">
        <v>37</v>
      </c>
      <c r="R1190" s="178">
        <v>37</v>
      </c>
      <c r="S1190" s="178">
        <v>37</v>
      </c>
      <c r="AC1190" s="81"/>
    </row>
    <row r="1191" spans="1:35">
      <c r="A1191" s="80" t="s">
        <v>108</v>
      </c>
      <c r="B1191" s="178"/>
      <c r="C1191" s="178"/>
      <c r="D1191" s="178"/>
      <c r="E1191" s="178"/>
      <c r="F1191" s="178"/>
      <c r="G1191" s="178"/>
      <c r="H1191" s="178"/>
      <c r="I1191" s="178"/>
      <c r="J1191" s="178"/>
      <c r="K1191" s="178"/>
      <c r="L1191" s="178"/>
      <c r="M1191" s="178"/>
      <c r="N1191" s="178"/>
      <c r="O1191" s="178"/>
      <c r="P1191" s="178">
        <v>25</v>
      </c>
      <c r="Q1191" s="178">
        <v>25</v>
      </c>
      <c r="R1191" s="178">
        <v>25</v>
      </c>
      <c r="S1191" s="178">
        <v>25</v>
      </c>
      <c r="AC1191" s="81"/>
    </row>
    <row r="1192" spans="1:35">
      <c r="A1192" s="80" t="s">
        <v>267</v>
      </c>
      <c r="B1192" s="178"/>
      <c r="C1192" s="178"/>
      <c r="D1192" s="178"/>
      <c r="E1192" s="178"/>
      <c r="F1192" s="178"/>
      <c r="G1192" s="178"/>
      <c r="H1192" s="178"/>
      <c r="I1192" s="178"/>
      <c r="J1192" s="178"/>
      <c r="K1192" s="178"/>
      <c r="L1192" s="178"/>
      <c r="M1192" s="178"/>
      <c r="N1192" s="178"/>
      <c r="O1192" s="178"/>
      <c r="P1192" s="178">
        <v>10</v>
      </c>
      <c r="Q1192" s="178">
        <v>10</v>
      </c>
      <c r="R1192" s="178">
        <v>10</v>
      </c>
      <c r="S1192" s="178">
        <v>10</v>
      </c>
      <c r="AC1192" s="81"/>
    </row>
    <row r="1193" spans="1:35">
      <c r="A1193" s="80" t="s">
        <v>266</v>
      </c>
      <c r="B1193" s="178"/>
      <c r="C1193" s="178"/>
      <c r="D1193" s="178"/>
      <c r="E1193" s="178"/>
      <c r="F1193" s="178"/>
      <c r="G1193" s="178"/>
      <c r="H1193" s="178"/>
      <c r="I1193" s="178"/>
      <c r="J1193" s="178"/>
      <c r="K1193" s="178"/>
      <c r="L1193" s="178"/>
      <c r="M1193" s="178"/>
      <c r="N1193" s="178"/>
      <c r="O1193" s="178"/>
      <c r="P1193" s="178">
        <v>9</v>
      </c>
      <c r="Q1193" s="178">
        <v>9</v>
      </c>
      <c r="R1193" s="178">
        <v>9</v>
      </c>
      <c r="S1193" s="178">
        <v>9</v>
      </c>
      <c r="AC1193" s="81"/>
    </row>
    <row r="1194" spans="1:35">
      <c r="A1194" s="180" t="s">
        <v>617</v>
      </c>
      <c r="B1194" s="181"/>
      <c r="C1194" s="181"/>
      <c r="D1194" s="181"/>
      <c r="E1194" s="181"/>
      <c r="F1194" s="181"/>
      <c r="G1194" s="181"/>
      <c r="H1194" s="181"/>
      <c r="I1194" s="181"/>
      <c r="J1194" s="181"/>
      <c r="K1194" s="181"/>
      <c r="L1194" s="181"/>
      <c r="M1194" s="181"/>
      <c r="N1194" s="181"/>
      <c r="O1194" s="181"/>
      <c r="P1194" s="202">
        <v>5.3</v>
      </c>
      <c r="Q1194" s="202">
        <v>2.2999999999999998</v>
      </c>
      <c r="R1194" s="202">
        <v>4.1100000000000003</v>
      </c>
      <c r="S1194" s="202">
        <v>2.79</v>
      </c>
      <c r="T1194" s="85"/>
      <c r="U1194" s="85"/>
      <c r="V1194" s="85"/>
      <c r="W1194" s="85"/>
      <c r="X1194" s="85"/>
      <c r="Y1194" s="85"/>
      <c r="Z1194" s="85"/>
      <c r="AA1194" s="85"/>
      <c r="AC1194" s="81"/>
    </row>
    <row r="1195" spans="1:35">
      <c r="A1195" s="120"/>
      <c r="B1195" s="190"/>
      <c r="C1195" s="190"/>
      <c r="D1195" s="190"/>
      <c r="E1195" s="190"/>
      <c r="F1195" s="190"/>
      <c r="G1195" s="190"/>
      <c r="H1195" s="190"/>
      <c r="I1195" s="190"/>
      <c r="J1195" s="190"/>
      <c r="K1195" s="190"/>
      <c r="L1195" s="190"/>
      <c r="M1195" s="190"/>
      <c r="N1195" s="190"/>
      <c r="O1195" s="190"/>
      <c r="P1195" s="190"/>
      <c r="Q1195" s="177"/>
      <c r="R1195" s="81"/>
      <c r="S1195" s="81"/>
      <c r="T1195" s="81"/>
      <c r="U1195" s="81"/>
      <c r="V1195" s="81"/>
      <c r="W1195" s="81"/>
      <c r="X1195" s="81"/>
      <c r="Y1195" s="81"/>
      <c r="Z1195" s="81"/>
      <c r="AA1195" s="81"/>
      <c r="AC1195" s="81"/>
    </row>
    <row r="1196" spans="1:35">
      <c r="A1196" s="120"/>
      <c r="B1196" s="190"/>
      <c r="C1196" s="190"/>
      <c r="D1196" s="190"/>
      <c r="E1196" s="190"/>
      <c r="F1196" s="190"/>
      <c r="G1196" s="190"/>
      <c r="H1196" s="190"/>
      <c r="I1196" s="190"/>
      <c r="J1196" s="190"/>
      <c r="K1196" s="190"/>
      <c r="L1196" s="190"/>
      <c r="M1196" s="190"/>
      <c r="N1196" s="190"/>
      <c r="O1196" s="190"/>
      <c r="P1196" s="190"/>
      <c r="Q1196" s="177"/>
      <c r="R1196" s="81"/>
      <c r="S1196" s="81"/>
      <c r="T1196" s="81"/>
      <c r="U1196" s="81"/>
      <c r="V1196" s="81"/>
      <c r="W1196" s="81"/>
      <c r="X1196" s="81"/>
      <c r="Y1196" s="81"/>
      <c r="Z1196" s="81"/>
      <c r="AA1196" s="81"/>
      <c r="AC1196" s="81"/>
    </row>
    <row r="1197" spans="1:35">
      <c r="B1197" s="110"/>
      <c r="AC1197" s="81"/>
    </row>
    <row r="1198" spans="1:35">
      <c r="A1198" s="110" t="s">
        <v>118</v>
      </c>
      <c r="B1198" s="80" t="s">
        <v>726</v>
      </c>
      <c r="V1198" s="183"/>
      <c r="AC1198" s="81"/>
    </row>
    <row r="1199" spans="1:35">
      <c r="A1199" s="80" t="s">
        <v>506</v>
      </c>
    </row>
    <row r="1200" spans="1:35">
      <c r="A1200" s="110"/>
    </row>
    <row r="1201" spans="1:35">
      <c r="A1201" s="110"/>
    </row>
    <row r="1202" spans="1:35">
      <c r="A1202" s="110"/>
    </row>
    <row r="1203" spans="1:35">
      <c r="A1203" s="110"/>
    </row>
    <row r="1204" spans="1:35">
      <c r="A1204" s="110"/>
    </row>
    <row r="1205" spans="1:35">
      <c r="A1205" s="110"/>
    </row>
    <row r="1206" spans="1:35">
      <c r="A1206" s="110"/>
    </row>
    <row r="1207" spans="1:35" ht="144.75" customHeight="1">
      <c r="A1207" s="110"/>
    </row>
    <row r="1208" spans="1:35">
      <c r="A1208" s="110"/>
    </row>
    <row r="1209" spans="1:35">
      <c r="A1209" s="110"/>
    </row>
    <row r="1210" spans="1:35">
      <c r="A1210" s="110"/>
      <c r="B1210" s="161" t="s">
        <v>502</v>
      </c>
    </row>
    <row r="1211" spans="1:35">
      <c r="A1211" s="110"/>
    </row>
    <row r="1212" spans="1:35" s="110" customFormat="1">
      <c r="A1212" s="82" t="s">
        <v>400</v>
      </c>
      <c r="B1212" s="82">
        <v>2005</v>
      </c>
      <c r="C1212" s="82">
        <v>2006</v>
      </c>
      <c r="D1212" s="82">
        <v>2007</v>
      </c>
      <c r="E1212" s="82">
        <v>2008</v>
      </c>
      <c r="F1212" s="82">
        <v>2009</v>
      </c>
      <c r="G1212" s="82">
        <v>2010</v>
      </c>
      <c r="H1212" s="82">
        <v>2011</v>
      </c>
      <c r="I1212" s="82">
        <v>2012</v>
      </c>
      <c r="J1212" s="82">
        <v>2013</v>
      </c>
      <c r="K1212" s="82">
        <v>2014</v>
      </c>
      <c r="L1212" s="82">
        <v>2015</v>
      </c>
      <c r="M1212" s="82">
        <v>2016</v>
      </c>
      <c r="N1212" s="82">
        <v>2017</v>
      </c>
      <c r="O1212" s="82">
        <v>2018</v>
      </c>
      <c r="P1212" s="82">
        <v>2019</v>
      </c>
      <c r="Q1212" s="82">
        <v>2020</v>
      </c>
      <c r="R1212" s="82">
        <v>2021</v>
      </c>
      <c r="S1212" s="82">
        <v>2022</v>
      </c>
      <c r="T1212" s="82">
        <v>2023</v>
      </c>
      <c r="U1212" s="82">
        <v>2024</v>
      </c>
      <c r="V1212" s="82">
        <v>2025</v>
      </c>
      <c r="W1212" s="82">
        <v>2026</v>
      </c>
      <c r="X1212" s="82">
        <v>2027</v>
      </c>
      <c r="Y1212" s="82">
        <v>2028</v>
      </c>
      <c r="Z1212" s="82">
        <v>2029</v>
      </c>
      <c r="AA1212" s="82">
        <v>2030</v>
      </c>
      <c r="AC1212" s="111"/>
      <c r="AD1212" s="32"/>
      <c r="AE1212" s="32"/>
      <c r="AF1212" s="32"/>
      <c r="AG1212" s="32"/>
      <c r="AI1212" s="275"/>
    </row>
    <row r="1213" spans="1:35">
      <c r="A1213" s="85"/>
      <c r="B1213" s="85"/>
      <c r="C1213" s="85"/>
      <c r="D1213" s="85"/>
      <c r="E1213" s="85"/>
      <c r="F1213" s="85"/>
      <c r="G1213" s="85"/>
      <c r="H1213" s="85"/>
      <c r="I1213" s="85"/>
      <c r="J1213" s="85"/>
      <c r="K1213" s="85"/>
      <c r="L1213" s="85"/>
      <c r="M1213" s="85"/>
      <c r="N1213" s="85"/>
      <c r="O1213" s="85"/>
      <c r="P1213" s="85"/>
      <c r="Q1213" s="85"/>
      <c r="R1213" s="85"/>
      <c r="S1213" s="85"/>
      <c r="T1213" s="85"/>
      <c r="U1213" s="85"/>
      <c r="V1213" s="85"/>
      <c r="W1213" s="85"/>
      <c r="X1213" s="85"/>
      <c r="Y1213" s="85"/>
      <c r="Z1213" s="85"/>
      <c r="AA1213" s="85"/>
    </row>
    <row r="1214" spans="1:35">
      <c r="A1214" s="80" t="s">
        <v>117</v>
      </c>
      <c r="B1214" s="48"/>
      <c r="C1214" s="48"/>
      <c r="D1214" s="48"/>
      <c r="E1214" s="48"/>
      <c r="F1214" s="48"/>
      <c r="G1214" s="48"/>
      <c r="H1214" s="48"/>
      <c r="I1214" s="48"/>
      <c r="J1214" s="29">
        <v>1.4</v>
      </c>
      <c r="K1214" s="29">
        <v>8.1999999999999993</v>
      </c>
      <c r="L1214" s="29">
        <v>11.7</v>
      </c>
      <c r="M1214" s="29">
        <v>17.100000000000001</v>
      </c>
      <c r="N1214" s="29">
        <v>27.9</v>
      </c>
      <c r="O1214" s="29">
        <v>31.3</v>
      </c>
      <c r="P1214" s="29">
        <v>23.6</v>
      </c>
      <c r="Q1214" s="29">
        <v>23.597973693141821</v>
      </c>
      <c r="R1214" s="29">
        <v>24.105894116804691</v>
      </c>
      <c r="S1214" s="48">
        <v>29.52</v>
      </c>
      <c r="T1214" s="48"/>
      <c r="U1214" s="48"/>
      <c r="V1214" s="48"/>
      <c r="W1214" s="48"/>
      <c r="X1214" s="48"/>
      <c r="Y1214" s="48"/>
      <c r="Z1214" s="48"/>
      <c r="AA1214" s="48"/>
    </row>
    <row r="1215" spans="1:35">
      <c r="A1215" s="80" t="s">
        <v>116</v>
      </c>
      <c r="B1215" s="29"/>
      <c r="C1215" s="29"/>
      <c r="D1215" s="29"/>
      <c r="E1215" s="29"/>
      <c r="F1215" s="29"/>
      <c r="G1215" s="29"/>
      <c r="H1215" s="29"/>
      <c r="I1215" s="29"/>
      <c r="J1215" s="29">
        <v>2164.5</v>
      </c>
      <c r="K1215" s="29">
        <v>1850.4</v>
      </c>
      <c r="L1215" s="29">
        <v>2032.4</v>
      </c>
      <c r="M1215" s="29">
        <v>2063.8000000000002</v>
      </c>
      <c r="N1215" s="29">
        <v>2171.3000000000002</v>
      </c>
      <c r="O1215" s="29">
        <v>2078.3000000000002</v>
      </c>
      <c r="P1215" s="29">
        <v>2164.6999999999998</v>
      </c>
      <c r="Q1215" s="29">
        <v>2121.3266324696347</v>
      </c>
      <c r="R1215" s="29">
        <v>2328.4003461021389</v>
      </c>
      <c r="S1215" s="29">
        <v>2008.2937193473085</v>
      </c>
      <c r="T1215" s="29"/>
      <c r="U1215" s="29"/>
      <c r="V1215" s="29"/>
      <c r="W1215" s="29"/>
      <c r="X1215" s="29"/>
      <c r="Y1215" s="29"/>
      <c r="Z1215" s="29"/>
      <c r="AA1215" s="29"/>
    </row>
    <row r="1216" spans="1:35">
      <c r="A1216" s="85" t="s">
        <v>115</v>
      </c>
      <c r="B1216" s="184"/>
      <c r="C1216" s="184"/>
      <c r="D1216" s="184"/>
      <c r="E1216" s="184"/>
      <c r="F1216" s="184"/>
      <c r="G1216" s="184"/>
      <c r="H1216" s="184"/>
      <c r="I1216" s="184"/>
      <c r="J1216" s="184">
        <v>6.4680064680064679E-4</v>
      </c>
      <c r="K1216" s="184">
        <v>4.4314742758322515E-3</v>
      </c>
      <c r="L1216" s="184">
        <v>5.7567407990553035E-3</v>
      </c>
      <c r="M1216" s="184">
        <v>8.2856865975385208E-3</v>
      </c>
      <c r="N1216" s="184">
        <v>1.284944503292958E-2</v>
      </c>
      <c r="O1216" s="184">
        <v>1.5060385892315835E-2</v>
      </c>
      <c r="P1216" s="184">
        <v>1.0902203538596575E-2</v>
      </c>
      <c r="Q1216" s="184">
        <v>1.1124158501545429E-2</v>
      </c>
      <c r="R1216" s="184">
        <v>1.0352985111499055E-2</v>
      </c>
      <c r="S1216" s="184">
        <v>1.4699045122540114E-2</v>
      </c>
      <c r="T1216" s="184"/>
      <c r="U1216" s="184"/>
      <c r="V1216" s="184"/>
      <c r="W1216" s="184"/>
      <c r="X1216" s="184"/>
      <c r="Y1216" s="184"/>
      <c r="Z1216" s="184"/>
      <c r="AA1216" s="184"/>
    </row>
    <row r="1217" spans="1:35">
      <c r="B1217" s="110"/>
    </row>
    <row r="1218" spans="1:35">
      <c r="A1218" s="110" t="s">
        <v>265</v>
      </c>
      <c r="B1218" s="110"/>
      <c r="AC1218" s="80"/>
      <c r="AD1218" s="80"/>
      <c r="AE1218" s="80"/>
      <c r="AF1218" s="80"/>
      <c r="AG1218" s="80"/>
      <c r="AI1218" s="80"/>
    </row>
    <row r="1219" spans="1:35">
      <c r="A1219" s="80" t="s">
        <v>507</v>
      </c>
      <c r="B1219" s="110"/>
      <c r="AC1219" s="80"/>
      <c r="AD1219" s="80"/>
      <c r="AE1219" s="80"/>
      <c r="AF1219" s="80"/>
      <c r="AG1219" s="80"/>
      <c r="AI1219" s="80"/>
    </row>
    <row r="1220" spans="1:35">
      <c r="B1220" s="80" t="s">
        <v>727</v>
      </c>
      <c r="AC1220" s="80"/>
      <c r="AD1220" s="80"/>
      <c r="AE1220" s="80"/>
      <c r="AF1220" s="80"/>
      <c r="AG1220" s="80"/>
      <c r="AI1220" s="80"/>
    </row>
    <row r="1221" spans="1:35">
      <c r="AC1221" s="80"/>
      <c r="AD1221" s="80"/>
      <c r="AE1221" s="80"/>
      <c r="AF1221" s="80"/>
      <c r="AG1221" s="80"/>
      <c r="AI1221" s="80"/>
    </row>
    <row r="1222" spans="1:35">
      <c r="AC1222" s="80"/>
      <c r="AD1222" s="80"/>
      <c r="AE1222" s="80"/>
      <c r="AF1222" s="80"/>
      <c r="AG1222" s="80"/>
      <c r="AI1222" s="80"/>
    </row>
    <row r="1223" spans="1:35">
      <c r="AC1223" s="80"/>
      <c r="AD1223" s="80"/>
      <c r="AE1223" s="80"/>
      <c r="AF1223" s="80"/>
      <c r="AG1223" s="80"/>
      <c r="AI1223" s="80"/>
    </row>
    <row r="1224" spans="1:35">
      <c r="AC1224" s="80"/>
      <c r="AD1224" s="80"/>
      <c r="AE1224" s="80"/>
      <c r="AF1224" s="80"/>
      <c r="AG1224" s="80"/>
      <c r="AI1224" s="80"/>
    </row>
    <row r="1225" spans="1:35">
      <c r="AC1225" s="80"/>
      <c r="AD1225" s="80"/>
      <c r="AE1225" s="80"/>
      <c r="AF1225" s="80"/>
      <c r="AG1225" s="80"/>
      <c r="AI1225" s="80"/>
    </row>
    <row r="1226" spans="1:35">
      <c r="AC1226" s="80"/>
      <c r="AD1226" s="80"/>
      <c r="AE1226" s="80"/>
      <c r="AF1226" s="80"/>
      <c r="AG1226" s="80"/>
      <c r="AI1226" s="80"/>
    </row>
    <row r="1227" spans="1:35">
      <c r="AC1227" s="80"/>
      <c r="AD1227" s="80"/>
      <c r="AE1227" s="80"/>
      <c r="AF1227" s="80"/>
      <c r="AG1227" s="80"/>
      <c r="AI1227" s="80"/>
    </row>
    <row r="1228" spans="1:35" ht="183" customHeight="1">
      <c r="AC1228" s="80"/>
      <c r="AD1228" s="80"/>
      <c r="AE1228" s="80"/>
      <c r="AF1228" s="80"/>
      <c r="AG1228" s="80"/>
      <c r="AI1228" s="80"/>
    </row>
    <row r="1229" spans="1:35">
      <c r="AC1229" s="80"/>
      <c r="AD1229" s="80"/>
      <c r="AE1229" s="80"/>
      <c r="AF1229" s="80"/>
      <c r="AG1229" s="80"/>
      <c r="AI1229" s="80"/>
    </row>
    <row r="1230" spans="1:35">
      <c r="AC1230" s="80"/>
      <c r="AD1230" s="80"/>
      <c r="AE1230" s="80"/>
      <c r="AF1230" s="80"/>
      <c r="AG1230" s="80"/>
      <c r="AI1230" s="80"/>
    </row>
    <row r="1231" spans="1:35">
      <c r="D1231" s="161"/>
      <c r="AC1231" s="80"/>
      <c r="AD1231" s="80"/>
      <c r="AE1231" s="80"/>
      <c r="AF1231" s="80"/>
      <c r="AG1231" s="80"/>
      <c r="AI1231" s="80"/>
    </row>
    <row r="1232" spans="1:35">
      <c r="B1232" s="161" t="s">
        <v>502</v>
      </c>
      <c r="D1232" s="161"/>
      <c r="AC1232" s="80"/>
      <c r="AD1232" s="80"/>
      <c r="AE1232" s="80"/>
      <c r="AF1232" s="80"/>
      <c r="AG1232" s="80"/>
      <c r="AI1232" s="80"/>
    </row>
    <row r="1233" spans="1:35">
      <c r="B1233" s="110"/>
      <c r="AC1233" s="80"/>
      <c r="AD1233" s="80"/>
      <c r="AE1233" s="80"/>
      <c r="AF1233" s="80"/>
      <c r="AG1233" s="80"/>
      <c r="AI1233" s="80"/>
    </row>
    <row r="1234" spans="1:35" s="110" customFormat="1">
      <c r="A1234" s="82" t="s">
        <v>264</v>
      </c>
      <c r="B1234" s="82">
        <v>2005</v>
      </c>
      <c r="C1234" s="82">
        <v>2006</v>
      </c>
      <c r="D1234" s="82">
        <v>2007</v>
      </c>
      <c r="E1234" s="82">
        <v>2008</v>
      </c>
      <c r="F1234" s="82">
        <v>2009</v>
      </c>
      <c r="G1234" s="82">
        <v>2010</v>
      </c>
      <c r="H1234" s="82">
        <v>2011</v>
      </c>
      <c r="I1234" s="82">
        <v>2012</v>
      </c>
      <c r="J1234" s="82">
        <v>2013</v>
      </c>
      <c r="K1234" s="82">
        <v>2014</v>
      </c>
      <c r="L1234" s="82">
        <v>2015</v>
      </c>
      <c r="M1234" s="82">
        <v>2016</v>
      </c>
      <c r="N1234" s="82">
        <v>2017</v>
      </c>
      <c r="O1234" s="82">
        <v>2018</v>
      </c>
      <c r="P1234" s="82">
        <v>2019</v>
      </c>
      <c r="Q1234" s="82">
        <v>2020</v>
      </c>
      <c r="R1234" s="82">
        <v>2021</v>
      </c>
      <c r="S1234" s="82">
        <v>2022</v>
      </c>
      <c r="T1234" s="82">
        <v>2023</v>
      </c>
      <c r="U1234" s="82">
        <v>2024</v>
      </c>
      <c r="V1234" s="82">
        <v>2025</v>
      </c>
      <c r="W1234" s="82">
        <v>2026</v>
      </c>
      <c r="X1234" s="82">
        <v>2027</v>
      </c>
      <c r="Y1234" s="82">
        <v>2028</v>
      </c>
      <c r="Z1234" s="82">
        <v>2029</v>
      </c>
      <c r="AA1234" s="82">
        <v>2030</v>
      </c>
      <c r="AC1234" s="111"/>
      <c r="AD1234" s="32"/>
      <c r="AE1234" s="32"/>
      <c r="AF1234" s="32"/>
      <c r="AG1234" s="32"/>
      <c r="AI1234" s="275"/>
    </row>
    <row r="1235" spans="1:35">
      <c r="A1235" s="85"/>
      <c r="B1235" s="85" t="s">
        <v>40</v>
      </c>
      <c r="C1235" s="85"/>
      <c r="D1235" s="85"/>
      <c r="E1235" s="85"/>
      <c r="F1235" s="85"/>
      <c r="G1235" s="85"/>
      <c r="H1235" s="85"/>
      <c r="I1235" s="85"/>
      <c r="J1235" s="85"/>
      <c r="K1235" s="85"/>
      <c r="L1235" s="85"/>
      <c r="M1235" s="85"/>
      <c r="N1235" s="85"/>
      <c r="O1235" s="85"/>
      <c r="P1235" s="85"/>
      <c r="Q1235" s="85"/>
      <c r="R1235" s="85"/>
      <c r="S1235" s="85"/>
      <c r="T1235" s="85"/>
      <c r="U1235" s="85"/>
      <c r="V1235" s="85"/>
      <c r="W1235" s="85"/>
      <c r="X1235" s="85"/>
      <c r="Y1235" s="85"/>
      <c r="Z1235" s="85"/>
      <c r="AA1235" s="85"/>
    </row>
    <row r="1236" spans="1:35">
      <c r="A1236" s="80" t="s">
        <v>154</v>
      </c>
      <c r="B1236" s="46"/>
      <c r="C1236" s="46"/>
      <c r="D1236" s="46"/>
      <c r="E1236" s="46"/>
      <c r="F1236" s="46"/>
      <c r="G1236" s="46"/>
      <c r="H1236" s="46"/>
      <c r="I1236" s="46"/>
      <c r="J1236" s="46"/>
      <c r="K1236" s="46">
        <v>6.024</v>
      </c>
      <c r="L1236" s="46">
        <v>6.665</v>
      </c>
      <c r="M1236" s="46">
        <v>2.3353999999999999</v>
      </c>
      <c r="N1236" s="46">
        <v>0.74579999999999991</v>
      </c>
      <c r="O1236" s="46">
        <v>1.3009999999999999</v>
      </c>
      <c r="P1236" s="46">
        <v>1.403</v>
      </c>
      <c r="Q1236" s="46">
        <v>1.3610340000000001</v>
      </c>
      <c r="R1236" s="46">
        <v>2.6158190000000001</v>
      </c>
      <c r="S1236" s="46">
        <v>1.2912319999999999</v>
      </c>
      <c r="T1236" s="46"/>
      <c r="U1236" s="46"/>
      <c r="V1236" s="46"/>
      <c r="W1236" s="46"/>
      <c r="X1236" s="46"/>
      <c r="Y1236" s="46"/>
      <c r="Z1236" s="46"/>
      <c r="AA1236" s="46"/>
      <c r="AC1236" s="359" t="s">
        <v>512</v>
      </c>
    </row>
    <row r="1237" spans="1:35">
      <c r="A1237" s="80" t="s">
        <v>153</v>
      </c>
      <c r="B1237" s="29"/>
      <c r="C1237" s="29"/>
      <c r="D1237" s="29"/>
      <c r="E1237" s="29"/>
      <c r="F1237" s="29"/>
      <c r="G1237" s="29"/>
      <c r="H1237" s="29"/>
      <c r="I1237" s="29"/>
      <c r="J1237" s="29"/>
      <c r="K1237" s="29">
        <v>13.635</v>
      </c>
      <c r="L1237" s="29">
        <v>14.840999999999999</v>
      </c>
      <c r="M1237" s="29">
        <v>17.478292</v>
      </c>
      <c r="N1237" s="29">
        <v>16.015288999999999</v>
      </c>
      <c r="O1237" s="29">
        <v>12.956799999999999</v>
      </c>
      <c r="P1237" s="29">
        <v>9.9</v>
      </c>
      <c r="Q1237" s="29">
        <v>9.5440969999999989</v>
      </c>
      <c r="R1237" s="29">
        <v>12.166154999999998</v>
      </c>
      <c r="S1237" s="29">
        <v>11.373991</v>
      </c>
      <c r="T1237" s="29"/>
      <c r="U1237" s="29"/>
      <c r="V1237" s="29"/>
      <c r="W1237" s="29"/>
      <c r="X1237" s="29"/>
      <c r="Y1237" s="29"/>
      <c r="Z1237" s="29"/>
      <c r="AA1237" s="29"/>
    </row>
    <row r="1238" spans="1:35">
      <c r="A1238" s="81" t="s">
        <v>10</v>
      </c>
      <c r="B1238" s="29"/>
      <c r="C1238" s="29"/>
      <c r="D1238" s="29"/>
      <c r="E1238" s="29"/>
      <c r="F1238" s="29"/>
      <c r="G1238" s="29"/>
      <c r="H1238" s="29"/>
      <c r="I1238" s="29"/>
      <c r="J1238" s="29"/>
      <c r="K1238" s="29">
        <v>13.472</v>
      </c>
      <c r="L1238" s="29">
        <v>16.181000000000001</v>
      </c>
      <c r="M1238" s="29">
        <v>16.225122599999999</v>
      </c>
      <c r="N1238" s="29">
        <v>14.67733</v>
      </c>
      <c r="O1238" s="29">
        <v>14.427544000000001</v>
      </c>
      <c r="P1238" s="29">
        <v>13.73</v>
      </c>
      <c r="Q1238" s="29">
        <v>11.985984999999999</v>
      </c>
      <c r="R1238" s="29">
        <v>10.774246999999999</v>
      </c>
      <c r="S1238" s="29">
        <v>14.311290999999997</v>
      </c>
      <c r="T1238" s="29"/>
      <c r="U1238" s="29"/>
      <c r="V1238" s="29"/>
      <c r="W1238" s="29"/>
      <c r="X1238" s="29"/>
      <c r="Y1238" s="29"/>
      <c r="Z1238" s="29"/>
      <c r="AA1238" s="29"/>
    </row>
    <row r="1239" spans="1:35">
      <c r="A1239" s="85" t="s">
        <v>21</v>
      </c>
      <c r="B1239" s="47">
        <v>0</v>
      </c>
      <c r="C1239" s="47">
        <v>0</v>
      </c>
      <c r="D1239" s="47">
        <v>0</v>
      </c>
      <c r="E1239" s="47">
        <v>0</v>
      </c>
      <c r="F1239" s="47">
        <v>0</v>
      </c>
      <c r="G1239" s="47">
        <v>0</v>
      </c>
      <c r="H1239" s="47">
        <v>0</v>
      </c>
      <c r="I1239" s="47">
        <v>0</v>
      </c>
      <c r="J1239" s="47">
        <v>0</v>
      </c>
      <c r="K1239" s="47">
        <v>33.131</v>
      </c>
      <c r="L1239" s="47">
        <v>37.686999999999998</v>
      </c>
      <c r="M1239" s="47">
        <v>36.038814599999995</v>
      </c>
      <c r="N1239" s="47">
        <v>31.438418999999996</v>
      </c>
      <c r="O1239" s="47">
        <v>28.685344000000001</v>
      </c>
      <c r="P1239" s="47">
        <v>25.033000000000001</v>
      </c>
      <c r="Q1239" s="47">
        <v>22.891115999999997</v>
      </c>
      <c r="R1239" s="47">
        <v>25.556220999999997</v>
      </c>
      <c r="S1239" s="47">
        <v>26.976513999999998</v>
      </c>
      <c r="T1239" s="47"/>
      <c r="U1239" s="47"/>
      <c r="V1239" s="47"/>
      <c r="W1239" s="47"/>
      <c r="X1239" s="47"/>
      <c r="Y1239" s="47"/>
      <c r="Z1239" s="47"/>
      <c r="AA1239" s="47"/>
    </row>
    <row r="1241" spans="1:35">
      <c r="A1241" s="110" t="s">
        <v>263</v>
      </c>
    </row>
    <row r="1242" spans="1:35">
      <c r="A1242" s="80" t="s">
        <v>448</v>
      </c>
      <c r="B1242" s="110"/>
    </row>
    <row r="1243" spans="1:35">
      <c r="B1243" s="110"/>
    </row>
    <row r="1244" spans="1:35">
      <c r="B1244" s="80" t="s">
        <v>728</v>
      </c>
    </row>
    <row r="1245" spans="1:35">
      <c r="B1245" s="110"/>
    </row>
    <row r="1246" spans="1:35">
      <c r="B1246" s="110"/>
    </row>
    <row r="1247" spans="1:35">
      <c r="B1247" s="110"/>
    </row>
    <row r="1248" spans="1:35">
      <c r="B1248" s="110"/>
    </row>
    <row r="1249" spans="1:35">
      <c r="B1249" s="110"/>
    </row>
    <row r="1250" spans="1:35" ht="145.5" customHeight="1">
      <c r="B1250" s="110"/>
    </row>
    <row r="1251" spans="1:35">
      <c r="B1251" s="110"/>
    </row>
    <row r="1252" spans="1:35">
      <c r="B1252" s="110"/>
    </row>
    <row r="1253" spans="1:35">
      <c r="B1253" s="110"/>
    </row>
    <row r="1254" spans="1:35">
      <c r="B1254" s="110"/>
    </row>
    <row r="1255" spans="1:35">
      <c r="B1255" s="161" t="s">
        <v>502</v>
      </c>
    </row>
    <row r="1256" spans="1:35">
      <c r="B1256" s="110"/>
    </row>
    <row r="1257" spans="1:35" s="110" customFormat="1">
      <c r="A1257" s="82" t="s">
        <v>157</v>
      </c>
      <c r="B1257" s="82">
        <v>2005</v>
      </c>
      <c r="C1257" s="82">
        <v>2006</v>
      </c>
      <c r="D1257" s="82">
        <v>2007</v>
      </c>
      <c r="E1257" s="82">
        <v>2008</v>
      </c>
      <c r="F1257" s="82">
        <v>2009</v>
      </c>
      <c r="G1257" s="82">
        <v>2010</v>
      </c>
      <c r="H1257" s="82">
        <v>2011</v>
      </c>
      <c r="I1257" s="82">
        <v>2012</v>
      </c>
      <c r="J1257" s="82">
        <v>2013</v>
      </c>
      <c r="K1257" s="82">
        <v>2014</v>
      </c>
      <c r="L1257" s="82">
        <v>2015</v>
      </c>
      <c r="M1257" s="82">
        <v>2016</v>
      </c>
      <c r="N1257" s="82">
        <v>2017</v>
      </c>
      <c r="O1257" s="82">
        <v>2018</v>
      </c>
      <c r="P1257" s="82">
        <v>2019</v>
      </c>
      <c r="Q1257" s="82">
        <v>2020</v>
      </c>
      <c r="R1257" s="82">
        <v>2021</v>
      </c>
      <c r="S1257" s="82">
        <v>2022</v>
      </c>
      <c r="T1257" s="82">
        <v>2023</v>
      </c>
      <c r="U1257" s="82">
        <v>2024</v>
      </c>
      <c r="V1257" s="82">
        <v>2025</v>
      </c>
      <c r="W1257" s="82">
        <v>2026</v>
      </c>
      <c r="X1257" s="82">
        <v>2027</v>
      </c>
      <c r="Y1257" s="82">
        <v>2028</v>
      </c>
      <c r="Z1257" s="82">
        <v>2029</v>
      </c>
      <c r="AA1257" s="82">
        <v>2030</v>
      </c>
      <c r="AC1257" s="120"/>
      <c r="AD1257" s="32"/>
      <c r="AE1257" s="32"/>
      <c r="AF1257" s="32"/>
      <c r="AG1257" s="32"/>
      <c r="AI1257" s="275"/>
    </row>
    <row r="1258" spans="1:35">
      <c r="A1258" s="85"/>
      <c r="B1258" s="85" t="s">
        <v>40</v>
      </c>
      <c r="C1258" s="85"/>
      <c r="D1258" s="85"/>
      <c r="E1258" s="85"/>
      <c r="F1258" s="85"/>
      <c r="G1258" s="85"/>
      <c r="H1258" s="85"/>
      <c r="I1258" s="85"/>
      <c r="J1258" s="85"/>
      <c r="K1258" s="85"/>
      <c r="L1258" s="85"/>
      <c r="M1258" s="85"/>
      <c r="N1258" s="85"/>
      <c r="O1258" s="85"/>
      <c r="P1258" s="85"/>
      <c r="Q1258" s="85"/>
      <c r="R1258" s="85"/>
      <c r="S1258" s="85"/>
      <c r="T1258" s="85"/>
      <c r="U1258" s="85"/>
      <c r="V1258" s="85"/>
      <c r="W1258" s="85"/>
      <c r="X1258" s="85"/>
      <c r="Y1258" s="85"/>
      <c r="Z1258" s="85"/>
      <c r="AA1258" s="85"/>
      <c r="AC1258" s="271" t="s">
        <v>531</v>
      </c>
    </row>
    <row r="1259" spans="1:35">
      <c r="A1259" s="80" t="s">
        <v>262</v>
      </c>
      <c r="B1259" s="46">
        <v>3057</v>
      </c>
      <c r="C1259" s="46">
        <v>2733</v>
      </c>
      <c r="D1259" s="46">
        <v>3101</v>
      </c>
      <c r="E1259" s="46">
        <v>3171</v>
      </c>
      <c r="F1259" s="46">
        <v>3238</v>
      </c>
      <c r="G1259" s="46">
        <v>3230.4929999999999</v>
      </c>
      <c r="H1259" s="46">
        <v>2869</v>
      </c>
      <c r="I1259" s="46">
        <v>3693</v>
      </c>
      <c r="J1259" s="46">
        <v>3315.7</v>
      </c>
      <c r="K1259" s="46">
        <v>3089.2</v>
      </c>
      <c r="L1259" s="46">
        <v>3327.6</v>
      </c>
      <c r="M1259" s="46">
        <v>3626.3956000000003</v>
      </c>
      <c r="N1259" s="46">
        <v>3486.3168309369998</v>
      </c>
      <c r="O1259" s="46">
        <v>3576.7582251969998</v>
      </c>
      <c r="P1259" s="46">
        <v>3765.4147000000003</v>
      </c>
      <c r="Q1259" s="46">
        <v>3647.8743200240001</v>
      </c>
      <c r="R1259" s="46">
        <v>3692.5013881350001</v>
      </c>
      <c r="S1259" s="46">
        <v>3510.9785728450001</v>
      </c>
      <c r="T1259" s="46"/>
      <c r="U1259" s="46"/>
      <c r="V1259" s="46"/>
      <c r="W1259" s="46"/>
      <c r="X1259" s="46"/>
      <c r="Y1259" s="46"/>
      <c r="Z1259" s="46"/>
      <c r="AA1259" s="46"/>
      <c r="AC1259" s="89" t="s">
        <v>530</v>
      </c>
    </row>
    <row r="1260" spans="1:35">
      <c r="A1260" s="80" t="s">
        <v>53</v>
      </c>
      <c r="B1260" s="29">
        <v>5483.1190000000006</v>
      </c>
      <c r="C1260" s="29">
        <v>5311</v>
      </c>
      <c r="D1260" s="29">
        <v>5384.0020000000004</v>
      </c>
      <c r="E1260" s="29">
        <v>5418</v>
      </c>
      <c r="F1260" s="29">
        <v>6089.5061000000005</v>
      </c>
      <c r="G1260" s="29">
        <v>5644.6630000000005</v>
      </c>
      <c r="H1260" s="29">
        <v>5799</v>
      </c>
      <c r="I1260" s="29">
        <v>5558</v>
      </c>
      <c r="J1260" s="29">
        <v>5572.5030200000001</v>
      </c>
      <c r="K1260" s="29">
        <v>5168.9913700000006</v>
      </c>
      <c r="L1260" s="29">
        <v>5608.5085899999995</v>
      </c>
      <c r="M1260" s="29">
        <v>5421.2194</v>
      </c>
      <c r="N1260" s="29">
        <v>5633.1740107199994</v>
      </c>
      <c r="O1260" s="29">
        <v>5607.7400617549993</v>
      </c>
      <c r="P1260" s="29">
        <v>5650.3611000000001</v>
      </c>
      <c r="Q1260" s="29">
        <v>5294.4997829189997</v>
      </c>
      <c r="R1260" s="29">
        <v>6447.0704958970009</v>
      </c>
      <c r="S1260" s="29">
        <v>6634.8993273639999</v>
      </c>
      <c r="T1260" s="29"/>
      <c r="U1260" s="29"/>
      <c r="V1260" s="29"/>
      <c r="W1260" s="29"/>
      <c r="X1260" s="29"/>
      <c r="Y1260" s="29"/>
      <c r="Z1260" s="29"/>
      <c r="AA1260" s="29"/>
      <c r="AC1260" s="270" t="s">
        <v>45</v>
      </c>
    </row>
    <row r="1261" spans="1:35">
      <c r="A1261" s="80" t="s">
        <v>156</v>
      </c>
      <c r="B1261" s="29">
        <v>-2617</v>
      </c>
      <c r="C1261" s="29">
        <v>-2655</v>
      </c>
      <c r="D1261" s="29">
        <v>-2694</v>
      </c>
      <c r="E1261" s="29">
        <v>-2715</v>
      </c>
      <c r="F1261" s="29">
        <v>-2678.884</v>
      </c>
      <c r="G1261" s="29">
        <v>-2768.2750000000001</v>
      </c>
      <c r="H1261" s="29">
        <v>-2726</v>
      </c>
      <c r="I1261" s="29">
        <v>-2750</v>
      </c>
      <c r="J1261" s="29">
        <v>-2784.9569999999999</v>
      </c>
      <c r="K1261" s="29">
        <v>-2741.7924499999999</v>
      </c>
      <c r="L1261" s="29">
        <v>-2793</v>
      </c>
      <c r="M1261" s="29">
        <v>-2827.2957999999999</v>
      </c>
      <c r="N1261" s="29">
        <v>-2863.0854733620004</v>
      </c>
      <c r="O1261" s="29">
        <v>-2854.4186178120003</v>
      </c>
      <c r="P1261" s="29">
        <v>-2893.1516000000001</v>
      </c>
      <c r="Q1261" s="29">
        <v>-2805.1962774070003</v>
      </c>
      <c r="R1261" s="29">
        <v>-2924.2000699089999</v>
      </c>
      <c r="S1261" s="29">
        <v>-2877.13473746</v>
      </c>
      <c r="T1261" s="29"/>
      <c r="U1261" s="29"/>
      <c r="V1261" s="29"/>
      <c r="W1261" s="29"/>
      <c r="X1261" s="29"/>
      <c r="Y1261" s="29"/>
      <c r="Z1261" s="29"/>
      <c r="AA1261" s="29"/>
      <c r="AC1261" s="270" t="s">
        <v>45</v>
      </c>
    </row>
    <row r="1262" spans="1:35">
      <c r="A1262" s="80" t="s">
        <v>155</v>
      </c>
      <c r="B1262" s="29">
        <v>-1153.6555000000001</v>
      </c>
      <c r="C1262" s="29">
        <v>-1140</v>
      </c>
      <c r="D1262" s="29">
        <v>-988</v>
      </c>
      <c r="E1262" s="29">
        <v>-1171</v>
      </c>
      <c r="F1262" s="29">
        <v>-1534.1266000000001</v>
      </c>
      <c r="G1262" s="29">
        <v>-1532.2139999999999</v>
      </c>
      <c r="H1262" s="29">
        <v>-1548</v>
      </c>
      <c r="I1262" s="29">
        <v>-1681</v>
      </c>
      <c r="J1262" s="29">
        <v>-1391.259</v>
      </c>
      <c r="K1262" s="29">
        <v>-1286.5349200000001</v>
      </c>
      <c r="L1262" s="29">
        <v>-1544</v>
      </c>
      <c r="M1262" s="29">
        <v>-1600.4541999999999</v>
      </c>
      <c r="N1262" s="29">
        <v>-1906.13147</v>
      </c>
      <c r="O1262" s="29">
        <v>-2042.11572</v>
      </c>
      <c r="P1262" s="29">
        <v>-1933.1896000000002</v>
      </c>
      <c r="Q1262" s="29">
        <v>-1797.7129499999996</v>
      </c>
      <c r="R1262" s="29">
        <v>-2017.0872099999999</v>
      </c>
      <c r="S1262" s="29">
        <v>-2247.6368200000002</v>
      </c>
      <c r="T1262" s="29"/>
      <c r="U1262" s="29"/>
      <c r="V1262" s="29"/>
      <c r="W1262" s="29"/>
      <c r="X1262" s="29"/>
      <c r="Y1262" s="29"/>
      <c r="Z1262" s="29"/>
      <c r="AA1262" s="29"/>
      <c r="AC1262" s="270" t="s">
        <v>45</v>
      </c>
    </row>
    <row r="1263" spans="1:35">
      <c r="A1263" s="85" t="s">
        <v>54</v>
      </c>
      <c r="B1263" s="47">
        <v>-4769.4004800000002</v>
      </c>
      <c r="C1263" s="47">
        <v>-4249</v>
      </c>
      <c r="D1263" s="47">
        <v>-4804</v>
      </c>
      <c r="E1263" s="47">
        <v>-4703</v>
      </c>
      <c r="F1263" s="47">
        <v>-5115.3281999999999</v>
      </c>
      <c r="G1263" s="47">
        <v>-4574.4620000000004</v>
      </c>
      <c r="H1263" s="47">
        <v>-4394</v>
      </c>
      <c r="I1263" s="47">
        <v>-4820</v>
      </c>
      <c r="J1263" s="47">
        <v>-4711.4480000000003</v>
      </c>
      <c r="K1263" s="47">
        <v>-4228.7853400000004</v>
      </c>
      <c r="L1263" s="47">
        <v>-4599.3082800000002</v>
      </c>
      <c r="M1263" s="47">
        <v>-4619.8649000000005</v>
      </c>
      <c r="N1263" s="47">
        <v>-4350.2738982950004</v>
      </c>
      <c r="O1263" s="47">
        <v>-4287.9639491400003</v>
      </c>
      <c r="P1263" s="47">
        <v>-4589.4345000000003</v>
      </c>
      <c r="Q1263" s="47">
        <v>-4339.4648755360004</v>
      </c>
      <c r="R1263" s="47">
        <v>-5198.2846041230005</v>
      </c>
      <c r="S1263" s="47">
        <v>-5021.1063427489999</v>
      </c>
      <c r="T1263" s="47"/>
      <c r="U1263" s="47"/>
      <c r="V1263" s="47"/>
      <c r="W1263" s="47"/>
      <c r="X1263" s="47"/>
      <c r="Y1263" s="47"/>
      <c r="Z1263" s="47"/>
      <c r="AA1263" s="47"/>
      <c r="AC1263" s="270" t="s">
        <v>45</v>
      </c>
    </row>
    <row r="1264" spans="1:35">
      <c r="A1264" s="80" t="s">
        <v>518</v>
      </c>
      <c r="B1264" s="149">
        <v>6.3020000000506116E-2</v>
      </c>
      <c r="C1264" s="149">
        <v>0</v>
      </c>
      <c r="D1264" s="149">
        <v>-0.99799999999959255</v>
      </c>
      <c r="E1264" s="149">
        <v>0</v>
      </c>
      <c r="F1264" s="149">
        <v>-0.83269999999902211</v>
      </c>
      <c r="G1264" s="149">
        <v>0.20500000000083674</v>
      </c>
      <c r="H1264" s="149">
        <v>0</v>
      </c>
      <c r="I1264" s="149">
        <v>0</v>
      </c>
      <c r="J1264" s="149">
        <v>0.53902000000016415</v>
      </c>
      <c r="K1264" s="149">
        <v>1.0786600000001272</v>
      </c>
      <c r="L1264" s="149">
        <v>-0.1996900000003734</v>
      </c>
      <c r="M1264" s="149">
        <v>9.999999929277692E-5</v>
      </c>
      <c r="N1264" s="149">
        <v>0</v>
      </c>
      <c r="O1264" s="149">
        <v>0</v>
      </c>
      <c r="P1264" s="149">
        <v>9.9999998383282218E-5</v>
      </c>
      <c r="Q1264" s="149">
        <v>0</v>
      </c>
      <c r="R1264" s="149">
        <v>0</v>
      </c>
    </row>
    <row r="1265" spans="1:35">
      <c r="B1265" s="149"/>
      <c r="C1265" s="149"/>
      <c r="D1265" s="149"/>
      <c r="E1265" s="149"/>
      <c r="F1265" s="149"/>
      <c r="G1265" s="149"/>
      <c r="H1265" s="149"/>
      <c r="I1265" s="149"/>
      <c r="J1265" s="149"/>
      <c r="K1265" s="149"/>
      <c r="L1265" s="149"/>
      <c r="M1265" s="149"/>
      <c r="N1265" s="149"/>
      <c r="O1265" s="149"/>
      <c r="P1265" s="149"/>
      <c r="Q1265" s="149"/>
    </row>
    <row r="1266" spans="1:35">
      <c r="A1266" s="110" t="s">
        <v>477</v>
      </c>
      <c r="D1266" s="149"/>
      <c r="E1266" s="149"/>
      <c r="F1266" s="149"/>
      <c r="G1266" s="149"/>
      <c r="H1266" s="149"/>
      <c r="I1266" s="149"/>
      <c r="J1266" s="149"/>
      <c r="K1266" s="149"/>
      <c r="L1266" s="149"/>
      <c r="M1266" s="149"/>
      <c r="N1266" s="149"/>
      <c r="O1266" s="149"/>
      <c r="P1266" s="149"/>
      <c r="Q1266" s="149"/>
      <c r="AC1266" s="80"/>
      <c r="AD1266" s="80"/>
      <c r="AE1266" s="80"/>
      <c r="AF1266" s="80"/>
      <c r="AG1266" s="80"/>
      <c r="AI1266" s="80"/>
    </row>
    <row r="1267" spans="1:35">
      <c r="A1267" s="80" t="s">
        <v>261</v>
      </c>
      <c r="AC1267" s="80"/>
      <c r="AD1267" s="80"/>
      <c r="AE1267" s="80"/>
      <c r="AF1267" s="80"/>
      <c r="AG1267" s="80"/>
      <c r="AI1267" s="80"/>
    </row>
    <row r="1268" spans="1:35">
      <c r="B1268" s="80" t="s">
        <v>729</v>
      </c>
      <c r="AC1268" s="80"/>
      <c r="AD1268" s="80"/>
      <c r="AE1268" s="80"/>
      <c r="AF1268" s="80"/>
      <c r="AG1268" s="80"/>
      <c r="AI1268" s="80"/>
    </row>
    <row r="1269" spans="1:35">
      <c r="AC1269" s="80"/>
      <c r="AD1269" s="80"/>
      <c r="AE1269" s="80"/>
      <c r="AF1269" s="80"/>
      <c r="AG1269" s="80"/>
      <c r="AI1269" s="80"/>
    </row>
    <row r="1270" spans="1:35">
      <c r="AC1270" s="80"/>
      <c r="AD1270" s="80"/>
      <c r="AE1270" s="80"/>
      <c r="AF1270" s="80"/>
      <c r="AG1270" s="80"/>
      <c r="AI1270" s="80"/>
    </row>
    <row r="1271" spans="1:35">
      <c r="AC1271" s="80"/>
      <c r="AD1271" s="80"/>
      <c r="AE1271" s="80"/>
      <c r="AF1271" s="80"/>
      <c r="AG1271" s="80"/>
      <c r="AI1271" s="80"/>
    </row>
    <row r="1272" spans="1:35">
      <c r="AC1272" s="80"/>
      <c r="AD1272" s="80"/>
      <c r="AE1272" s="80"/>
      <c r="AF1272" s="80"/>
      <c r="AG1272" s="80"/>
      <c r="AI1272" s="80"/>
    </row>
    <row r="1273" spans="1:35">
      <c r="AC1273" s="80"/>
      <c r="AD1273" s="80"/>
      <c r="AE1273" s="80"/>
      <c r="AF1273" s="80"/>
      <c r="AG1273" s="80"/>
      <c r="AI1273" s="80"/>
    </row>
    <row r="1274" spans="1:35">
      <c r="AC1274" s="80"/>
      <c r="AD1274" s="80"/>
      <c r="AE1274" s="80"/>
      <c r="AF1274" s="80"/>
      <c r="AG1274" s="80"/>
      <c r="AI1274" s="80"/>
    </row>
    <row r="1275" spans="1:35">
      <c r="AC1275" s="80"/>
      <c r="AD1275" s="80"/>
      <c r="AE1275" s="80"/>
      <c r="AF1275" s="80"/>
      <c r="AG1275" s="80"/>
      <c r="AI1275" s="80"/>
    </row>
    <row r="1276" spans="1:35" ht="150.75" customHeight="1">
      <c r="AC1276" s="80"/>
      <c r="AD1276" s="80"/>
      <c r="AE1276" s="80"/>
      <c r="AF1276" s="80"/>
      <c r="AG1276" s="80"/>
      <c r="AI1276" s="80"/>
    </row>
    <row r="1277" spans="1:35">
      <c r="AC1277" s="80"/>
      <c r="AD1277" s="80"/>
      <c r="AE1277" s="80"/>
      <c r="AF1277" s="80"/>
      <c r="AG1277" s="80"/>
      <c r="AI1277" s="80"/>
    </row>
    <row r="1278" spans="1:35">
      <c r="AC1278" s="80"/>
      <c r="AD1278" s="80"/>
      <c r="AE1278" s="80"/>
      <c r="AF1278" s="80"/>
      <c r="AG1278" s="80"/>
      <c r="AI1278" s="80"/>
    </row>
    <row r="1279" spans="1:35">
      <c r="AC1279" s="80"/>
      <c r="AD1279" s="80"/>
      <c r="AE1279" s="80"/>
      <c r="AF1279" s="80"/>
      <c r="AG1279" s="80"/>
      <c r="AI1279" s="80"/>
    </row>
    <row r="1280" spans="1:35">
      <c r="B1280" s="161" t="s">
        <v>502</v>
      </c>
      <c r="AC1280" s="80"/>
      <c r="AD1280" s="80"/>
      <c r="AE1280" s="80"/>
      <c r="AF1280" s="80"/>
      <c r="AG1280" s="80"/>
      <c r="AI1280" s="80"/>
    </row>
    <row r="1281" spans="1:35">
      <c r="AC1281" s="80"/>
      <c r="AD1281" s="80"/>
      <c r="AE1281" s="80"/>
      <c r="AF1281" s="80"/>
      <c r="AG1281" s="80"/>
      <c r="AI1281" s="80"/>
    </row>
    <row r="1282" spans="1:35" s="110" customFormat="1">
      <c r="A1282" s="82" t="s">
        <v>114</v>
      </c>
      <c r="B1282" s="82">
        <v>2005</v>
      </c>
      <c r="C1282" s="82">
        <v>2006</v>
      </c>
      <c r="D1282" s="82">
        <v>2007</v>
      </c>
      <c r="E1282" s="82">
        <v>2008</v>
      </c>
      <c r="F1282" s="82">
        <v>2009</v>
      </c>
      <c r="G1282" s="82">
        <v>2010</v>
      </c>
      <c r="H1282" s="82">
        <v>2011</v>
      </c>
      <c r="I1282" s="82">
        <v>2012</v>
      </c>
      <c r="J1282" s="82">
        <v>2013</v>
      </c>
      <c r="K1282" s="82">
        <v>2014</v>
      </c>
      <c r="L1282" s="82">
        <v>2015</v>
      </c>
      <c r="M1282" s="82">
        <v>2016</v>
      </c>
      <c r="N1282" s="82">
        <v>2017</v>
      </c>
      <c r="O1282" s="82">
        <v>2018</v>
      </c>
      <c r="P1282" s="82">
        <v>2019</v>
      </c>
      <c r="Q1282" s="82">
        <v>2020</v>
      </c>
      <c r="R1282" s="82">
        <v>2021</v>
      </c>
      <c r="S1282" s="82">
        <v>2022</v>
      </c>
      <c r="T1282" s="82">
        <v>2023</v>
      </c>
      <c r="U1282" s="82">
        <v>2024</v>
      </c>
      <c r="V1282" s="82">
        <v>2025</v>
      </c>
      <c r="W1282" s="82">
        <v>2026</v>
      </c>
      <c r="X1282" s="82">
        <v>2027</v>
      </c>
      <c r="Y1282" s="82">
        <v>2028</v>
      </c>
      <c r="Z1282" s="82">
        <v>2029</v>
      </c>
      <c r="AA1282" s="82">
        <v>2030</v>
      </c>
      <c r="AC1282" s="204" t="s">
        <v>447</v>
      </c>
      <c r="AD1282" s="32"/>
      <c r="AE1282" s="32"/>
      <c r="AF1282" s="32"/>
      <c r="AG1282" s="32"/>
      <c r="AI1282" s="275"/>
    </row>
    <row r="1283" spans="1:35">
      <c r="A1283" s="85" t="s">
        <v>260</v>
      </c>
      <c r="B1283" s="85" t="s">
        <v>40</v>
      </c>
      <c r="C1283" s="85"/>
      <c r="D1283" s="85"/>
      <c r="E1283" s="85"/>
      <c r="F1283" s="85"/>
      <c r="G1283" s="85"/>
      <c r="H1283" s="85"/>
      <c r="I1283" s="85"/>
      <c r="J1283" s="85"/>
      <c r="K1283" s="85"/>
      <c r="L1283" s="85"/>
      <c r="M1283" s="85"/>
      <c r="N1283" s="85"/>
      <c r="O1283" s="85"/>
      <c r="P1283" s="85"/>
      <c r="Q1283" s="85"/>
      <c r="R1283" s="85"/>
      <c r="S1283" s="85"/>
      <c r="T1283" s="85"/>
      <c r="U1283" s="85"/>
      <c r="V1283" s="85"/>
      <c r="W1283" s="85"/>
      <c r="X1283" s="85"/>
      <c r="Y1283" s="85"/>
      <c r="Z1283" s="85"/>
      <c r="AA1283" s="85"/>
    </row>
    <row r="1284" spans="1:35">
      <c r="A1284" s="80" t="s">
        <v>88</v>
      </c>
      <c r="B1284" s="29"/>
      <c r="C1284" s="29"/>
      <c r="D1284" s="29"/>
      <c r="E1284" s="29"/>
      <c r="F1284" s="29"/>
      <c r="G1284" s="29"/>
      <c r="H1284" s="29"/>
      <c r="I1284" s="29"/>
      <c r="J1284" s="29"/>
      <c r="K1284" s="29"/>
      <c r="L1284" s="29"/>
      <c r="M1284" s="29"/>
      <c r="N1284" s="29"/>
      <c r="O1284" s="29"/>
      <c r="P1284" s="29"/>
      <c r="Q1284" s="29">
        <v>116.89603475000001</v>
      </c>
      <c r="R1284" s="29">
        <v>129.66317679199997</v>
      </c>
      <c r="S1284" s="29">
        <v>112.316800159</v>
      </c>
      <c r="T1284" s="29"/>
      <c r="U1284" s="29"/>
      <c r="V1284" s="29"/>
      <c r="W1284" s="29"/>
      <c r="X1284" s="29"/>
      <c r="Y1284" s="29"/>
      <c r="Z1284" s="29"/>
      <c r="AA1284" s="29"/>
    </row>
    <row r="1285" spans="1:35">
      <c r="A1285" s="80" t="s">
        <v>87</v>
      </c>
      <c r="B1285" s="29"/>
      <c r="C1285" s="29"/>
      <c r="D1285" s="29"/>
      <c r="E1285" s="29"/>
      <c r="F1285" s="29"/>
      <c r="G1285" s="29"/>
      <c r="H1285" s="29"/>
      <c r="I1285" s="29"/>
      <c r="J1285" s="29"/>
      <c r="K1285" s="29"/>
      <c r="L1285" s="29"/>
      <c r="M1285" s="29"/>
      <c r="N1285" s="29"/>
      <c r="O1285" s="29"/>
      <c r="P1285" s="29"/>
      <c r="Q1285" s="29">
        <v>122.26774748800001</v>
      </c>
      <c r="R1285" s="29">
        <v>113.45571331199999</v>
      </c>
      <c r="S1285" s="29">
        <v>20.012262120999992</v>
      </c>
      <c r="T1285" s="29"/>
      <c r="U1285" s="29"/>
      <c r="V1285" s="29"/>
      <c r="W1285" s="29"/>
      <c r="X1285" s="29"/>
      <c r="Y1285" s="29"/>
      <c r="Z1285" s="29"/>
      <c r="AA1285" s="29"/>
    </row>
    <row r="1286" spans="1:35">
      <c r="A1286" s="80" t="s">
        <v>86</v>
      </c>
      <c r="B1286" s="29"/>
      <c r="C1286" s="29"/>
      <c r="D1286" s="29"/>
      <c r="E1286" s="29"/>
      <c r="F1286" s="29"/>
      <c r="G1286" s="29"/>
      <c r="H1286" s="29"/>
      <c r="I1286" s="29"/>
      <c r="J1286" s="29"/>
      <c r="K1286" s="29"/>
      <c r="L1286" s="29"/>
      <c r="M1286" s="29"/>
      <c r="N1286" s="29"/>
      <c r="O1286" s="29"/>
      <c r="P1286" s="29"/>
      <c r="Q1286" s="29">
        <v>134.27826109599999</v>
      </c>
      <c r="R1286" s="29">
        <v>108.28533146500001</v>
      </c>
      <c r="S1286" s="29">
        <v>141.31407461800003</v>
      </c>
      <c r="T1286" s="29"/>
      <c r="U1286" s="29"/>
      <c r="V1286" s="29"/>
      <c r="W1286" s="29"/>
      <c r="X1286" s="29"/>
      <c r="Y1286" s="29"/>
      <c r="Z1286" s="29"/>
      <c r="AA1286" s="29"/>
    </row>
    <row r="1287" spans="1:35">
      <c r="A1287" s="80" t="s">
        <v>85</v>
      </c>
      <c r="B1287" s="29"/>
      <c r="C1287" s="29"/>
      <c r="D1287" s="29"/>
      <c r="E1287" s="29"/>
      <c r="F1287" s="29"/>
      <c r="G1287" s="29"/>
      <c r="H1287" s="29"/>
      <c r="I1287" s="29"/>
      <c r="J1287" s="29"/>
      <c r="K1287" s="29"/>
      <c r="L1287" s="29"/>
      <c r="M1287" s="29"/>
      <c r="N1287" s="29"/>
      <c r="O1287" s="29"/>
      <c r="P1287" s="29"/>
      <c r="Q1287" s="29">
        <v>151.37666501999999</v>
      </c>
      <c r="R1287" s="29">
        <v>137.37891227600005</v>
      </c>
      <c r="S1287" s="29">
        <v>157.52128559900004</v>
      </c>
      <c r="T1287" s="29"/>
      <c r="U1287" s="29"/>
      <c r="V1287" s="29"/>
      <c r="W1287" s="29"/>
      <c r="X1287" s="29"/>
      <c r="Y1287" s="29"/>
      <c r="Z1287" s="29"/>
      <c r="AA1287" s="29"/>
    </row>
    <row r="1288" spans="1:35">
      <c r="A1288" s="80" t="s">
        <v>84</v>
      </c>
      <c r="B1288" s="29"/>
      <c r="C1288" s="29"/>
      <c r="D1288" s="29"/>
      <c r="E1288" s="29"/>
      <c r="F1288" s="29"/>
      <c r="G1288" s="29"/>
      <c r="H1288" s="29"/>
      <c r="I1288" s="29"/>
      <c r="J1288" s="29"/>
      <c r="K1288" s="29"/>
      <c r="L1288" s="29"/>
      <c r="M1288" s="29"/>
      <c r="N1288" s="29"/>
      <c r="O1288" s="29"/>
      <c r="P1288" s="29"/>
      <c r="Q1288" s="29">
        <v>252.08632071</v>
      </c>
      <c r="R1288" s="29">
        <v>219.46219877700003</v>
      </c>
      <c r="S1288" s="29">
        <v>305.90629311199996</v>
      </c>
      <c r="T1288" s="29"/>
      <c r="U1288" s="29"/>
      <c r="V1288" s="29"/>
      <c r="W1288" s="29"/>
      <c r="X1288" s="29"/>
      <c r="Y1288" s="29"/>
      <c r="Z1288" s="29"/>
      <c r="AA1288" s="29"/>
    </row>
    <row r="1289" spans="1:35">
      <c r="A1289" s="80" t="s">
        <v>83</v>
      </c>
      <c r="B1289" s="29"/>
      <c r="C1289" s="29"/>
      <c r="D1289" s="29"/>
      <c r="E1289" s="29"/>
      <c r="F1289" s="29"/>
      <c r="G1289" s="29"/>
      <c r="H1289" s="29"/>
      <c r="I1289" s="29"/>
      <c r="J1289" s="29"/>
      <c r="K1289" s="29"/>
      <c r="L1289" s="29"/>
      <c r="M1289" s="29"/>
      <c r="N1289" s="29"/>
      <c r="O1289" s="29"/>
      <c r="P1289" s="29"/>
      <c r="Q1289" s="29">
        <v>355.61006011199999</v>
      </c>
      <c r="R1289" s="29">
        <v>383.18470606699998</v>
      </c>
      <c r="S1289" s="29">
        <v>304.87746568900002</v>
      </c>
      <c r="T1289" s="29"/>
      <c r="U1289" s="29"/>
      <c r="V1289" s="29"/>
      <c r="W1289" s="29"/>
      <c r="X1289" s="29"/>
      <c r="Y1289" s="29"/>
      <c r="Z1289" s="29"/>
      <c r="AA1289" s="29"/>
    </row>
    <row r="1290" spans="1:35">
      <c r="A1290" s="80" t="s">
        <v>82</v>
      </c>
      <c r="B1290" s="29"/>
      <c r="C1290" s="29"/>
      <c r="D1290" s="29"/>
      <c r="E1290" s="29"/>
      <c r="F1290" s="29"/>
      <c r="G1290" s="29"/>
      <c r="H1290" s="29"/>
      <c r="I1290" s="29"/>
      <c r="J1290" s="29"/>
      <c r="K1290" s="29"/>
      <c r="L1290" s="29"/>
      <c r="M1290" s="29"/>
      <c r="N1290" s="29"/>
      <c r="O1290" s="29"/>
      <c r="P1290" s="29"/>
      <c r="Q1290" s="29">
        <v>323.85352789699999</v>
      </c>
      <c r="R1290" s="29">
        <v>355.70449111800002</v>
      </c>
      <c r="S1290" s="29">
        <v>150.35694560500002</v>
      </c>
      <c r="T1290" s="29"/>
      <c r="U1290" s="29"/>
      <c r="V1290" s="29"/>
      <c r="W1290" s="29"/>
      <c r="X1290" s="29"/>
      <c r="Y1290" s="29"/>
      <c r="Z1290" s="29"/>
      <c r="AA1290" s="29"/>
    </row>
    <row r="1291" spans="1:35">
      <c r="A1291" s="80" t="s">
        <v>81</v>
      </c>
      <c r="B1291" s="29"/>
      <c r="C1291" s="29"/>
      <c r="D1291" s="29"/>
      <c r="E1291" s="29"/>
      <c r="F1291" s="29"/>
      <c r="G1291" s="29"/>
      <c r="H1291" s="29"/>
      <c r="I1291" s="29"/>
      <c r="J1291" s="29"/>
      <c r="K1291" s="29"/>
      <c r="L1291" s="29"/>
      <c r="M1291" s="29"/>
      <c r="N1291" s="29"/>
      <c r="O1291" s="29"/>
      <c r="P1291" s="29"/>
      <c r="Q1291" s="29">
        <v>248.57440580799999</v>
      </c>
      <c r="R1291" s="29">
        <v>356.98512628400005</v>
      </c>
      <c r="S1291" s="29">
        <v>151.74860800699997</v>
      </c>
      <c r="T1291" s="29"/>
      <c r="U1291" s="29"/>
      <c r="V1291" s="29"/>
      <c r="W1291" s="29"/>
      <c r="X1291" s="29"/>
      <c r="Y1291" s="29"/>
      <c r="Z1291" s="29"/>
      <c r="AA1291" s="29"/>
    </row>
    <row r="1292" spans="1:35">
      <c r="A1292" s="80" t="s">
        <v>80</v>
      </c>
      <c r="B1292" s="29"/>
      <c r="C1292" s="29"/>
      <c r="D1292" s="29"/>
      <c r="E1292" s="29"/>
      <c r="F1292" s="29"/>
      <c r="G1292" s="29"/>
      <c r="H1292" s="29"/>
      <c r="I1292" s="29"/>
      <c r="J1292" s="29"/>
      <c r="K1292" s="29"/>
      <c r="L1292" s="29"/>
      <c r="M1292" s="29"/>
      <c r="N1292" s="29"/>
      <c r="O1292" s="29"/>
      <c r="P1292" s="29"/>
      <c r="Q1292" s="29">
        <v>236.43954867699998</v>
      </c>
      <c r="R1292" s="29">
        <v>180.22973222599998</v>
      </c>
      <c r="S1292" s="29">
        <v>216.95733806600001</v>
      </c>
      <c r="T1292" s="29"/>
      <c r="U1292" s="29"/>
      <c r="V1292" s="29"/>
      <c r="W1292" s="29"/>
      <c r="X1292" s="29"/>
      <c r="Y1292" s="29"/>
      <c r="Z1292" s="29"/>
      <c r="AA1292" s="29"/>
    </row>
    <row r="1293" spans="1:35">
      <c r="A1293" s="80" t="s">
        <v>79</v>
      </c>
      <c r="B1293" s="29"/>
      <c r="C1293" s="29"/>
      <c r="D1293" s="29"/>
      <c r="E1293" s="29"/>
      <c r="F1293" s="29"/>
      <c r="G1293" s="29"/>
      <c r="H1293" s="29"/>
      <c r="I1293" s="29"/>
      <c r="J1293" s="29"/>
      <c r="K1293" s="29"/>
      <c r="L1293" s="29"/>
      <c r="M1293" s="29"/>
      <c r="N1293" s="29"/>
      <c r="O1293" s="29"/>
      <c r="P1293" s="29"/>
      <c r="Q1293" s="29">
        <v>187.11029303699996</v>
      </c>
      <c r="R1293" s="29">
        <v>83.610015715999992</v>
      </c>
      <c r="S1293" s="29">
        <v>170.148378659</v>
      </c>
      <c r="T1293" s="29"/>
      <c r="U1293" s="29"/>
      <c r="V1293" s="29"/>
      <c r="W1293" s="29"/>
      <c r="X1293" s="29"/>
      <c r="Y1293" s="29"/>
      <c r="Z1293" s="29"/>
      <c r="AA1293" s="29"/>
    </row>
    <row r="1294" spans="1:35">
      <c r="A1294" s="81" t="s">
        <v>78</v>
      </c>
      <c r="B1294" s="29"/>
      <c r="C1294" s="29"/>
      <c r="D1294" s="29"/>
      <c r="E1294" s="29"/>
      <c r="F1294" s="29"/>
      <c r="G1294" s="29"/>
      <c r="H1294" s="29"/>
      <c r="I1294" s="29"/>
      <c r="J1294" s="29"/>
      <c r="K1294" s="29"/>
      <c r="L1294" s="29"/>
      <c r="M1294" s="29"/>
      <c r="N1294" s="29"/>
      <c r="O1294" s="29"/>
      <c r="P1294" s="29"/>
      <c r="Q1294" s="29">
        <v>160.08816638300002</v>
      </c>
      <c r="R1294" s="29">
        <v>136.17541180500004</v>
      </c>
      <c r="S1294" s="29">
        <v>113.327868999</v>
      </c>
      <c r="T1294" s="29"/>
      <c r="U1294" s="29"/>
      <c r="V1294" s="29"/>
      <c r="W1294" s="29"/>
      <c r="X1294" s="29"/>
      <c r="Y1294" s="29"/>
      <c r="Z1294" s="29"/>
      <c r="AA1294" s="29"/>
    </row>
    <row r="1295" spans="1:35">
      <c r="A1295" s="85" t="s">
        <v>77</v>
      </c>
      <c r="B1295" s="47"/>
      <c r="C1295" s="47"/>
      <c r="D1295" s="47"/>
      <c r="E1295" s="47"/>
      <c r="F1295" s="47"/>
      <c r="G1295" s="47"/>
      <c r="H1295" s="47"/>
      <c r="I1295" s="47"/>
      <c r="J1295" s="47"/>
      <c r="K1295" s="47"/>
      <c r="L1295" s="47"/>
      <c r="M1295" s="47"/>
      <c r="N1295" s="47"/>
      <c r="O1295" s="47"/>
      <c r="P1295" s="47"/>
      <c r="Q1295" s="47">
        <v>100.89422404600003</v>
      </c>
      <c r="R1295" s="47">
        <v>76.405525296999997</v>
      </c>
      <c r="S1295" s="47">
        <v>93.145478211000011</v>
      </c>
      <c r="T1295" s="47"/>
      <c r="U1295" s="47"/>
      <c r="V1295" s="47"/>
      <c r="W1295" s="47"/>
      <c r="X1295" s="47"/>
      <c r="Y1295" s="47"/>
      <c r="Z1295" s="47"/>
      <c r="AA1295" s="47"/>
    </row>
    <row r="1296" spans="1:35">
      <c r="A1296" s="167" t="s">
        <v>21</v>
      </c>
      <c r="B1296" s="52"/>
      <c r="C1296" s="52"/>
      <c r="D1296" s="52"/>
      <c r="E1296" s="52"/>
      <c r="F1296" s="52"/>
      <c r="G1296" s="52"/>
      <c r="H1296" s="52"/>
      <c r="I1296" s="52"/>
      <c r="J1296" s="52"/>
      <c r="K1296" s="52"/>
      <c r="L1296" s="52"/>
      <c r="M1296" s="52"/>
      <c r="N1296" s="52"/>
      <c r="O1296" s="52"/>
      <c r="P1296" s="52"/>
      <c r="Q1296" s="52">
        <v>2389.475255024</v>
      </c>
      <c r="R1296" s="52">
        <v>2280.5403411349998</v>
      </c>
      <c r="S1296" s="52">
        <v>1937.6327988449998</v>
      </c>
      <c r="T1296" s="52"/>
      <c r="U1296" s="52"/>
      <c r="V1296" s="52"/>
      <c r="W1296" s="52"/>
      <c r="X1296" s="52"/>
      <c r="Y1296" s="52"/>
      <c r="Z1296" s="52"/>
      <c r="AA1296" s="52"/>
    </row>
    <row r="1298" spans="1:35" s="110" customFormat="1">
      <c r="A1298" s="82" t="s">
        <v>620</v>
      </c>
      <c r="B1298" s="82">
        <v>2005</v>
      </c>
      <c r="C1298" s="82">
        <v>2006</v>
      </c>
      <c r="D1298" s="82">
        <v>2007</v>
      </c>
      <c r="E1298" s="82">
        <v>2008</v>
      </c>
      <c r="F1298" s="82">
        <v>2009</v>
      </c>
      <c r="G1298" s="82">
        <v>2010</v>
      </c>
      <c r="H1298" s="82">
        <v>2011</v>
      </c>
      <c r="I1298" s="82">
        <v>2012</v>
      </c>
      <c r="J1298" s="82">
        <v>2013</v>
      </c>
      <c r="K1298" s="82">
        <v>2014</v>
      </c>
      <c r="L1298" s="82">
        <v>2015</v>
      </c>
      <c r="M1298" s="82">
        <v>2016</v>
      </c>
      <c r="N1298" s="82">
        <v>2017</v>
      </c>
      <c r="O1298" s="82">
        <v>2018</v>
      </c>
      <c r="P1298" s="82">
        <v>2019</v>
      </c>
      <c r="Q1298" s="82">
        <v>2020</v>
      </c>
      <c r="R1298" s="82">
        <v>2021</v>
      </c>
      <c r="S1298" s="82">
        <v>2022</v>
      </c>
      <c r="T1298" s="82">
        <v>2023</v>
      </c>
      <c r="U1298" s="82">
        <v>2024</v>
      </c>
      <c r="V1298" s="82">
        <v>2025</v>
      </c>
      <c r="W1298" s="82">
        <v>2026</v>
      </c>
      <c r="X1298" s="82">
        <v>2027</v>
      </c>
      <c r="Y1298" s="82">
        <v>2028</v>
      </c>
      <c r="Z1298" s="82">
        <v>2029</v>
      </c>
      <c r="AA1298" s="82">
        <v>2030</v>
      </c>
      <c r="AC1298" s="204" t="s">
        <v>447</v>
      </c>
      <c r="AD1298" s="32"/>
      <c r="AE1298" s="32"/>
      <c r="AF1298" s="32"/>
      <c r="AG1298" s="32"/>
      <c r="AI1298" s="275"/>
    </row>
    <row r="1299" spans="1:35">
      <c r="A1299" s="85" t="s">
        <v>113</v>
      </c>
      <c r="B1299" s="85" t="s">
        <v>40</v>
      </c>
      <c r="C1299" s="85"/>
      <c r="D1299" s="85"/>
      <c r="E1299" s="85"/>
      <c r="F1299" s="85"/>
      <c r="G1299" s="85"/>
      <c r="H1299" s="85"/>
      <c r="I1299" s="85"/>
      <c r="J1299" s="85"/>
      <c r="K1299" s="85"/>
      <c r="L1299" s="85"/>
      <c r="M1299" s="85"/>
      <c r="N1299" s="85"/>
      <c r="O1299" s="85"/>
      <c r="P1299" s="85"/>
      <c r="Q1299" s="85"/>
      <c r="R1299" s="85"/>
      <c r="S1299" s="85"/>
      <c r="T1299" s="85"/>
      <c r="U1299" s="85"/>
      <c r="V1299" s="85"/>
      <c r="W1299" s="85"/>
      <c r="X1299" s="85"/>
      <c r="Y1299" s="85"/>
      <c r="Z1299" s="85"/>
      <c r="AA1299" s="85"/>
    </row>
    <row r="1300" spans="1:35">
      <c r="A1300" s="80" t="s">
        <v>88</v>
      </c>
      <c r="B1300" s="29"/>
      <c r="C1300" s="29"/>
      <c r="D1300" s="29"/>
      <c r="E1300" s="29"/>
      <c r="F1300" s="29"/>
      <c r="G1300" s="29"/>
      <c r="H1300" s="29"/>
      <c r="I1300" s="29"/>
      <c r="J1300" s="29"/>
      <c r="K1300" s="29"/>
      <c r="L1300" s="29"/>
      <c r="M1300" s="29"/>
      <c r="N1300" s="29"/>
      <c r="O1300" s="29"/>
      <c r="P1300" s="29"/>
      <c r="Q1300" s="29">
        <v>280.23399608800003</v>
      </c>
      <c r="R1300" s="29">
        <v>269.58531395699987</v>
      </c>
      <c r="S1300" s="29">
        <v>287.0169400879999</v>
      </c>
      <c r="T1300" s="29"/>
      <c r="U1300" s="29"/>
      <c r="V1300" s="29"/>
      <c r="W1300" s="29"/>
      <c r="X1300" s="29"/>
      <c r="Y1300" s="29"/>
      <c r="Z1300" s="29"/>
      <c r="AA1300" s="29"/>
    </row>
    <row r="1301" spans="1:35">
      <c r="A1301" s="80" t="s">
        <v>87</v>
      </c>
      <c r="B1301" s="29"/>
      <c r="C1301" s="29"/>
      <c r="D1301" s="29"/>
      <c r="E1301" s="29"/>
      <c r="F1301" s="29"/>
      <c r="G1301" s="29"/>
      <c r="H1301" s="29"/>
      <c r="I1301" s="29"/>
      <c r="J1301" s="29"/>
      <c r="K1301" s="29"/>
      <c r="L1301" s="29"/>
      <c r="M1301" s="29"/>
      <c r="N1301" s="29"/>
      <c r="O1301" s="29"/>
      <c r="P1301" s="29"/>
      <c r="Q1301" s="29">
        <v>257.75697268100004</v>
      </c>
      <c r="R1301" s="29">
        <v>238.29716883900005</v>
      </c>
      <c r="S1301" s="29">
        <v>257.40020674099998</v>
      </c>
      <c r="T1301" s="29"/>
      <c r="U1301" s="29"/>
      <c r="V1301" s="29"/>
      <c r="W1301" s="29"/>
      <c r="X1301" s="29"/>
      <c r="Y1301" s="29"/>
      <c r="Z1301" s="29"/>
      <c r="AA1301" s="29"/>
    </row>
    <row r="1302" spans="1:35">
      <c r="A1302" s="80" t="s">
        <v>86</v>
      </c>
      <c r="B1302" s="29"/>
      <c r="C1302" s="29"/>
      <c r="D1302" s="29"/>
      <c r="E1302" s="29"/>
      <c r="F1302" s="29"/>
      <c r="G1302" s="29"/>
      <c r="H1302" s="29"/>
      <c r="I1302" s="29"/>
      <c r="J1302" s="29"/>
      <c r="K1302" s="29"/>
      <c r="L1302" s="29"/>
      <c r="M1302" s="29"/>
      <c r="N1302" s="29"/>
      <c r="O1302" s="29"/>
      <c r="P1302" s="29"/>
      <c r="Q1302" s="29">
        <v>246.56997128299994</v>
      </c>
      <c r="R1302" s="29">
        <v>256.48598045300008</v>
      </c>
      <c r="S1302" s="29">
        <v>266.279443034</v>
      </c>
      <c r="T1302" s="29"/>
      <c r="U1302" s="29"/>
      <c r="V1302" s="29"/>
      <c r="W1302" s="29"/>
      <c r="X1302" s="29"/>
      <c r="Y1302" s="29"/>
      <c r="Z1302" s="29"/>
      <c r="AA1302" s="29"/>
    </row>
    <row r="1303" spans="1:35">
      <c r="A1303" s="80" t="s">
        <v>85</v>
      </c>
      <c r="B1303" s="29"/>
      <c r="C1303" s="29"/>
      <c r="D1303" s="29"/>
      <c r="E1303" s="29"/>
      <c r="F1303" s="29"/>
      <c r="G1303" s="29"/>
      <c r="H1303" s="29"/>
      <c r="I1303" s="29"/>
      <c r="J1303" s="29"/>
      <c r="K1303" s="29"/>
      <c r="L1303" s="29"/>
      <c r="M1303" s="29"/>
      <c r="N1303" s="29"/>
      <c r="O1303" s="29"/>
      <c r="P1303" s="29"/>
      <c r="Q1303" s="29">
        <v>198.17539689400002</v>
      </c>
      <c r="R1303" s="29">
        <v>233.42409733099996</v>
      </c>
      <c r="S1303" s="29">
        <v>237.31378266800002</v>
      </c>
      <c r="T1303" s="29"/>
      <c r="U1303" s="29"/>
      <c r="V1303" s="29"/>
      <c r="W1303" s="29"/>
      <c r="X1303" s="29"/>
      <c r="Y1303" s="29"/>
      <c r="Z1303" s="29"/>
      <c r="AA1303" s="29"/>
    </row>
    <row r="1304" spans="1:35">
      <c r="A1304" s="80" t="s">
        <v>84</v>
      </c>
      <c r="B1304" s="29"/>
      <c r="C1304" s="29"/>
      <c r="D1304" s="29"/>
      <c r="E1304" s="29"/>
      <c r="F1304" s="29"/>
      <c r="G1304" s="29"/>
      <c r="H1304" s="29"/>
      <c r="I1304" s="29"/>
      <c r="J1304" s="29"/>
      <c r="K1304" s="29"/>
      <c r="L1304" s="29"/>
      <c r="M1304" s="29"/>
      <c r="N1304" s="29"/>
      <c r="O1304" s="29"/>
      <c r="P1304" s="29"/>
      <c r="Q1304" s="29">
        <v>207.65688491999998</v>
      </c>
      <c r="R1304" s="29">
        <v>231.38792499999997</v>
      </c>
      <c r="S1304" s="29">
        <v>229.25281363399998</v>
      </c>
      <c r="T1304" s="29"/>
      <c r="U1304" s="29"/>
      <c r="V1304" s="29"/>
      <c r="W1304" s="29"/>
      <c r="X1304" s="29"/>
      <c r="Y1304" s="29"/>
      <c r="Z1304" s="29"/>
      <c r="AA1304" s="29"/>
    </row>
    <row r="1305" spans="1:35">
      <c r="A1305" s="80" t="s">
        <v>83</v>
      </c>
      <c r="B1305" s="29"/>
      <c r="C1305" s="29"/>
      <c r="D1305" s="29"/>
      <c r="E1305" s="29"/>
      <c r="F1305" s="29"/>
      <c r="G1305" s="29"/>
      <c r="H1305" s="29"/>
      <c r="I1305" s="29"/>
      <c r="J1305" s="29"/>
      <c r="K1305" s="29"/>
      <c r="L1305" s="29"/>
      <c r="M1305" s="29"/>
      <c r="N1305" s="29"/>
      <c r="O1305" s="29"/>
      <c r="P1305" s="29"/>
      <c r="Q1305" s="29">
        <v>210.26381078400001</v>
      </c>
      <c r="R1305" s="29">
        <v>227.51839004700008</v>
      </c>
      <c r="S1305" s="29">
        <v>221.59676693299997</v>
      </c>
      <c r="T1305" s="29"/>
      <c r="U1305" s="29"/>
      <c r="V1305" s="29"/>
      <c r="W1305" s="29"/>
      <c r="X1305" s="29"/>
      <c r="Y1305" s="29"/>
      <c r="Z1305" s="29"/>
      <c r="AA1305" s="29"/>
    </row>
    <row r="1306" spans="1:35">
      <c r="A1306" s="80" t="s">
        <v>82</v>
      </c>
      <c r="B1306" s="29"/>
      <c r="C1306" s="29"/>
      <c r="D1306" s="29"/>
      <c r="E1306" s="29"/>
      <c r="F1306" s="29"/>
      <c r="G1306" s="29"/>
      <c r="H1306" s="29"/>
      <c r="I1306" s="29"/>
      <c r="J1306" s="29"/>
      <c r="K1306" s="29"/>
      <c r="L1306" s="29"/>
      <c r="M1306" s="29"/>
      <c r="N1306" s="29"/>
      <c r="O1306" s="29"/>
      <c r="P1306" s="29"/>
      <c r="Q1306" s="29">
        <v>219.50322489099997</v>
      </c>
      <c r="R1306" s="29">
        <v>229.31081551400001</v>
      </c>
      <c r="S1306" s="29">
        <v>214.17880538200001</v>
      </c>
      <c r="T1306" s="29"/>
      <c r="U1306" s="29"/>
      <c r="V1306" s="29"/>
      <c r="W1306" s="29"/>
      <c r="X1306" s="29"/>
      <c r="Y1306" s="29"/>
      <c r="Z1306" s="29"/>
      <c r="AA1306" s="29"/>
    </row>
    <row r="1307" spans="1:35">
      <c r="A1307" s="80" t="s">
        <v>81</v>
      </c>
      <c r="B1307" s="29"/>
      <c r="C1307" s="29"/>
      <c r="D1307" s="29"/>
      <c r="E1307" s="29"/>
      <c r="F1307" s="29"/>
      <c r="G1307" s="29"/>
      <c r="H1307" s="29"/>
      <c r="I1307" s="29"/>
      <c r="J1307" s="29"/>
      <c r="K1307" s="29"/>
      <c r="L1307" s="29"/>
      <c r="M1307" s="29"/>
      <c r="N1307" s="29"/>
      <c r="O1307" s="29"/>
      <c r="P1307" s="29"/>
      <c r="Q1307" s="29">
        <v>212.27081776799994</v>
      </c>
      <c r="R1307" s="29">
        <v>223.08180907200003</v>
      </c>
      <c r="S1307" s="29">
        <v>210.56484917600002</v>
      </c>
      <c r="T1307" s="29"/>
      <c r="U1307" s="29"/>
      <c r="V1307" s="29"/>
      <c r="W1307" s="29"/>
      <c r="X1307" s="29"/>
      <c r="Y1307" s="29"/>
      <c r="Z1307" s="29"/>
      <c r="AA1307" s="29"/>
    </row>
    <row r="1308" spans="1:35">
      <c r="A1308" s="80" t="s">
        <v>80</v>
      </c>
      <c r="B1308" s="29"/>
      <c r="C1308" s="29"/>
      <c r="D1308" s="29"/>
      <c r="E1308" s="29"/>
      <c r="F1308" s="29"/>
      <c r="G1308" s="29"/>
      <c r="H1308" s="29"/>
      <c r="I1308" s="29"/>
      <c r="J1308" s="29"/>
      <c r="K1308" s="29"/>
      <c r="L1308" s="29"/>
      <c r="M1308" s="29"/>
      <c r="N1308" s="29"/>
      <c r="O1308" s="29"/>
      <c r="P1308" s="29"/>
      <c r="Q1308" s="29">
        <v>225.18120673200005</v>
      </c>
      <c r="R1308" s="29">
        <v>228.89063128799984</v>
      </c>
      <c r="S1308" s="29">
        <v>226.42827837499996</v>
      </c>
      <c r="T1308" s="29"/>
      <c r="U1308" s="29"/>
      <c r="V1308" s="29"/>
      <c r="W1308" s="29"/>
      <c r="X1308" s="29"/>
      <c r="Y1308" s="29"/>
      <c r="Z1308" s="29"/>
      <c r="AA1308" s="29"/>
    </row>
    <row r="1309" spans="1:35">
      <c r="A1309" s="80" t="s">
        <v>79</v>
      </c>
      <c r="B1309" s="29"/>
      <c r="C1309" s="29"/>
      <c r="D1309" s="29"/>
      <c r="E1309" s="29"/>
      <c r="F1309" s="29"/>
      <c r="G1309" s="29"/>
      <c r="H1309" s="29"/>
      <c r="I1309" s="29"/>
      <c r="J1309" s="29"/>
      <c r="K1309" s="29"/>
      <c r="L1309" s="29"/>
      <c r="M1309" s="29"/>
      <c r="N1309" s="29"/>
      <c r="O1309" s="29"/>
      <c r="P1309" s="29"/>
      <c r="Q1309" s="29">
        <v>244.48147765500002</v>
      </c>
      <c r="R1309" s="29">
        <v>244.30371281400008</v>
      </c>
      <c r="S1309" s="29">
        <v>222.84998911099999</v>
      </c>
      <c r="T1309" s="29"/>
      <c r="U1309" s="29"/>
      <c r="V1309" s="29"/>
      <c r="W1309" s="29"/>
      <c r="X1309" s="29"/>
      <c r="Y1309" s="29"/>
      <c r="Z1309" s="29"/>
      <c r="AA1309" s="29"/>
    </row>
    <row r="1310" spans="1:35">
      <c r="A1310" s="81" t="s">
        <v>78</v>
      </c>
      <c r="B1310" s="29"/>
      <c r="C1310" s="29"/>
      <c r="D1310" s="29"/>
      <c r="E1310" s="29"/>
      <c r="F1310" s="29"/>
      <c r="G1310" s="29"/>
      <c r="H1310" s="29"/>
      <c r="I1310" s="29"/>
      <c r="J1310" s="29"/>
      <c r="K1310" s="29"/>
      <c r="L1310" s="29"/>
      <c r="M1310" s="29"/>
      <c r="N1310" s="29"/>
      <c r="O1310" s="29"/>
      <c r="P1310" s="29"/>
      <c r="Q1310" s="29">
        <v>245.51733911100013</v>
      </c>
      <c r="R1310" s="29">
        <v>266.46575613699991</v>
      </c>
      <c r="S1310" s="29">
        <v>239.60884015700003</v>
      </c>
      <c r="T1310" s="29"/>
      <c r="U1310" s="29"/>
      <c r="V1310" s="29"/>
      <c r="W1310" s="29"/>
      <c r="X1310" s="29"/>
      <c r="Y1310" s="29"/>
      <c r="Z1310" s="29"/>
      <c r="AA1310" s="29"/>
    </row>
    <row r="1311" spans="1:35">
      <c r="A1311" s="85" t="s">
        <v>77</v>
      </c>
      <c r="B1311" s="47"/>
      <c r="C1311" s="47"/>
      <c r="D1311" s="47"/>
      <c r="E1311" s="47"/>
      <c r="F1311" s="47"/>
      <c r="G1311" s="47"/>
      <c r="H1311" s="47"/>
      <c r="I1311" s="47"/>
      <c r="J1311" s="47"/>
      <c r="K1311" s="47"/>
      <c r="L1311" s="47"/>
      <c r="M1311" s="47"/>
      <c r="N1311" s="47"/>
      <c r="O1311" s="47"/>
      <c r="P1311" s="47"/>
      <c r="Q1311" s="47">
        <v>257.58517860000001</v>
      </c>
      <c r="R1311" s="47">
        <v>275.44846945699999</v>
      </c>
      <c r="S1311" s="47">
        <v>264.64402216099995</v>
      </c>
      <c r="T1311" s="47"/>
      <c r="U1311" s="47"/>
      <c r="V1311" s="47"/>
      <c r="W1311" s="47"/>
      <c r="X1311" s="47"/>
      <c r="Y1311" s="47"/>
      <c r="Z1311" s="47"/>
      <c r="AA1311" s="47"/>
    </row>
    <row r="1312" spans="1:35">
      <c r="A1312" s="167" t="s">
        <v>21</v>
      </c>
      <c r="B1312" s="52"/>
      <c r="C1312" s="52"/>
      <c r="D1312" s="52"/>
      <c r="E1312" s="52"/>
      <c r="F1312" s="52"/>
      <c r="G1312" s="52"/>
      <c r="H1312" s="52"/>
      <c r="I1312" s="52"/>
      <c r="J1312" s="52"/>
      <c r="K1312" s="52"/>
      <c r="L1312" s="52"/>
      <c r="M1312" s="52"/>
      <c r="N1312" s="52"/>
      <c r="O1312" s="52"/>
      <c r="P1312" s="52"/>
      <c r="Q1312" s="52">
        <v>2805.1962774070003</v>
      </c>
      <c r="R1312" s="52">
        <v>2924.2000699089999</v>
      </c>
      <c r="S1312" s="52">
        <v>2877.13473746</v>
      </c>
      <c r="T1312" s="52"/>
      <c r="U1312" s="52"/>
      <c r="V1312" s="52"/>
      <c r="W1312" s="52"/>
      <c r="X1312" s="52"/>
      <c r="Y1312" s="52"/>
      <c r="Z1312" s="52"/>
      <c r="AA1312" s="52"/>
    </row>
    <row r="1315" spans="1:35">
      <c r="A1315" s="110" t="s">
        <v>112</v>
      </c>
    </row>
    <row r="1316" spans="1:35">
      <c r="A1316" s="80" t="s">
        <v>442</v>
      </c>
      <c r="AC1316" s="179"/>
      <c r="AD1316" s="80"/>
      <c r="AE1316" s="80"/>
      <c r="AF1316" s="80"/>
      <c r="AG1316" s="80"/>
      <c r="AI1316" s="161"/>
    </row>
    <row r="1317" spans="1:35">
      <c r="B1317" s="80" t="s">
        <v>730</v>
      </c>
      <c r="AC1317" s="179"/>
      <c r="AD1317" s="80"/>
      <c r="AE1317" s="80"/>
      <c r="AF1317" s="80"/>
      <c r="AG1317" s="80"/>
      <c r="AI1317" s="161"/>
    </row>
    <row r="1318" spans="1:35">
      <c r="AC1318" s="179"/>
      <c r="AD1318" s="80"/>
      <c r="AE1318" s="80"/>
      <c r="AF1318" s="80"/>
      <c r="AG1318" s="80"/>
      <c r="AI1318" s="161"/>
    </row>
    <row r="1319" spans="1:35">
      <c r="AC1319" s="179"/>
      <c r="AD1319" s="80"/>
      <c r="AE1319" s="80"/>
      <c r="AF1319" s="80"/>
      <c r="AG1319" s="80"/>
      <c r="AI1319" s="161"/>
    </row>
    <row r="1320" spans="1:35">
      <c r="AC1320" s="179"/>
      <c r="AD1320" s="80"/>
      <c r="AE1320" s="80"/>
      <c r="AF1320" s="80"/>
      <c r="AG1320" s="80"/>
      <c r="AI1320" s="161"/>
    </row>
    <row r="1321" spans="1:35">
      <c r="AC1321" s="179"/>
      <c r="AD1321" s="80"/>
      <c r="AE1321" s="80"/>
      <c r="AF1321" s="80"/>
      <c r="AG1321" s="80"/>
      <c r="AI1321" s="161"/>
    </row>
    <row r="1322" spans="1:35">
      <c r="AC1322" s="179"/>
      <c r="AD1322" s="80"/>
      <c r="AE1322" s="80"/>
      <c r="AF1322" s="80"/>
      <c r="AG1322" s="80"/>
      <c r="AI1322" s="161"/>
    </row>
    <row r="1323" spans="1:35">
      <c r="AC1323" s="179"/>
      <c r="AD1323" s="80"/>
      <c r="AE1323" s="80"/>
      <c r="AF1323" s="80"/>
      <c r="AG1323" s="80"/>
      <c r="AI1323" s="161"/>
    </row>
    <row r="1324" spans="1:35">
      <c r="AC1324" s="179"/>
      <c r="AD1324" s="80"/>
      <c r="AE1324" s="80"/>
      <c r="AF1324" s="80"/>
      <c r="AG1324" s="80"/>
      <c r="AI1324" s="161"/>
    </row>
    <row r="1325" spans="1:35">
      <c r="AC1325" s="179"/>
      <c r="AD1325" s="80"/>
      <c r="AE1325" s="80"/>
      <c r="AF1325" s="80"/>
      <c r="AG1325" s="80"/>
      <c r="AI1325" s="161"/>
    </row>
    <row r="1326" spans="1:35">
      <c r="AC1326" s="179"/>
      <c r="AD1326" s="80"/>
      <c r="AE1326" s="80"/>
      <c r="AF1326" s="80"/>
      <c r="AG1326" s="80"/>
      <c r="AI1326" s="161"/>
    </row>
    <row r="1327" spans="1:35">
      <c r="AC1327" s="179"/>
      <c r="AD1327" s="80"/>
      <c r="AE1327" s="80"/>
      <c r="AF1327" s="80"/>
      <c r="AG1327" s="80"/>
      <c r="AI1327" s="161"/>
    </row>
    <row r="1328" spans="1:35">
      <c r="AC1328" s="179"/>
      <c r="AD1328" s="80"/>
      <c r="AE1328" s="80"/>
      <c r="AF1328" s="80"/>
      <c r="AG1328" s="80"/>
      <c r="AI1328" s="161"/>
    </row>
    <row r="1329" spans="1:35">
      <c r="AC1329" s="179"/>
      <c r="AD1329" s="80"/>
      <c r="AE1329" s="80"/>
      <c r="AF1329" s="80"/>
      <c r="AG1329" s="80"/>
      <c r="AI1329" s="161"/>
    </row>
    <row r="1330" spans="1:35">
      <c r="AC1330" s="179"/>
      <c r="AD1330" s="80"/>
      <c r="AE1330" s="80"/>
      <c r="AF1330" s="80"/>
      <c r="AG1330" s="80"/>
      <c r="AI1330" s="161"/>
    </row>
    <row r="1331" spans="1:35">
      <c r="AC1331" s="179"/>
      <c r="AD1331" s="80"/>
      <c r="AE1331" s="80"/>
      <c r="AF1331" s="80"/>
      <c r="AG1331" s="80"/>
      <c r="AI1331" s="161"/>
    </row>
    <row r="1332" spans="1:35">
      <c r="AC1332" s="179"/>
      <c r="AD1332" s="80"/>
      <c r="AE1332" s="80"/>
      <c r="AF1332" s="80"/>
      <c r="AG1332" s="80"/>
      <c r="AI1332" s="161"/>
    </row>
    <row r="1333" spans="1:35">
      <c r="AC1333" s="179"/>
      <c r="AD1333" s="80"/>
      <c r="AE1333" s="80"/>
      <c r="AF1333" s="80"/>
      <c r="AG1333" s="80"/>
      <c r="AI1333" s="161"/>
    </row>
    <row r="1334" spans="1:35">
      <c r="AC1334" s="179"/>
      <c r="AD1334" s="80"/>
      <c r="AE1334" s="80"/>
      <c r="AF1334" s="80"/>
      <c r="AG1334" s="80"/>
      <c r="AI1334" s="161"/>
    </row>
    <row r="1335" spans="1:35">
      <c r="B1335" s="161" t="s">
        <v>502</v>
      </c>
      <c r="AC1335" s="179"/>
      <c r="AD1335" s="80"/>
      <c r="AE1335" s="80"/>
      <c r="AF1335" s="80"/>
      <c r="AG1335" s="80"/>
      <c r="AI1335" s="161"/>
    </row>
    <row r="1336" spans="1:35">
      <c r="C1336" s="161"/>
      <c r="AC1336" s="179"/>
      <c r="AD1336" s="80"/>
      <c r="AE1336" s="80"/>
      <c r="AF1336" s="80"/>
      <c r="AG1336" s="80"/>
      <c r="AI1336" s="161"/>
    </row>
    <row r="1337" spans="1:35">
      <c r="AC1337" s="179"/>
      <c r="AD1337" s="80"/>
      <c r="AE1337" s="80"/>
      <c r="AF1337" s="80"/>
      <c r="AG1337" s="80"/>
      <c r="AI1337" s="161"/>
    </row>
    <row r="1338" spans="1:35" s="110" customFormat="1">
      <c r="A1338" s="82" t="s">
        <v>21</v>
      </c>
      <c r="B1338" s="82">
        <v>2005</v>
      </c>
      <c r="C1338" s="82">
        <v>2006</v>
      </c>
      <c r="D1338" s="82">
        <v>2007</v>
      </c>
      <c r="E1338" s="82">
        <v>2008</v>
      </c>
      <c r="F1338" s="82">
        <v>2009</v>
      </c>
      <c r="G1338" s="82">
        <v>2010</v>
      </c>
      <c r="H1338" s="82">
        <v>2011</v>
      </c>
      <c r="I1338" s="82">
        <v>2012</v>
      </c>
      <c r="J1338" s="82">
        <v>2013</v>
      </c>
      <c r="K1338" s="82">
        <v>2014</v>
      </c>
      <c r="L1338" s="82">
        <v>2015</v>
      </c>
      <c r="M1338" s="82">
        <v>2016</v>
      </c>
      <c r="N1338" s="82">
        <v>2017</v>
      </c>
      <c r="O1338" s="82">
        <v>2018</v>
      </c>
      <c r="P1338" s="82">
        <v>2019</v>
      </c>
      <c r="Q1338" s="82">
        <v>2020</v>
      </c>
      <c r="R1338" s="82">
        <v>2021</v>
      </c>
      <c r="S1338" s="82">
        <v>2022</v>
      </c>
      <c r="T1338" s="82">
        <v>2023</v>
      </c>
      <c r="U1338" s="82">
        <v>2024</v>
      </c>
      <c r="V1338" s="82">
        <v>2025</v>
      </c>
      <c r="W1338" s="82">
        <v>2026</v>
      </c>
      <c r="X1338" s="82">
        <v>2027</v>
      </c>
      <c r="Y1338" s="82">
        <v>2028</v>
      </c>
      <c r="Z1338" s="82">
        <v>2029</v>
      </c>
      <c r="AA1338" s="82">
        <v>2030</v>
      </c>
      <c r="AC1338" s="111"/>
      <c r="AD1338" s="32"/>
      <c r="AE1338" s="32"/>
      <c r="AF1338" s="32"/>
      <c r="AG1338" s="32"/>
      <c r="AI1338" s="275"/>
    </row>
    <row r="1339" spans="1:35">
      <c r="A1339" s="85"/>
      <c r="B1339" s="85" t="s">
        <v>31</v>
      </c>
      <c r="C1339" s="85"/>
      <c r="D1339" s="85"/>
      <c r="E1339" s="85"/>
      <c r="F1339" s="85"/>
      <c r="G1339" s="85"/>
      <c r="H1339" s="85"/>
      <c r="I1339" s="85"/>
      <c r="J1339" s="85"/>
      <c r="K1339" s="85"/>
      <c r="L1339" s="85"/>
      <c r="M1339" s="85"/>
      <c r="N1339" s="85"/>
      <c r="O1339" s="85"/>
      <c r="P1339" s="85"/>
      <c r="Q1339" s="85"/>
      <c r="R1339" s="85"/>
      <c r="S1339" s="85"/>
      <c r="T1339" s="85"/>
      <c r="U1339" s="85"/>
      <c r="V1339" s="85"/>
      <c r="W1339" s="85"/>
      <c r="X1339" s="85"/>
      <c r="Y1339" s="85"/>
      <c r="Z1339" s="85"/>
      <c r="AA1339" s="85"/>
    </row>
    <row r="1340" spans="1:35">
      <c r="A1340" s="171" t="s">
        <v>111</v>
      </c>
      <c r="B1340" s="185">
        <v>0.32103255701126271</v>
      </c>
      <c r="C1340" s="185">
        <v>0.33698673848637695</v>
      </c>
      <c r="D1340" s="185">
        <v>0.35866771980515233</v>
      </c>
      <c r="E1340" s="185">
        <v>0.38454200939114636</v>
      </c>
      <c r="F1340" s="185">
        <v>0.37897160346628289</v>
      </c>
      <c r="G1340" s="185">
        <v>0.36611527841929814</v>
      </c>
      <c r="H1340" s="185">
        <v>0.38154836988164076</v>
      </c>
      <c r="I1340" s="185">
        <v>0.39140261656159736</v>
      </c>
      <c r="J1340" s="185">
        <v>0.38778804612299694</v>
      </c>
      <c r="K1340" s="185">
        <v>0.40537266380942116</v>
      </c>
      <c r="L1340" s="185">
        <v>0.41955438167160541</v>
      </c>
      <c r="M1340" s="185">
        <v>0.40629320094570431</v>
      </c>
      <c r="N1340" s="185">
        <v>0.38796783906441262</v>
      </c>
      <c r="O1340" s="185">
        <v>0.40232374437288049</v>
      </c>
      <c r="P1340" s="185">
        <v>0.39959575086045773</v>
      </c>
      <c r="Q1340" s="185">
        <v>0.40576057172520841</v>
      </c>
      <c r="R1340" s="185">
        <v>0.40405455607974855</v>
      </c>
      <c r="S1340" s="186"/>
      <c r="T1340" s="186"/>
      <c r="U1340" s="186"/>
      <c r="V1340" s="186"/>
      <c r="W1340" s="186"/>
      <c r="X1340" s="186"/>
      <c r="Y1340" s="186"/>
      <c r="Z1340" s="186"/>
      <c r="AA1340" s="186"/>
    </row>
    <row r="1341" spans="1:35">
      <c r="M1341" s="149"/>
      <c r="O1341" s="149"/>
      <c r="P1341" s="149"/>
    </row>
    <row r="1342" spans="1:35">
      <c r="M1342" s="149"/>
      <c r="O1342" s="149"/>
      <c r="P1342" s="149"/>
    </row>
    <row r="1343" spans="1:35" ht="15.6">
      <c r="A1343" s="294" t="s">
        <v>646</v>
      </c>
      <c r="B1343" s="122"/>
      <c r="C1343" s="122"/>
      <c r="D1343" s="122"/>
      <c r="E1343" s="122"/>
      <c r="F1343" s="122"/>
      <c r="G1343" s="122"/>
      <c r="H1343" s="122"/>
      <c r="I1343" s="122"/>
      <c r="J1343" s="122"/>
      <c r="K1343" s="122"/>
      <c r="L1343" s="122"/>
      <c r="M1343" s="122"/>
      <c r="N1343" s="122"/>
      <c r="O1343" s="122"/>
      <c r="P1343" s="122"/>
      <c r="Q1343" s="122"/>
      <c r="R1343" s="122"/>
      <c r="S1343" s="122"/>
      <c r="T1343" s="122"/>
      <c r="U1343" s="122"/>
      <c r="V1343" s="122"/>
      <c r="W1343" s="122"/>
      <c r="X1343" s="122"/>
      <c r="Y1343" s="122"/>
      <c r="Z1343" s="122"/>
      <c r="AA1343" s="122"/>
    </row>
    <row r="1344" spans="1:35">
      <c r="M1344" s="149"/>
      <c r="O1344" s="149"/>
      <c r="P1344" s="149"/>
    </row>
    <row r="1346" spans="1:35">
      <c r="M1346" s="149"/>
      <c r="O1346" s="149"/>
      <c r="P1346" s="149"/>
      <c r="AI1346" s="80"/>
    </row>
    <row r="1347" spans="1:35">
      <c r="A1347" s="110" t="s">
        <v>672</v>
      </c>
      <c r="B1347" s="80" t="s">
        <v>731</v>
      </c>
      <c r="L1347" s="80" t="s">
        <v>732</v>
      </c>
      <c r="AC1347" s="80"/>
      <c r="AD1347" s="120"/>
      <c r="AE1347" s="120"/>
      <c r="AF1347" s="120"/>
      <c r="AG1347" s="120"/>
      <c r="AI1347" s="80"/>
    </row>
    <row r="1348" spans="1:35">
      <c r="A1348" s="110" t="s">
        <v>673</v>
      </c>
      <c r="AB1348" s="120"/>
      <c r="AD1348" s="120"/>
      <c r="AE1348" s="120"/>
      <c r="AF1348" s="120"/>
      <c r="AG1348" s="120"/>
      <c r="AH1348" s="120"/>
      <c r="AI1348" s="80"/>
    </row>
    <row r="1349" spans="1:35">
      <c r="AB1349" s="120"/>
      <c r="AD1349" s="120"/>
      <c r="AE1349" s="120"/>
      <c r="AF1349" s="120"/>
      <c r="AG1349" s="120"/>
      <c r="AH1349" s="120"/>
      <c r="AI1349" s="80"/>
    </row>
    <row r="1350" spans="1:35">
      <c r="AB1350" s="120"/>
      <c r="AC1350" s="153" t="s">
        <v>499</v>
      </c>
      <c r="AD1350" s="120"/>
      <c r="AE1350" s="120"/>
      <c r="AF1350" s="120"/>
      <c r="AG1350" s="120"/>
      <c r="AH1350" s="120"/>
      <c r="AI1350" s="80"/>
    </row>
    <row r="1351" spans="1:35">
      <c r="AB1351" s="120"/>
      <c r="AC1351" s="161" t="s">
        <v>503</v>
      </c>
      <c r="AD1351" s="120"/>
      <c r="AE1351" s="120"/>
      <c r="AF1351" s="120"/>
      <c r="AG1351" s="120"/>
      <c r="AH1351" s="120"/>
      <c r="AI1351" s="80"/>
    </row>
    <row r="1357" spans="1:35" ht="108" customHeight="1">
      <c r="AI1357" s="80"/>
    </row>
    <row r="1359" spans="1:35">
      <c r="N1359" s="149"/>
      <c r="O1359" s="149"/>
      <c r="P1359" s="149"/>
      <c r="AI1359" s="80"/>
    </row>
    <row r="1362" spans="1:35">
      <c r="A1362" s="82" t="s">
        <v>141</v>
      </c>
      <c r="B1362" s="123">
        <v>2005</v>
      </c>
      <c r="C1362" s="123">
        <v>2006</v>
      </c>
      <c r="D1362" s="123">
        <v>2007</v>
      </c>
      <c r="E1362" s="123">
        <v>2008</v>
      </c>
      <c r="F1362" s="123">
        <v>2009</v>
      </c>
      <c r="G1362" s="123">
        <v>2010</v>
      </c>
      <c r="H1362" s="123">
        <v>2011</v>
      </c>
      <c r="I1362" s="123">
        <v>2012</v>
      </c>
      <c r="J1362" s="123">
        <v>2013</v>
      </c>
      <c r="K1362" s="123">
        <v>2014</v>
      </c>
      <c r="L1362" s="123">
        <v>2015</v>
      </c>
      <c r="M1362" s="123">
        <v>2016</v>
      </c>
      <c r="N1362" s="123">
        <v>2017</v>
      </c>
      <c r="O1362" s="123">
        <v>2018</v>
      </c>
      <c r="P1362" s="123">
        <v>2019</v>
      </c>
      <c r="Q1362" s="123">
        <v>2020</v>
      </c>
      <c r="R1362" s="123">
        <v>2021</v>
      </c>
      <c r="S1362" s="123">
        <v>2022</v>
      </c>
      <c r="T1362" s="123">
        <v>2023</v>
      </c>
      <c r="U1362" s="123">
        <v>2024</v>
      </c>
      <c r="V1362" s="123">
        <v>2025</v>
      </c>
      <c r="W1362" s="123">
        <v>2026</v>
      </c>
      <c r="X1362" s="123">
        <v>2027</v>
      </c>
      <c r="Y1362" s="123">
        <v>2028</v>
      </c>
      <c r="Z1362" s="123">
        <v>2029</v>
      </c>
      <c r="AA1362" s="123">
        <v>2030</v>
      </c>
      <c r="AC1362" s="112" t="s">
        <v>141</v>
      </c>
      <c r="AD1362" s="124">
        <v>2021</v>
      </c>
      <c r="AE1362" s="124"/>
      <c r="AF1362" s="124" t="s">
        <v>678</v>
      </c>
      <c r="AG1362" s="124"/>
    </row>
    <row r="1363" spans="1:35">
      <c r="A1363" s="30" t="s">
        <v>554</v>
      </c>
      <c r="B1363" s="125" t="s">
        <v>40</v>
      </c>
      <c r="C1363" s="125"/>
      <c r="D1363" s="125"/>
      <c r="E1363" s="125"/>
      <c r="F1363" s="125"/>
      <c r="G1363" s="125"/>
      <c r="H1363" s="125"/>
      <c r="I1363" s="125"/>
      <c r="J1363" s="125"/>
      <c r="K1363" s="125"/>
      <c r="L1363" s="125"/>
      <c r="M1363" s="125"/>
      <c r="N1363" s="125"/>
      <c r="O1363" s="125"/>
      <c r="P1363" s="30"/>
      <c r="Q1363" s="30"/>
      <c r="R1363" s="30"/>
      <c r="S1363" s="30"/>
      <c r="T1363" s="30"/>
      <c r="U1363" s="30"/>
      <c r="V1363" s="30"/>
      <c r="W1363" s="30"/>
      <c r="X1363" s="30"/>
      <c r="Y1363" s="30"/>
      <c r="Z1363" s="30"/>
      <c r="AA1363" s="125"/>
      <c r="AC1363" s="126" t="s">
        <v>554</v>
      </c>
      <c r="AD1363" s="127" t="s">
        <v>40</v>
      </c>
      <c r="AE1363" s="127" t="s">
        <v>44</v>
      </c>
      <c r="AF1363" s="127" t="s">
        <v>40</v>
      </c>
      <c r="AG1363" s="127" t="s">
        <v>44</v>
      </c>
      <c r="AI1363" s="80"/>
    </row>
    <row r="1364" spans="1:35">
      <c r="A1364" s="31" t="s">
        <v>26</v>
      </c>
      <c r="B1364" s="46">
        <v>2.9768983710050201E-3</v>
      </c>
      <c r="C1364" s="46">
        <v>2.6122791076673745E-3</v>
      </c>
      <c r="D1364" s="46">
        <v>2.1870863909076101E-3</v>
      </c>
      <c r="E1364" s="46">
        <v>1.765787881662017E-3</v>
      </c>
      <c r="F1364" s="46">
        <v>1.9000658523026139E-3</v>
      </c>
      <c r="G1364" s="46">
        <v>1.3370109809985925E-3</v>
      </c>
      <c r="H1364" s="46">
        <v>1.3676943907575188E-3</v>
      </c>
      <c r="I1364" s="46">
        <v>1.4343277413684701E-3</v>
      </c>
      <c r="J1364" s="46">
        <v>0</v>
      </c>
      <c r="K1364" s="46">
        <v>1.4600378882803581E-3</v>
      </c>
      <c r="L1364" s="46">
        <v>1.4187730654721688E-3</v>
      </c>
      <c r="M1364" s="46">
        <v>0</v>
      </c>
      <c r="N1364" s="46">
        <v>0</v>
      </c>
      <c r="O1364" s="46">
        <v>0</v>
      </c>
      <c r="P1364" s="46">
        <v>0</v>
      </c>
      <c r="Q1364" s="46">
        <v>0</v>
      </c>
      <c r="R1364" s="46">
        <v>0</v>
      </c>
      <c r="S1364" s="46"/>
      <c r="T1364" s="46"/>
      <c r="U1364" s="46"/>
      <c r="V1364" s="46"/>
      <c r="W1364" s="46"/>
      <c r="X1364" s="46"/>
      <c r="Y1364" s="46"/>
      <c r="Z1364" s="46"/>
      <c r="AA1364" s="46"/>
      <c r="AC1364" s="128" t="s">
        <v>26</v>
      </c>
      <c r="AD1364" s="129">
        <v>0</v>
      </c>
      <c r="AE1364" s="138">
        <v>0</v>
      </c>
      <c r="AF1364" s="129">
        <v>-2.9768983710050201E-3</v>
      </c>
      <c r="AG1364" s="130">
        <v>-1</v>
      </c>
      <c r="AI1364" s="80"/>
    </row>
    <row r="1365" spans="1:35">
      <c r="A1365" s="31" t="s">
        <v>27</v>
      </c>
      <c r="B1365" s="29">
        <v>1549.288510554986</v>
      </c>
      <c r="C1365" s="29">
        <v>1650.601215564677</v>
      </c>
      <c r="D1365" s="29">
        <v>1650.8093278821414</v>
      </c>
      <c r="E1365" s="29">
        <v>1736.1690949984488</v>
      </c>
      <c r="F1365" s="29">
        <v>1661.0126770582813</v>
      </c>
      <c r="G1365" s="29">
        <v>1738.9035869705099</v>
      </c>
      <c r="H1365" s="29">
        <v>1737.9144498769631</v>
      </c>
      <c r="I1365" s="29">
        <v>1745.350598191711</v>
      </c>
      <c r="J1365" s="29">
        <v>1723.1825701415778</v>
      </c>
      <c r="K1365" s="29">
        <v>1813.790698702888</v>
      </c>
      <c r="L1365" s="29">
        <v>1832.969049535991</v>
      </c>
      <c r="M1365" s="29">
        <v>1858.371594930808</v>
      </c>
      <c r="N1365" s="29">
        <v>1859.5368832493944</v>
      </c>
      <c r="O1365" s="29">
        <v>1870.9512565623279</v>
      </c>
      <c r="P1365" s="29">
        <v>1896.6195102684665</v>
      </c>
      <c r="Q1365" s="29">
        <v>1534.4915879559298</v>
      </c>
      <c r="R1365" s="29">
        <v>1882.1759718535091</v>
      </c>
      <c r="S1365" s="29"/>
      <c r="T1365" s="29"/>
      <c r="U1365" s="29"/>
      <c r="V1365" s="29"/>
      <c r="W1365" s="29"/>
      <c r="X1365" s="29"/>
      <c r="Y1365" s="29"/>
      <c r="Z1365" s="29"/>
      <c r="AA1365" s="29"/>
      <c r="AC1365" s="128" t="s">
        <v>27</v>
      </c>
      <c r="AD1365" s="129">
        <v>1882.1759718535091</v>
      </c>
      <c r="AE1365" s="138">
        <v>0.92578830736405793</v>
      </c>
      <c r="AF1365" s="129">
        <v>332.88746129852302</v>
      </c>
      <c r="AG1365" s="130">
        <v>0.21486473244371762</v>
      </c>
      <c r="AI1365" s="80"/>
    </row>
    <row r="1366" spans="1:35">
      <c r="A1366" s="31" t="s">
        <v>5</v>
      </c>
      <c r="B1366" s="29">
        <v>0.97471650771117824</v>
      </c>
      <c r="C1366" s="29">
        <v>1.1433979531458691</v>
      </c>
      <c r="D1366" s="29">
        <v>1.2202499355027085</v>
      </c>
      <c r="E1366" s="29">
        <v>1.6741441849970198</v>
      </c>
      <c r="F1366" s="29">
        <v>1.4442028994760343</v>
      </c>
      <c r="G1366" s="29">
        <v>0.82190555036982038</v>
      </c>
      <c r="H1366" s="29">
        <v>0.82556203434870001</v>
      </c>
      <c r="I1366" s="29">
        <v>1.5653308448626271</v>
      </c>
      <c r="J1366" s="29">
        <v>1.0790269529732093</v>
      </c>
      <c r="K1366" s="29">
        <v>1.2262085880252525</v>
      </c>
      <c r="L1366" s="29">
        <v>1.0352818578807181</v>
      </c>
      <c r="M1366" s="29">
        <v>1.3375274568848414</v>
      </c>
      <c r="N1366" s="29">
        <v>1.8458114555674179</v>
      </c>
      <c r="O1366" s="29">
        <v>0.67675832618940324</v>
      </c>
      <c r="P1366" s="29">
        <v>1.534336632352457</v>
      </c>
      <c r="Q1366" s="29">
        <v>0.50335457199563516</v>
      </c>
      <c r="R1366" s="29">
        <v>1.7577324693052074</v>
      </c>
      <c r="S1366" s="29"/>
      <c r="T1366" s="29"/>
      <c r="U1366" s="29"/>
      <c r="V1366" s="29"/>
      <c r="W1366" s="29"/>
      <c r="X1366" s="29"/>
      <c r="Y1366" s="29"/>
      <c r="Z1366" s="29"/>
      <c r="AA1366" s="29"/>
      <c r="AC1366" s="128" t="s">
        <v>5</v>
      </c>
      <c r="AD1366" s="129">
        <v>1.7577324693052074</v>
      </c>
      <c r="AE1366" s="138">
        <v>8.6457812228598924E-4</v>
      </c>
      <c r="AF1366" s="129">
        <v>0.7830159615940292</v>
      </c>
      <c r="AG1366" s="130">
        <v>0.80332687032530226</v>
      </c>
      <c r="AI1366" s="80"/>
    </row>
    <row r="1367" spans="1:35">
      <c r="A1367" s="31" t="s">
        <v>28</v>
      </c>
      <c r="B1367" s="29">
        <v>0.81</v>
      </c>
      <c r="C1367" s="29">
        <v>0.9</v>
      </c>
      <c r="D1367" s="29">
        <v>0.9900000000000001</v>
      </c>
      <c r="E1367" s="29">
        <v>1.08</v>
      </c>
      <c r="F1367" s="29">
        <v>1</v>
      </c>
      <c r="G1367" s="29">
        <v>0.81</v>
      </c>
      <c r="H1367" s="29">
        <v>0.9</v>
      </c>
      <c r="I1367" s="29">
        <v>0.9</v>
      </c>
      <c r="J1367" s="29">
        <v>5</v>
      </c>
      <c r="K1367" s="29">
        <v>5.5</v>
      </c>
      <c r="L1367" s="29">
        <v>5.9</v>
      </c>
      <c r="M1367" s="29">
        <v>4.4000000000000004</v>
      </c>
      <c r="N1367" s="29">
        <v>5.6</v>
      </c>
      <c r="O1367" s="29">
        <v>5.7</v>
      </c>
      <c r="P1367" s="29">
        <v>6.1</v>
      </c>
      <c r="Q1367" s="29">
        <v>6.6485195750517603</v>
      </c>
      <c r="R1367" s="29">
        <v>8.7610059822291237</v>
      </c>
      <c r="S1367" s="29"/>
      <c r="T1367" s="29"/>
      <c r="U1367" s="29"/>
      <c r="V1367" s="29"/>
      <c r="W1367" s="29"/>
      <c r="X1367" s="29"/>
      <c r="Y1367" s="29"/>
      <c r="Z1367" s="29"/>
      <c r="AA1367" s="29"/>
      <c r="AC1367" s="128" t="s">
        <v>28</v>
      </c>
      <c r="AD1367" s="129">
        <v>8.7610059822291237</v>
      </c>
      <c r="AE1367" s="138">
        <v>4.3092872400804175E-3</v>
      </c>
      <c r="AF1367" s="129">
        <v>7.9510059822291232</v>
      </c>
      <c r="AG1367" s="130">
        <v>9.8160567681841027</v>
      </c>
      <c r="AI1367" s="80"/>
    </row>
    <row r="1368" spans="1:35">
      <c r="A1368" s="31" t="s">
        <v>36</v>
      </c>
      <c r="B1368" s="29">
        <v>5.4960603785237874</v>
      </c>
      <c r="C1368" s="29">
        <v>10.231819920826872</v>
      </c>
      <c r="D1368" s="29">
        <v>16.881300806749021</v>
      </c>
      <c r="E1368" s="29">
        <v>28.295480825693872</v>
      </c>
      <c r="F1368" s="29">
        <v>34.412056561485336</v>
      </c>
      <c r="G1368" s="29">
        <v>23.514247745040635</v>
      </c>
      <c r="H1368" s="29">
        <v>26.37844714513988</v>
      </c>
      <c r="I1368" s="29">
        <v>29.905595816129225</v>
      </c>
      <c r="J1368" s="29">
        <v>33.192859809590402</v>
      </c>
      <c r="K1368" s="29">
        <v>81.361827566820779</v>
      </c>
      <c r="L1368" s="29">
        <v>103.50384018753297</v>
      </c>
      <c r="M1368" s="29">
        <v>49.721456197811953</v>
      </c>
      <c r="N1368" s="29">
        <v>19.607414697066545</v>
      </c>
      <c r="O1368" s="29">
        <v>32.922964120314788</v>
      </c>
      <c r="P1368" s="29">
        <v>31.797783317448832</v>
      </c>
      <c r="Q1368" s="29">
        <v>12.266292079100241</v>
      </c>
      <c r="R1368" s="29">
        <v>13.154822531566507</v>
      </c>
      <c r="S1368" s="29"/>
      <c r="T1368" s="29"/>
      <c r="U1368" s="29"/>
      <c r="V1368" s="29"/>
      <c r="W1368" s="29"/>
      <c r="X1368" s="29"/>
      <c r="Y1368" s="29"/>
      <c r="Z1368" s="29"/>
      <c r="AA1368" s="29"/>
      <c r="AC1368" s="128" t="s">
        <v>36</v>
      </c>
      <c r="AD1368" s="129">
        <v>13.154822531566507</v>
      </c>
      <c r="AE1368" s="138">
        <v>6.4704794170655769E-3</v>
      </c>
      <c r="AF1368" s="129">
        <v>7.6587621530427201</v>
      </c>
      <c r="AG1368" s="130">
        <v>1.3935003667299273</v>
      </c>
      <c r="AI1368" s="80"/>
    </row>
    <row r="1369" spans="1:35">
      <c r="A1369" s="31" t="s">
        <v>6</v>
      </c>
      <c r="B1369" s="29">
        <v>0</v>
      </c>
      <c r="C1369" s="29">
        <v>0</v>
      </c>
      <c r="D1369" s="29">
        <v>0</v>
      </c>
      <c r="E1369" s="29">
        <v>0</v>
      </c>
      <c r="F1369" s="29">
        <v>0</v>
      </c>
      <c r="G1369" s="29">
        <v>0</v>
      </c>
      <c r="H1369" s="29">
        <v>0</v>
      </c>
      <c r="I1369" s="29">
        <v>0</v>
      </c>
      <c r="J1369" s="29">
        <v>0</v>
      </c>
      <c r="K1369" s="29">
        <v>0</v>
      </c>
      <c r="L1369" s="29">
        <v>0</v>
      </c>
      <c r="M1369" s="29">
        <v>0</v>
      </c>
      <c r="N1369" s="29">
        <v>0</v>
      </c>
      <c r="O1369" s="29">
        <v>0</v>
      </c>
      <c r="P1369" s="29">
        <v>0</v>
      </c>
      <c r="Q1369" s="29">
        <v>0</v>
      </c>
      <c r="R1369" s="29">
        <v>0</v>
      </c>
      <c r="S1369" s="29"/>
      <c r="T1369" s="29"/>
      <c r="U1369" s="29"/>
      <c r="V1369" s="29"/>
      <c r="W1369" s="29"/>
      <c r="X1369" s="29"/>
      <c r="Y1369" s="29"/>
      <c r="Z1369" s="29"/>
      <c r="AA1369" s="29"/>
      <c r="AB1369" s="81"/>
      <c r="AC1369" s="128" t="s">
        <v>6</v>
      </c>
      <c r="AD1369" s="129">
        <v>0</v>
      </c>
      <c r="AE1369" s="138">
        <v>0</v>
      </c>
      <c r="AF1369" s="129">
        <v>0</v>
      </c>
      <c r="AG1369" s="130" t="s">
        <v>30</v>
      </c>
      <c r="AH1369" s="81"/>
      <c r="AI1369" s="80"/>
    </row>
    <row r="1370" spans="1:35">
      <c r="A1370" s="31" t="s">
        <v>11</v>
      </c>
      <c r="B1370" s="29">
        <v>0</v>
      </c>
      <c r="C1370" s="29">
        <v>0</v>
      </c>
      <c r="D1370" s="29">
        <v>0</v>
      </c>
      <c r="E1370" s="29">
        <v>0</v>
      </c>
      <c r="F1370" s="29">
        <v>0</v>
      </c>
      <c r="G1370" s="29">
        <v>0</v>
      </c>
      <c r="H1370" s="29">
        <v>0</v>
      </c>
      <c r="I1370" s="29">
        <v>0</v>
      </c>
      <c r="J1370" s="29">
        <v>0</v>
      </c>
      <c r="K1370" s="29">
        <v>0</v>
      </c>
      <c r="L1370" s="29">
        <v>0</v>
      </c>
      <c r="M1370" s="29">
        <v>0</v>
      </c>
      <c r="N1370" s="29">
        <v>0</v>
      </c>
      <c r="O1370" s="29">
        <v>0</v>
      </c>
      <c r="P1370" s="29">
        <v>0</v>
      </c>
      <c r="Q1370" s="29">
        <v>0</v>
      </c>
      <c r="R1370" s="29">
        <v>0</v>
      </c>
      <c r="S1370" s="29"/>
      <c r="T1370" s="29"/>
      <c r="U1370" s="29"/>
      <c r="V1370" s="29"/>
      <c r="W1370" s="29"/>
      <c r="X1370" s="29"/>
      <c r="Y1370" s="29"/>
      <c r="Z1370" s="29"/>
      <c r="AA1370" s="29"/>
      <c r="AB1370" s="81"/>
      <c r="AC1370" s="128" t="s">
        <v>11</v>
      </c>
      <c r="AD1370" s="129">
        <v>0</v>
      </c>
      <c r="AE1370" s="138">
        <v>0</v>
      </c>
      <c r="AF1370" s="129">
        <v>0</v>
      </c>
      <c r="AG1370" s="130" t="s">
        <v>30</v>
      </c>
      <c r="AH1370" s="81"/>
      <c r="AI1370" s="80"/>
    </row>
    <row r="1371" spans="1:35">
      <c r="A1371" s="31" t="s">
        <v>12</v>
      </c>
      <c r="B1371" s="29">
        <v>0</v>
      </c>
      <c r="C1371" s="29">
        <v>0</v>
      </c>
      <c r="D1371" s="29">
        <v>0</v>
      </c>
      <c r="E1371" s="29">
        <v>0</v>
      </c>
      <c r="F1371" s="29">
        <v>0</v>
      </c>
      <c r="G1371" s="29">
        <v>0</v>
      </c>
      <c r="H1371" s="29">
        <v>0</v>
      </c>
      <c r="I1371" s="29">
        <v>0</v>
      </c>
      <c r="J1371" s="29">
        <v>0</v>
      </c>
      <c r="K1371" s="29">
        <v>0</v>
      </c>
      <c r="L1371" s="29">
        <v>0</v>
      </c>
      <c r="M1371" s="29">
        <v>0</v>
      </c>
      <c r="N1371" s="29">
        <v>0</v>
      </c>
      <c r="O1371" s="29">
        <v>0</v>
      </c>
      <c r="P1371" s="29">
        <v>0</v>
      </c>
      <c r="Q1371" s="29">
        <v>0</v>
      </c>
      <c r="R1371" s="29">
        <v>0</v>
      </c>
      <c r="S1371" s="29"/>
      <c r="T1371" s="29"/>
      <c r="U1371" s="29"/>
      <c r="V1371" s="29"/>
      <c r="W1371" s="29"/>
      <c r="X1371" s="29"/>
      <c r="Y1371" s="29"/>
      <c r="Z1371" s="29"/>
      <c r="AA1371" s="29"/>
      <c r="AB1371" s="81"/>
      <c r="AC1371" s="128" t="s">
        <v>12</v>
      </c>
      <c r="AD1371" s="129">
        <v>0</v>
      </c>
      <c r="AE1371" s="138">
        <v>0</v>
      </c>
      <c r="AF1371" s="129">
        <v>0</v>
      </c>
      <c r="AG1371" s="130" t="s">
        <v>30</v>
      </c>
      <c r="AH1371" s="81"/>
      <c r="AI1371" s="80"/>
    </row>
    <row r="1372" spans="1:35">
      <c r="A1372" s="31" t="s">
        <v>20</v>
      </c>
      <c r="B1372" s="29">
        <v>143.28465807219771</v>
      </c>
      <c r="C1372" s="29">
        <v>147.0352004488978</v>
      </c>
      <c r="D1372" s="29">
        <v>145.4420408019559</v>
      </c>
      <c r="E1372" s="29">
        <v>144.79004821134413</v>
      </c>
      <c r="F1372" s="29">
        <v>137.98562724782187</v>
      </c>
      <c r="G1372" s="29">
        <v>137.7995971190372</v>
      </c>
      <c r="H1372" s="29">
        <v>132.6093668417453</v>
      </c>
      <c r="I1372" s="29">
        <v>128.23926682468536</v>
      </c>
      <c r="J1372" s="29">
        <v>128.36188257974365</v>
      </c>
      <c r="K1372" s="29">
        <v>126.01633487182947</v>
      </c>
      <c r="L1372" s="29">
        <v>128.88663537569479</v>
      </c>
      <c r="M1372" s="29">
        <v>130.57110027390897</v>
      </c>
      <c r="N1372" s="29">
        <v>132.08068843098098</v>
      </c>
      <c r="O1372" s="29">
        <v>131.24739425809531</v>
      </c>
      <c r="P1372" s="29">
        <v>130.575119238713</v>
      </c>
      <c r="Q1372" s="29">
        <v>123.3566043089492</v>
      </c>
      <c r="R1372" s="29">
        <v>127.20268534544631</v>
      </c>
      <c r="S1372" s="29"/>
      <c r="T1372" s="29"/>
      <c r="U1372" s="29"/>
      <c r="V1372" s="29"/>
      <c r="W1372" s="29"/>
      <c r="X1372" s="29"/>
      <c r="Y1372" s="29"/>
      <c r="Z1372" s="29"/>
      <c r="AA1372" s="29"/>
      <c r="AB1372" s="81"/>
      <c r="AC1372" s="128" t="s">
        <v>20</v>
      </c>
      <c r="AD1372" s="129">
        <v>127.20268534544631</v>
      </c>
      <c r="AE1372" s="138">
        <v>6.2567347856510164E-2</v>
      </c>
      <c r="AF1372" s="129">
        <v>-16.081972726751403</v>
      </c>
      <c r="AG1372" s="130">
        <v>-0.11223792514232811</v>
      </c>
      <c r="AH1372" s="81"/>
      <c r="AI1372" s="80"/>
    </row>
    <row r="1373" spans="1:35">
      <c r="A1373" s="31" t="s">
        <v>29</v>
      </c>
      <c r="B1373" s="29">
        <v>0</v>
      </c>
      <c r="C1373" s="29">
        <v>0</v>
      </c>
      <c r="D1373" s="29">
        <v>0</v>
      </c>
      <c r="E1373" s="29">
        <v>0</v>
      </c>
      <c r="F1373" s="29">
        <v>0</v>
      </c>
      <c r="G1373" s="29">
        <v>0</v>
      </c>
      <c r="H1373" s="29">
        <v>0</v>
      </c>
      <c r="I1373" s="29">
        <v>0</v>
      </c>
      <c r="J1373" s="29">
        <v>0</v>
      </c>
      <c r="K1373" s="29">
        <v>0</v>
      </c>
      <c r="L1373" s="29">
        <v>0</v>
      </c>
      <c r="M1373" s="29">
        <v>0</v>
      </c>
      <c r="N1373" s="29">
        <v>0</v>
      </c>
      <c r="O1373" s="29">
        <v>0</v>
      </c>
      <c r="P1373" s="29">
        <v>0</v>
      </c>
      <c r="Q1373" s="29">
        <v>0</v>
      </c>
      <c r="R1373" s="29">
        <v>0</v>
      </c>
      <c r="S1373" s="29"/>
      <c r="T1373" s="29"/>
      <c r="U1373" s="29"/>
      <c r="V1373" s="29"/>
      <c r="W1373" s="29"/>
      <c r="X1373" s="29"/>
      <c r="Y1373" s="29"/>
      <c r="Z1373" s="29"/>
      <c r="AA1373" s="29"/>
      <c r="AB1373" s="81"/>
      <c r="AC1373" s="128" t="s">
        <v>29</v>
      </c>
      <c r="AD1373" s="129">
        <v>0</v>
      </c>
      <c r="AE1373" s="138">
        <v>0</v>
      </c>
      <c r="AF1373" s="129">
        <v>0</v>
      </c>
      <c r="AG1373" s="130" t="s">
        <v>30</v>
      </c>
      <c r="AH1373" s="81"/>
      <c r="AI1373" s="80"/>
    </row>
    <row r="1374" spans="1:35">
      <c r="A1374" s="30" t="s">
        <v>21</v>
      </c>
      <c r="B1374" s="28">
        <v>1699.8569224117898</v>
      </c>
      <c r="C1374" s="28">
        <v>1809.9142461666554</v>
      </c>
      <c r="D1374" s="28">
        <v>1815.3451065127401</v>
      </c>
      <c r="E1374" s="28">
        <v>1912.0105340083653</v>
      </c>
      <c r="F1374" s="28">
        <v>1835.8564638329169</v>
      </c>
      <c r="G1374" s="28">
        <v>1901.8506743959383</v>
      </c>
      <c r="H1374" s="28">
        <v>1898.6291935925879</v>
      </c>
      <c r="I1374" s="28">
        <v>1905.9622260051299</v>
      </c>
      <c r="J1374" s="28">
        <v>1890.816339483885</v>
      </c>
      <c r="K1374" s="28">
        <v>2027.8965297674517</v>
      </c>
      <c r="L1374" s="28">
        <v>2072.2962257301651</v>
      </c>
      <c r="M1374" s="28">
        <v>2044.4016788594138</v>
      </c>
      <c r="N1374" s="28">
        <v>2018.6707978330091</v>
      </c>
      <c r="O1374" s="28">
        <v>2041.4983732669275</v>
      </c>
      <c r="P1374" s="28">
        <v>2066.6267494569806</v>
      </c>
      <c r="Q1374" s="28">
        <v>1677.2663584910267</v>
      </c>
      <c r="R1374" s="28">
        <v>2033.0522181820561</v>
      </c>
      <c r="S1374" s="28"/>
      <c r="T1374" s="28"/>
      <c r="U1374" s="28"/>
      <c r="V1374" s="28"/>
      <c r="W1374" s="28"/>
      <c r="X1374" s="28"/>
      <c r="Y1374" s="28"/>
      <c r="Z1374" s="28"/>
      <c r="AA1374" s="28"/>
      <c r="AB1374" s="81"/>
      <c r="AC1374" s="141" t="s">
        <v>21</v>
      </c>
      <c r="AD1374" s="142">
        <v>2033.0522181820561</v>
      </c>
      <c r="AE1374" s="143">
        <v>1</v>
      </c>
      <c r="AF1374" s="142">
        <v>333.19529577026628</v>
      </c>
      <c r="AG1374" s="143">
        <v>0.19601372996588573</v>
      </c>
      <c r="AH1374" s="81"/>
      <c r="AI1374" s="80"/>
    </row>
    <row r="1375" spans="1:35">
      <c r="A1375" s="30" t="s">
        <v>304</v>
      </c>
      <c r="B1375" s="28">
        <v>2152.7898633232962</v>
      </c>
      <c r="C1375" s="28">
        <v>1967.1497287954392</v>
      </c>
      <c r="D1375" s="28">
        <v>2020.2451435443888</v>
      </c>
      <c r="E1375" s="28">
        <v>1800.8985850056654</v>
      </c>
      <c r="F1375" s="28">
        <v>1781.2592101772</v>
      </c>
      <c r="G1375" s="28">
        <v>1855.6416523590569</v>
      </c>
      <c r="H1375" s="28">
        <v>1702.3948345051901</v>
      </c>
      <c r="I1375" s="28">
        <v>1712.5218945378861</v>
      </c>
      <c r="J1375" s="28">
        <v>1941.6672577805816</v>
      </c>
      <c r="K1375" s="28">
        <v>1810.5375912046936</v>
      </c>
      <c r="L1375" s="28">
        <v>1874.4538028829866</v>
      </c>
      <c r="M1375" s="28">
        <v>1992.970566310782</v>
      </c>
      <c r="N1375" s="28">
        <v>2045.7521550728818</v>
      </c>
      <c r="O1375" s="28">
        <v>2060.6560771761006</v>
      </c>
      <c r="P1375" s="28">
        <v>2047.2997932495391</v>
      </c>
      <c r="Q1375" s="28">
        <v>1917.2771189941723</v>
      </c>
      <c r="R1375" s="28"/>
      <c r="S1375" s="28"/>
      <c r="T1375" s="28"/>
      <c r="U1375" s="28"/>
      <c r="V1375" s="28"/>
      <c r="W1375" s="28"/>
      <c r="X1375" s="28"/>
      <c r="Y1375" s="28"/>
      <c r="Z1375" s="28"/>
      <c r="AA1375" s="28"/>
      <c r="AB1375" s="120"/>
      <c r="AC1375" s="141" t="s">
        <v>304</v>
      </c>
      <c r="AD1375" s="142"/>
      <c r="AE1375" s="143"/>
      <c r="AF1375" s="142"/>
      <c r="AG1375" s="143"/>
      <c r="AH1375" s="120"/>
      <c r="AI1375" s="80"/>
    </row>
    <row r="1377" spans="2:16">
      <c r="I1377" s="149"/>
      <c r="J1377" s="149"/>
      <c r="K1377" s="149"/>
      <c r="L1377" s="149"/>
      <c r="M1377" s="149"/>
      <c r="N1377" s="149"/>
      <c r="O1377" s="149"/>
      <c r="P1377" s="149"/>
    </row>
    <row r="1378" spans="2:16">
      <c r="B1378" s="80" t="s">
        <v>733</v>
      </c>
      <c r="L1378" s="80" t="s">
        <v>734</v>
      </c>
    </row>
    <row r="1387" spans="2:16" ht="95.25" customHeight="1"/>
    <row r="1393" spans="1:35">
      <c r="A1393" s="82" t="s">
        <v>141</v>
      </c>
      <c r="B1393" s="123">
        <v>2005</v>
      </c>
      <c r="C1393" s="123">
        <v>2006</v>
      </c>
      <c r="D1393" s="123">
        <v>2007</v>
      </c>
      <c r="E1393" s="123">
        <v>2008</v>
      </c>
      <c r="F1393" s="123">
        <v>2009</v>
      </c>
      <c r="G1393" s="123">
        <v>2010</v>
      </c>
      <c r="H1393" s="123">
        <v>2011</v>
      </c>
      <c r="I1393" s="123">
        <v>2012</v>
      </c>
      <c r="J1393" s="123">
        <v>2013</v>
      </c>
      <c r="K1393" s="123">
        <v>2014</v>
      </c>
      <c r="L1393" s="123">
        <v>2015</v>
      </c>
      <c r="M1393" s="123">
        <v>2016</v>
      </c>
      <c r="N1393" s="123">
        <v>2017</v>
      </c>
      <c r="O1393" s="123">
        <v>2018</v>
      </c>
      <c r="P1393" s="123">
        <v>2019</v>
      </c>
      <c r="Q1393" s="123">
        <v>2020</v>
      </c>
      <c r="R1393" s="123">
        <v>2021</v>
      </c>
      <c r="S1393" s="123">
        <v>2022</v>
      </c>
      <c r="T1393" s="123">
        <v>2023</v>
      </c>
      <c r="U1393" s="123">
        <v>2024</v>
      </c>
      <c r="V1393" s="123">
        <v>2025</v>
      </c>
      <c r="W1393" s="123">
        <v>2026</v>
      </c>
      <c r="X1393" s="123">
        <v>2027</v>
      </c>
      <c r="Y1393" s="123">
        <v>2028</v>
      </c>
      <c r="Z1393" s="123">
        <v>2029</v>
      </c>
      <c r="AA1393" s="123">
        <v>2030</v>
      </c>
      <c r="AC1393" s="112" t="s">
        <v>141</v>
      </c>
      <c r="AD1393" s="124">
        <v>2021</v>
      </c>
      <c r="AE1393" s="124"/>
      <c r="AF1393" s="124" t="s">
        <v>678</v>
      </c>
      <c r="AG1393" s="124"/>
      <c r="AI1393" s="80"/>
    </row>
    <row r="1394" spans="1:35">
      <c r="A1394" s="30" t="s">
        <v>405</v>
      </c>
      <c r="B1394" s="125" t="s">
        <v>40</v>
      </c>
      <c r="C1394" s="125"/>
      <c r="D1394" s="125"/>
      <c r="E1394" s="125"/>
      <c r="F1394" s="125"/>
      <c r="G1394" s="125"/>
      <c r="H1394" s="125"/>
      <c r="I1394" s="125"/>
      <c r="J1394" s="125"/>
      <c r="K1394" s="125"/>
      <c r="L1394" s="125"/>
      <c r="M1394" s="125"/>
      <c r="N1394" s="125"/>
      <c r="O1394" s="125"/>
      <c r="P1394" s="30"/>
      <c r="Q1394" s="30"/>
      <c r="R1394" s="30"/>
      <c r="S1394" s="30"/>
      <c r="T1394" s="30"/>
      <c r="U1394" s="30"/>
      <c r="V1394" s="30"/>
      <c r="W1394" s="30"/>
      <c r="X1394" s="30"/>
      <c r="Y1394" s="30"/>
      <c r="Z1394" s="30"/>
      <c r="AA1394" s="125"/>
      <c r="AC1394" s="126" t="s">
        <v>405</v>
      </c>
      <c r="AD1394" s="127" t="s">
        <v>40</v>
      </c>
      <c r="AE1394" s="127" t="s">
        <v>44</v>
      </c>
      <c r="AF1394" s="127" t="s">
        <v>40</v>
      </c>
      <c r="AG1394" s="127" t="s">
        <v>44</v>
      </c>
      <c r="AI1394" s="80"/>
    </row>
    <row r="1395" spans="1:35">
      <c r="A1395" s="80" t="s">
        <v>369</v>
      </c>
      <c r="B1395" s="29">
        <v>649.19615750731748</v>
      </c>
      <c r="C1395" s="29">
        <v>663.55947448301652</v>
      </c>
      <c r="D1395" s="29">
        <v>685.15690094647846</v>
      </c>
      <c r="E1395" s="29">
        <v>706.60839717274609</v>
      </c>
      <c r="F1395" s="29">
        <v>723.86734385441571</v>
      </c>
      <c r="G1395" s="29">
        <v>755.14667887202029</v>
      </c>
      <c r="H1395" s="29">
        <v>755.90966069757553</v>
      </c>
      <c r="I1395" s="29">
        <v>776.90875606261443</v>
      </c>
      <c r="J1395" s="29">
        <v>800.26957777543544</v>
      </c>
      <c r="K1395" s="29">
        <v>822.26044018038249</v>
      </c>
      <c r="L1395" s="29">
        <v>847.64102913379759</v>
      </c>
      <c r="M1395" s="29">
        <v>872.1958880262016</v>
      </c>
      <c r="N1395" s="29">
        <v>870.16040181212054</v>
      </c>
      <c r="O1395" s="29">
        <v>848.41570902406579</v>
      </c>
      <c r="P1395" s="29">
        <v>847.98367301776909</v>
      </c>
      <c r="Q1395" s="29">
        <v>655.37678053443517</v>
      </c>
      <c r="R1395" s="29">
        <v>825.34082974770092</v>
      </c>
      <c r="S1395" s="29"/>
      <c r="T1395" s="29"/>
      <c r="U1395" s="29"/>
      <c r="V1395" s="29"/>
      <c r="W1395" s="29"/>
      <c r="X1395" s="29"/>
      <c r="Y1395" s="29"/>
      <c r="Z1395" s="29"/>
      <c r="AA1395" s="29"/>
      <c r="AC1395" s="128" t="s">
        <v>369</v>
      </c>
      <c r="AD1395" s="129">
        <v>825.34082974770092</v>
      </c>
      <c r="AE1395" s="138">
        <v>0.40596145163733965</v>
      </c>
      <c r="AF1395" s="129">
        <v>176.14467224038344</v>
      </c>
      <c r="AG1395" s="130">
        <v>0.27132734875806475</v>
      </c>
      <c r="AI1395" s="80"/>
    </row>
    <row r="1396" spans="1:35">
      <c r="A1396" s="80" t="s">
        <v>367</v>
      </c>
      <c r="B1396" s="29">
        <v>385.38857771759155</v>
      </c>
      <c r="C1396" s="29">
        <v>455.4316964070639</v>
      </c>
      <c r="D1396" s="29">
        <v>436.53032832738489</v>
      </c>
      <c r="E1396" s="29">
        <v>509.83652140960066</v>
      </c>
      <c r="F1396" s="29">
        <v>419.63088397633004</v>
      </c>
      <c r="G1396" s="29">
        <v>458.05963375464898</v>
      </c>
      <c r="H1396" s="29">
        <v>472.65416497386855</v>
      </c>
      <c r="I1396" s="29">
        <v>461.77787744943942</v>
      </c>
      <c r="J1396" s="29">
        <v>423.90125169844208</v>
      </c>
      <c r="K1396" s="29">
        <v>486.27148806426442</v>
      </c>
      <c r="L1396" s="29">
        <v>483.28999781954485</v>
      </c>
      <c r="M1396" s="29">
        <v>477.64857344657503</v>
      </c>
      <c r="N1396" s="29">
        <v>474.206403375592</v>
      </c>
      <c r="O1396" s="29">
        <v>503.23420219933996</v>
      </c>
      <c r="P1396" s="29">
        <v>512.71161003749808</v>
      </c>
      <c r="Q1396" s="29">
        <v>437.9838739628936</v>
      </c>
      <c r="R1396" s="29">
        <v>505.44725475160988</v>
      </c>
      <c r="S1396" s="29"/>
      <c r="T1396" s="29"/>
      <c r="U1396" s="29"/>
      <c r="V1396" s="29"/>
      <c r="W1396" s="29"/>
      <c r="X1396" s="29"/>
      <c r="Y1396" s="29"/>
      <c r="Z1396" s="29"/>
      <c r="AA1396" s="29"/>
      <c r="AC1396" s="128" t="s">
        <v>367</v>
      </c>
      <c r="AD1396" s="129">
        <v>505.44725475160988</v>
      </c>
      <c r="AE1396" s="138">
        <v>0.24861498894680531</v>
      </c>
      <c r="AF1396" s="129">
        <v>120.05867703401833</v>
      </c>
      <c r="AG1396" s="130">
        <v>0.31152629832738832</v>
      </c>
    </row>
    <row r="1397" spans="1:35">
      <c r="A1397" s="80" t="s">
        <v>368</v>
      </c>
      <c r="B1397" s="29">
        <v>445.26234693478074</v>
      </c>
      <c r="C1397" s="29">
        <v>444.59472723987017</v>
      </c>
      <c r="D1397" s="29">
        <v>440.28216121781503</v>
      </c>
      <c r="E1397" s="29">
        <v>426.37197614983921</v>
      </c>
      <c r="F1397" s="29">
        <v>420.29493353721529</v>
      </c>
      <c r="G1397" s="29">
        <v>425.09731563205588</v>
      </c>
      <c r="H1397" s="29">
        <v>411.32616597269413</v>
      </c>
      <c r="I1397" s="29">
        <v>405.51020884716888</v>
      </c>
      <c r="J1397" s="29">
        <v>404.03334245779587</v>
      </c>
      <c r="K1397" s="29">
        <v>403.71168191274035</v>
      </c>
      <c r="L1397" s="29">
        <v>405.71997452210547</v>
      </c>
      <c r="M1397" s="29">
        <v>410.72680718171176</v>
      </c>
      <c r="N1397" s="29">
        <v>415.36315618651486</v>
      </c>
      <c r="O1397" s="29">
        <v>418.21075734598929</v>
      </c>
      <c r="P1397" s="29">
        <v>430.35305519949492</v>
      </c>
      <c r="Q1397" s="29">
        <v>348.78003227504161</v>
      </c>
      <c r="R1397" s="29">
        <v>435.9794238303254</v>
      </c>
      <c r="S1397" s="29"/>
      <c r="T1397" s="29"/>
      <c r="U1397" s="29"/>
      <c r="V1397" s="29"/>
      <c r="W1397" s="29"/>
      <c r="X1397" s="29"/>
      <c r="Y1397" s="29"/>
      <c r="Z1397" s="29"/>
      <c r="AA1397" s="29"/>
      <c r="AC1397" s="128" t="s">
        <v>368</v>
      </c>
      <c r="AD1397" s="129">
        <v>435.9794238303254</v>
      </c>
      <c r="AE1397" s="138">
        <v>0.21444575792557644</v>
      </c>
      <c r="AF1397" s="129">
        <v>-9.2829231044553353</v>
      </c>
      <c r="AG1397" s="130">
        <v>-2.0848210427761638E-2</v>
      </c>
    </row>
    <row r="1398" spans="1:35">
      <c r="A1398" s="80" t="s">
        <v>20</v>
      </c>
      <c r="B1398" s="29">
        <v>143.28465807219771</v>
      </c>
      <c r="C1398" s="29">
        <v>147.0352004488978</v>
      </c>
      <c r="D1398" s="29">
        <v>145.4420408019559</v>
      </c>
      <c r="E1398" s="29">
        <v>144.79004821134413</v>
      </c>
      <c r="F1398" s="29">
        <v>137.98562724782187</v>
      </c>
      <c r="G1398" s="29">
        <v>137.7995971190372</v>
      </c>
      <c r="H1398" s="29">
        <v>132.6093668417453</v>
      </c>
      <c r="I1398" s="29">
        <v>128.23926682468536</v>
      </c>
      <c r="J1398" s="29">
        <v>128.36188257974365</v>
      </c>
      <c r="K1398" s="29">
        <v>126.01633487182947</v>
      </c>
      <c r="L1398" s="29">
        <v>128.88663537569479</v>
      </c>
      <c r="M1398" s="29">
        <v>130.57110027390897</v>
      </c>
      <c r="N1398" s="29">
        <v>132.08068843098098</v>
      </c>
      <c r="O1398" s="29">
        <v>131.24739425809531</v>
      </c>
      <c r="P1398" s="29">
        <v>130.575119238713</v>
      </c>
      <c r="Q1398" s="29">
        <v>123.3566043089492</v>
      </c>
      <c r="R1398" s="29">
        <v>127.20268534544631</v>
      </c>
      <c r="S1398" s="29"/>
      <c r="T1398" s="29"/>
      <c r="U1398" s="29"/>
      <c r="V1398" s="29"/>
      <c r="W1398" s="29"/>
      <c r="X1398" s="29"/>
      <c r="Y1398" s="29"/>
      <c r="Z1398" s="29"/>
      <c r="AA1398" s="29"/>
      <c r="AC1398" s="128" t="s">
        <v>20</v>
      </c>
      <c r="AD1398" s="129">
        <v>127.20268534544631</v>
      </c>
      <c r="AE1398" s="154">
        <v>6.2567347856510164E-2</v>
      </c>
      <c r="AF1398" s="129">
        <v>-16.081972726751403</v>
      </c>
      <c r="AG1398" s="130">
        <v>-0.11223792514232811</v>
      </c>
    </row>
    <row r="1399" spans="1:35">
      <c r="A1399" s="80" t="s">
        <v>36</v>
      </c>
      <c r="B1399" s="29">
        <v>59.716520505380601</v>
      </c>
      <c r="C1399" s="29">
        <v>76.01188649763904</v>
      </c>
      <c r="D1399" s="29">
        <v>78.400115136608065</v>
      </c>
      <c r="E1399" s="29">
        <v>83.230180658120929</v>
      </c>
      <c r="F1399" s="29">
        <v>86.556620246829851</v>
      </c>
      <c r="G1399" s="29">
        <v>89.147412757580824</v>
      </c>
      <c r="H1399" s="29">
        <v>87.244128394081883</v>
      </c>
      <c r="I1399" s="29">
        <v>89.746434257559216</v>
      </c>
      <c r="J1399" s="29">
        <v>83.116693937519301</v>
      </c>
      <c r="K1399" s="29">
        <v>90.688347603099302</v>
      </c>
      <c r="L1399" s="29">
        <v>86.357614939044254</v>
      </c>
      <c r="M1399" s="29">
        <v>87.180066613387325</v>
      </c>
      <c r="N1399" s="29">
        <v>89.722883705199038</v>
      </c>
      <c r="O1399" s="29">
        <v>90.472787361095683</v>
      </c>
      <c r="P1399" s="29">
        <v>93.561610403384378</v>
      </c>
      <c r="Q1399" s="29">
        <v>85.652860412177702</v>
      </c>
      <c r="R1399" s="29">
        <v>106.58574047289639</v>
      </c>
      <c r="S1399" s="29"/>
      <c r="T1399" s="29"/>
      <c r="U1399" s="29"/>
      <c r="V1399" s="29"/>
      <c r="W1399" s="29"/>
      <c r="X1399" s="29"/>
      <c r="Y1399" s="29"/>
      <c r="Z1399" s="29"/>
      <c r="AA1399" s="29"/>
      <c r="AC1399" s="128" t="s">
        <v>36</v>
      </c>
      <c r="AD1399" s="129">
        <v>106.58574047289639</v>
      </c>
      <c r="AE1399" s="138">
        <v>5.2426464760558268E-2</v>
      </c>
      <c r="AF1399" s="129">
        <v>46.869219967515789</v>
      </c>
      <c r="AG1399" s="130">
        <v>0.78486187023057985</v>
      </c>
    </row>
    <row r="1400" spans="1:35">
      <c r="A1400" s="80" t="s">
        <v>42</v>
      </c>
      <c r="B1400" s="29">
        <v>17.008661674521676</v>
      </c>
      <c r="C1400" s="29">
        <v>23.281261090167874</v>
      </c>
      <c r="D1400" s="29">
        <v>29.533560082497502</v>
      </c>
      <c r="E1400" s="29">
        <v>41.173410406714453</v>
      </c>
      <c r="F1400" s="29">
        <v>47.521054970304107</v>
      </c>
      <c r="G1400" s="29">
        <v>36.60003626059553</v>
      </c>
      <c r="H1400" s="29">
        <v>38.885706712622181</v>
      </c>
      <c r="I1400" s="29">
        <v>43.779682563662121</v>
      </c>
      <c r="J1400" s="29">
        <v>51.133591034948637</v>
      </c>
      <c r="K1400" s="29">
        <v>98.948237135135813</v>
      </c>
      <c r="L1400" s="29">
        <v>120.40097393997823</v>
      </c>
      <c r="M1400" s="29">
        <v>66.079243317629036</v>
      </c>
      <c r="N1400" s="29">
        <v>37.137264322601609</v>
      </c>
      <c r="O1400" s="29">
        <v>49.917523078341176</v>
      </c>
      <c r="P1400" s="29">
        <v>51.441681560121225</v>
      </c>
      <c r="Q1400" s="29">
        <v>26.116206997529389</v>
      </c>
      <c r="R1400" s="29">
        <v>32.496284034077263</v>
      </c>
      <c r="S1400" s="29"/>
      <c r="T1400" s="29"/>
      <c r="U1400" s="29"/>
      <c r="V1400" s="29"/>
      <c r="W1400" s="29"/>
      <c r="X1400" s="29"/>
      <c r="Y1400" s="29"/>
      <c r="Z1400" s="29"/>
      <c r="AA1400" s="29"/>
      <c r="AC1400" s="128" t="s">
        <v>42</v>
      </c>
      <c r="AD1400" s="129">
        <v>32.496284034077263</v>
      </c>
      <c r="AE1400" s="138">
        <v>1.5983988873210182E-2</v>
      </c>
      <c r="AF1400" s="129">
        <v>15.487622359555587</v>
      </c>
      <c r="AG1400" s="130">
        <v>0.91057266326576736</v>
      </c>
      <c r="AI1400" s="161"/>
    </row>
    <row r="1401" spans="1:35" s="110" customFormat="1">
      <c r="A1401" s="113" t="s">
        <v>321</v>
      </c>
      <c r="B1401" s="28">
        <v>1699.8569224117898</v>
      </c>
      <c r="C1401" s="28">
        <v>1809.9142461666552</v>
      </c>
      <c r="D1401" s="28">
        <v>1815.3451065127399</v>
      </c>
      <c r="E1401" s="28">
        <v>1912.0105340083655</v>
      </c>
      <c r="F1401" s="28">
        <v>1835.8564638329169</v>
      </c>
      <c r="G1401" s="28">
        <v>1901.8506743959385</v>
      </c>
      <c r="H1401" s="28">
        <v>1898.6291935925876</v>
      </c>
      <c r="I1401" s="28">
        <v>1905.9622260051294</v>
      </c>
      <c r="J1401" s="28">
        <v>1890.816339483885</v>
      </c>
      <c r="K1401" s="28">
        <v>2027.8965297674517</v>
      </c>
      <c r="L1401" s="28">
        <v>2072.2962257301651</v>
      </c>
      <c r="M1401" s="28">
        <v>2044.4016788594138</v>
      </c>
      <c r="N1401" s="28">
        <v>2018.6707978330091</v>
      </c>
      <c r="O1401" s="28">
        <v>2041.4983732669273</v>
      </c>
      <c r="P1401" s="28">
        <v>2066.6267494569806</v>
      </c>
      <c r="Q1401" s="28">
        <v>1677.2663584910267</v>
      </c>
      <c r="R1401" s="28">
        <v>2033.0522181820561</v>
      </c>
      <c r="S1401" s="28"/>
      <c r="T1401" s="28"/>
      <c r="U1401" s="28"/>
      <c r="V1401" s="28"/>
      <c r="W1401" s="28"/>
      <c r="X1401" s="28"/>
      <c r="Y1401" s="28"/>
      <c r="Z1401" s="28"/>
      <c r="AA1401" s="28"/>
      <c r="AC1401" s="141" t="s">
        <v>321</v>
      </c>
      <c r="AD1401" s="142">
        <v>2033.0522181820561</v>
      </c>
      <c r="AE1401" s="143">
        <v>1</v>
      </c>
      <c r="AF1401" s="142">
        <v>333.19529577026628</v>
      </c>
      <c r="AG1401" s="143">
        <v>0.19601372996588573</v>
      </c>
      <c r="AI1401" s="275"/>
    </row>
    <row r="1404" spans="1:35">
      <c r="M1404" s="149"/>
      <c r="O1404" s="149"/>
      <c r="P1404" s="149"/>
    </row>
    <row r="1406" spans="1:35">
      <c r="B1406" s="80" t="s">
        <v>735</v>
      </c>
      <c r="L1406" s="80" t="s">
        <v>736</v>
      </c>
    </row>
    <row r="1428" spans="1:35" s="110" customFormat="1">
      <c r="A1428" s="112" t="s">
        <v>288</v>
      </c>
      <c r="B1428" s="82">
        <v>2005</v>
      </c>
      <c r="C1428" s="82">
        <v>2006</v>
      </c>
      <c r="D1428" s="82">
        <v>2007</v>
      </c>
      <c r="E1428" s="82">
        <v>2008</v>
      </c>
      <c r="F1428" s="82">
        <v>2009</v>
      </c>
      <c r="G1428" s="82">
        <v>2010</v>
      </c>
      <c r="H1428" s="82">
        <v>2011</v>
      </c>
      <c r="I1428" s="82">
        <v>2012</v>
      </c>
      <c r="J1428" s="82">
        <v>2013</v>
      </c>
      <c r="K1428" s="82">
        <v>2014</v>
      </c>
      <c r="L1428" s="82">
        <v>2015</v>
      </c>
      <c r="M1428" s="82">
        <v>2016</v>
      </c>
      <c r="N1428" s="82">
        <v>2017</v>
      </c>
      <c r="O1428" s="82">
        <v>2018</v>
      </c>
      <c r="P1428" s="82">
        <v>2019</v>
      </c>
      <c r="Q1428" s="82">
        <v>2020</v>
      </c>
      <c r="R1428" s="82">
        <v>2021</v>
      </c>
      <c r="S1428" s="82">
        <v>2022</v>
      </c>
      <c r="T1428" s="82">
        <v>2023</v>
      </c>
      <c r="U1428" s="82">
        <v>2024</v>
      </c>
      <c r="V1428" s="82">
        <v>2025</v>
      </c>
      <c r="W1428" s="82">
        <v>2026</v>
      </c>
      <c r="X1428" s="82">
        <v>2027</v>
      </c>
      <c r="Y1428" s="82">
        <v>2028</v>
      </c>
      <c r="Z1428" s="82">
        <v>2029</v>
      </c>
      <c r="AA1428" s="82">
        <v>2030</v>
      </c>
      <c r="AC1428" s="112" t="s">
        <v>288</v>
      </c>
      <c r="AD1428" s="124">
        <v>2021</v>
      </c>
      <c r="AE1428" s="124"/>
      <c r="AF1428" s="124" t="s">
        <v>678</v>
      </c>
      <c r="AG1428" s="124"/>
      <c r="AI1428" s="275"/>
    </row>
    <row r="1429" spans="1:35">
      <c r="A1429" s="113" t="s">
        <v>406</v>
      </c>
      <c r="B1429" s="164" t="s">
        <v>539</v>
      </c>
      <c r="C1429" s="164"/>
      <c r="D1429" s="164"/>
      <c r="E1429" s="164"/>
      <c r="F1429" s="164"/>
      <c r="G1429" s="164"/>
      <c r="H1429" s="164"/>
      <c r="I1429" s="164"/>
      <c r="J1429" s="164"/>
      <c r="K1429" s="164"/>
      <c r="L1429" s="164"/>
      <c r="M1429" s="164"/>
      <c r="N1429" s="164"/>
      <c r="O1429" s="164"/>
      <c r="P1429" s="164"/>
      <c r="Q1429" s="164"/>
      <c r="R1429" s="164"/>
      <c r="S1429" s="164"/>
      <c r="T1429" s="164"/>
      <c r="U1429" s="164"/>
      <c r="V1429" s="164"/>
      <c r="W1429" s="164"/>
      <c r="X1429" s="164"/>
      <c r="Y1429" s="164"/>
      <c r="Z1429" s="164"/>
      <c r="AA1429" s="164"/>
      <c r="AB1429" s="110"/>
      <c r="AC1429" s="126" t="s">
        <v>406</v>
      </c>
      <c r="AD1429" s="127" t="s">
        <v>539</v>
      </c>
      <c r="AE1429" s="127" t="s">
        <v>44</v>
      </c>
      <c r="AF1429" s="127" t="s">
        <v>539</v>
      </c>
      <c r="AG1429" s="127" t="s">
        <v>44</v>
      </c>
      <c r="AH1429" s="110"/>
    </row>
    <row r="1430" spans="1:35" s="114" customFormat="1">
      <c r="A1430" s="114" t="s">
        <v>490</v>
      </c>
      <c r="B1430" s="29">
        <v>0.22029458233213942</v>
      </c>
      <c r="C1430" s="29">
        <v>0.26222599558227805</v>
      </c>
      <c r="D1430" s="29">
        <v>0.28098583249900955</v>
      </c>
      <c r="E1430" s="29">
        <v>0.37961499519734904</v>
      </c>
      <c r="F1430" s="29">
        <v>0.3369561567936617</v>
      </c>
      <c r="G1430" s="29">
        <v>0.19212367343051909</v>
      </c>
      <c r="H1430" s="29">
        <v>0.19614786325904129</v>
      </c>
      <c r="I1430" s="29">
        <v>0.37194321594372687</v>
      </c>
      <c r="J1430" s="29">
        <v>0.25210482694100883</v>
      </c>
      <c r="K1430" s="29">
        <v>0.28550796643737741</v>
      </c>
      <c r="L1430" s="29">
        <v>0.2408513721944068</v>
      </c>
      <c r="M1430" s="29">
        <v>0.31089125885362934</v>
      </c>
      <c r="N1430" s="29">
        <v>0.42976237038518411</v>
      </c>
      <c r="O1430" s="29">
        <v>0.1562623305172631</v>
      </c>
      <c r="P1430" s="29">
        <v>0.35286221859671812</v>
      </c>
      <c r="Q1430" s="29">
        <v>0.11481399436857688</v>
      </c>
      <c r="R1430" s="29">
        <v>0.40176199804028601</v>
      </c>
      <c r="S1430" s="29"/>
      <c r="T1430" s="29"/>
      <c r="U1430" s="29"/>
      <c r="V1430" s="29"/>
      <c r="W1430" s="29"/>
      <c r="X1430" s="29"/>
      <c r="Y1430" s="29"/>
      <c r="Z1430" s="29"/>
      <c r="AA1430" s="29"/>
      <c r="AC1430" s="128" t="s">
        <v>490</v>
      </c>
      <c r="AD1430" s="129">
        <v>0.40176199804028601</v>
      </c>
      <c r="AE1430" s="138">
        <v>4.5718827386272468E-4</v>
      </c>
      <c r="AF1430" s="129">
        <v>0.18146741570814659</v>
      </c>
      <c r="AG1430" s="130">
        <v>0.82374888109843347</v>
      </c>
      <c r="AI1430" s="279"/>
    </row>
    <row r="1431" spans="1:35" s="114" customFormat="1">
      <c r="A1431" s="166" t="s">
        <v>489</v>
      </c>
      <c r="B1431" s="29">
        <v>0.1612926780305983</v>
      </c>
      <c r="C1431" s="29">
        <v>0.18185488870089786</v>
      </c>
      <c r="D1431" s="29">
        <v>0.20085144600233346</v>
      </c>
      <c r="E1431" s="29">
        <v>0.21576370669775091</v>
      </c>
      <c r="F1431" s="29">
        <v>0.20556507073317187</v>
      </c>
      <c r="G1431" s="29">
        <v>0.16682000347083564</v>
      </c>
      <c r="H1431" s="29">
        <v>0.18839983445288611</v>
      </c>
      <c r="I1431" s="29">
        <v>0.18841572536008572</v>
      </c>
      <c r="J1431" s="29">
        <v>1.0292550600536774</v>
      </c>
      <c r="K1431" s="29">
        <v>1.128289912176448</v>
      </c>
      <c r="L1431" s="29">
        <v>1.2093351372635179</v>
      </c>
      <c r="M1431" s="29">
        <v>0.9010784853315702</v>
      </c>
      <c r="N1431" s="29">
        <v>1.148770342177361</v>
      </c>
      <c r="O1431" s="29">
        <v>1.1595772431175551</v>
      </c>
      <c r="P1431" s="29">
        <v>1.2360000260572725</v>
      </c>
      <c r="Q1431" s="29">
        <v>1.3361336412810756</v>
      </c>
      <c r="R1431" s="29">
        <v>1.764307154924408</v>
      </c>
      <c r="S1431" s="29"/>
      <c r="T1431" s="29"/>
      <c r="U1431" s="29"/>
      <c r="V1431" s="29"/>
      <c r="W1431" s="29"/>
      <c r="X1431" s="29"/>
      <c r="Y1431" s="29"/>
      <c r="Z1431" s="29"/>
      <c r="AA1431" s="29"/>
      <c r="AC1431" s="128" t="s">
        <v>489</v>
      </c>
      <c r="AD1431" s="129">
        <v>1.764307154924408</v>
      </c>
      <c r="AE1431" s="138">
        <v>2.0077074154800033E-3</v>
      </c>
      <c r="AF1431" s="129">
        <v>1.6030144768938097</v>
      </c>
      <c r="AG1431" s="130">
        <v>9.9385446163260251</v>
      </c>
      <c r="AI1431" s="279"/>
    </row>
    <row r="1432" spans="1:35" s="114" customFormat="1">
      <c r="A1432" s="166" t="s">
        <v>488</v>
      </c>
      <c r="B1432" s="29">
        <v>974.62310797059627</v>
      </c>
      <c r="C1432" s="29">
        <v>922.13277025071579</v>
      </c>
      <c r="D1432" s="29">
        <v>931.80577994766838</v>
      </c>
      <c r="E1432" s="29">
        <v>874.87568505381148</v>
      </c>
      <c r="F1432" s="29">
        <v>850.55050837683939</v>
      </c>
      <c r="G1432" s="29">
        <v>885.49749035281548</v>
      </c>
      <c r="H1432" s="29">
        <v>859.74869893461494</v>
      </c>
      <c r="I1432" s="29">
        <v>861.09569539187737</v>
      </c>
      <c r="J1432" s="29">
        <v>900.58630155751712</v>
      </c>
      <c r="K1432" s="29">
        <v>884.09672959119496</v>
      </c>
      <c r="L1432" s="29">
        <v>899.72318362805106</v>
      </c>
      <c r="M1432" s="29">
        <v>942.43353342393834</v>
      </c>
      <c r="N1432" s="29">
        <v>962.29498041672525</v>
      </c>
      <c r="O1432" s="29">
        <v>962.42252931145333</v>
      </c>
      <c r="P1432" s="29">
        <v>965.85934429548968</v>
      </c>
      <c r="Q1432" s="29">
        <v>835.46060330280284</v>
      </c>
      <c r="R1432" s="29">
        <v>866.70492000941442</v>
      </c>
      <c r="S1432" s="29"/>
      <c r="T1432" s="29"/>
      <c r="U1432" s="29"/>
      <c r="V1432" s="29"/>
      <c r="W1432" s="29"/>
      <c r="X1432" s="29"/>
      <c r="Y1432" s="29"/>
      <c r="Z1432" s="29"/>
      <c r="AA1432" s="29"/>
      <c r="AC1432" s="128" t="s">
        <v>488</v>
      </c>
      <c r="AD1432" s="129">
        <v>866.70492000941442</v>
      </c>
      <c r="AE1432" s="138">
        <v>0.98627378462933168</v>
      </c>
      <c r="AF1432" s="129">
        <v>-107.91818796118184</v>
      </c>
      <c r="AG1432" s="130">
        <v>-0.11072812359835582</v>
      </c>
      <c r="AI1432" s="279"/>
    </row>
    <row r="1433" spans="1:35" s="114" customFormat="1">
      <c r="A1433" s="166" t="s">
        <v>487</v>
      </c>
      <c r="B1433" s="29">
        <v>1.0284735366546964E-3</v>
      </c>
      <c r="C1433" s="29">
        <v>9.1580187252246828E-4</v>
      </c>
      <c r="D1433" s="29">
        <v>7.6984835383130741E-4</v>
      </c>
      <c r="E1433" s="29">
        <v>6.120581004190282E-4</v>
      </c>
      <c r="F1433" s="29">
        <v>6.7766874225108067E-4</v>
      </c>
      <c r="G1433" s="29">
        <v>4.777465508782931E-4</v>
      </c>
      <c r="H1433" s="29">
        <v>4.9673704827720854E-4</v>
      </c>
      <c r="I1433" s="29">
        <v>5.2098175512516488E-4</v>
      </c>
      <c r="J1433" s="29">
        <v>0</v>
      </c>
      <c r="K1433" s="29">
        <v>5.1966279017956333E-4</v>
      </c>
      <c r="L1433" s="29">
        <v>5.0455332677784982E-4</v>
      </c>
      <c r="M1433" s="29">
        <v>0</v>
      </c>
      <c r="N1433" s="29">
        <v>0</v>
      </c>
      <c r="O1433" s="29">
        <v>0</v>
      </c>
      <c r="P1433" s="29">
        <v>0</v>
      </c>
      <c r="Q1433" s="29">
        <v>0</v>
      </c>
      <c r="R1433" s="29">
        <v>0</v>
      </c>
      <c r="S1433" s="29"/>
      <c r="T1433" s="29"/>
      <c r="U1433" s="29"/>
      <c r="V1433" s="29"/>
      <c r="W1433" s="29"/>
      <c r="X1433" s="29"/>
      <c r="Y1433" s="29"/>
      <c r="Z1433" s="29"/>
      <c r="AA1433" s="29"/>
      <c r="AC1433" s="128" t="s">
        <v>487</v>
      </c>
      <c r="AD1433" s="129">
        <v>0</v>
      </c>
      <c r="AE1433" s="138">
        <v>0</v>
      </c>
      <c r="AF1433" s="129">
        <v>-1.0284735366546964E-3</v>
      </c>
      <c r="AG1433" s="130">
        <v>-1</v>
      </c>
      <c r="AI1433" s="279"/>
    </row>
    <row r="1434" spans="1:35" s="114" customFormat="1">
      <c r="A1434" s="114" t="s">
        <v>134</v>
      </c>
      <c r="B1434" s="29">
        <v>6.2815516968009657</v>
      </c>
      <c r="C1434" s="29">
        <v>6.2550615734423953</v>
      </c>
      <c r="D1434" s="29">
        <v>6.401438069636316</v>
      </c>
      <c r="E1434" s="29">
        <v>6.1963478707680348</v>
      </c>
      <c r="F1434" s="29">
        <v>6.2166529102426793</v>
      </c>
      <c r="G1434" s="29">
        <v>6.5982167278419324</v>
      </c>
      <c r="H1434" s="29">
        <v>6.6130830153516502</v>
      </c>
      <c r="I1434" s="29">
        <v>6.9010463135733824</v>
      </c>
      <c r="J1434" s="29">
        <v>7.4885279471747186</v>
      </c>
      <c r="K1434" s="29">
        <v>7.8036009360510752</v>
      </c>
      <c r="L1434" s="29">
        <v>8.1974834868468527</v>
      </c>
      <c r="M1434" s="29">
        <v>8.7256952572985611</v>
      </c>
      <c r="N1434" s="29">
        <v>9.1178191301772404</v>
      </c>
      <c r="O1434" s="29">
        <v>9.349544231852672</v>
      </c>
      <c r="P1434" s="29">
        <v>9.5246771716437184</v>
      </c>
      <c r="Q1434" s="29">
        <v>8.6911403388292641</v>
      </c>
      <c r="R1434" s="29">
        <v>9.0202312842816461</v>
      </c>
      <c r="S1434" s="29"/>
      <c r="T1434" s="29"/>
      <c r="U1434" s="29"/>
      <c r="V1434" s="29"/>
      <c r="W1434" s="29"/>
      <c r="X1434" s="29"/>
      <c r="Y1434" s="29"/>
      <c r="Z1434" s="29"/>
      <c r="AA1434" s="29"/>
      <c r="AC1434" s="128" t="s">
        <v>134</v>
      </c>
      <c r="AD1434" s="129">
        <v>9.0202312842816461</v>
      </c>
      <c r="AE1434" s="138">
        <v>1.0264644219261754E-2</v>
      </c>
      <c r="AF1434" s="129">
        <v>2.7386795874806804</v>
      </c>
      <c r="AG1434" s="130">
        <v>0.43598774947206431</v>
      </c>
      <c r="AI1434" s="279"/>
    </row>
    <row r="1435" spans="1:35" s="114" customFormat="1">
      <c r="A1435" s="114" t="s">
        <v>133</v>
      </c>
      <c r="B1435" s="29">
        <v>1.3244323887951004</v>
      </c>
      <c r="C1435" s="29">
        <v>1.176269592843481</v>
      </c>
      <c r="D1435" s="29">
        <v>1.104724563656396</v>
      </c>
      <c r="E1435" s="29">
        <v>0.98417969329922661</v>
      </c>
      <c r="F1435" s="29">
        <v>0.91916196884758183</v>
      </c>
      <c r="G1435" s="29">
        <v>0.87158379656960017</v>
      </c>
      <c r="H1435" s="29">
        <v>0.81962259666471204</v>
      </c>
      <c r="I1435" s="29">
        <v>0.79103964857794717</v>
      </c>
      <c r="J1435" s="29">
        <v>0.77502176277422741</v>
      </c>
      <c r="K1435" s="29">
        <v>0.76354976192716362</v>
      </c>
      <c r="L1435" s="29">
        <v>0.79591093593666939</v>
      </c>
      <c r="M1435" s="29">
        <v>0.85507227169224365</v>
      </c>
      <c r="N1435" s="29">
        <v>0.91623570652541586</v>
      </c>
      <c r="O1435" s="29">
        <v>0.94260744656173467</v>
      </c>
      <c r="P1435" s="29">
        <v>0.96567629934230903</v>
      </c>
      <c r="Q1435" s="29">
        <v>0.84880802516301412</v>
      </c>
      <c r="R1435" s="29">
        <v>0.87584557157010323</v>
      </c>
      <c r="S1435" s="29"/>
      <c r="T1435" s="29"/>
      <c r="U1435" s="29"/>
      <c r="V1435" s="29"/>
      <c r="W1435" s="29"/>
      <c r="X1435" s="29"/>
      <c r="Y1435" s="29"/>
      <c r="Z1435" s="29"/>
      <c r="AA1435" s="29"/>
      <c r="AC1435" s="128" t="s">
        <v>133</v>
      </c>
      <c r="AD1435" s="129">
        <v>0.87584557157010323</v>
      </c>
      <c r="AE1435" s="138">
        <v>9.9667546206372391E-4</v>
      </c>
      <c r="AF1435" s="129">
        <v>-0.44858681722499716</v>
      </c>
      <c r="AG1435" s="130">
        <v>-0.33870118325413201</v>
      </c>
      <c r="AI1435" s="279"/>
    </row>
    <row r="1436" spans="1:35" s="163" customFormat="1">
      <c r="A1436" s="163" t="s">
        <v>65</v>
      </c>
      <c r="B1436" s="29">
        <v>0</v>
      </c>
      <c r="C1436" s="29">
        <v>0</v>
      </c>
      <c r="D1436" s="29">
        <v>0</v>
      </c>
      <c r="E1436" s="29">
        <v>0</v>
      </c>
      <c r="F1436" s="29">
        <v>0</v>
      </c>
      <c r="G1436" s="29">
        <v>0</v>
      </c>
      <c r="H1436" s="29">
        <v>0</v>
      </c>
      <c r="I1436" s="29">
        <v>0</v>
      </c>
      <c r="J1436" s="29">
        <v>0</v>
      </c>
      <c r="K1436" s="29">
        <v>0</v>
      </c>
      <c r="L1436" s="29">
        <v>0</v>
      </c>
      <c r="M1436" s="29">
        <v>0</v>
      </c>
      <c r="N1436" s="29">
        <v>0</v>
      </c>
      <c r="O1436" s="29">
        <v>0</v>
      </c>
      <c r="P1436" s="29">
        <v>0</v>
      </c>
      <c r="Q1436" s="29">
        <v>0</v>
      </c>
      <c r="R1436" s="29">
        <v>0</v>
      </c>
      <c r="S1436" s="29"/>
      <c r="T1436" s="29"/>
      <c r="U1436" s="29"/>
      <c r="V1436" s="29"/>
      <c r="W1436" s="29"/>
      <c r="X1436" s="29"/>
      <c r="Y1436" s="29"/>
      <c r="Z1436" s="29"/>
      <c r="AA1436" s="29"/>
      <c r="AC1436" s="128" t="s">
        <v>65</v>
      </c>
      <c r="AD1436" s="129">
        <v>0</v>
      </c>
      <c r="AE1436" s="138">
        <v>0</v>
      </c>
      <c r="AF1436" s="129">
        <v>0</v>
      </c>
      <c r="AG1436" s="130" t="s">
        <v>30</v>
      </c>
      <c r="AI1436" s="279"/>
    </row>
    <row r="1437" spans="1:35" s="114" customFormat="1">
      <c r="A1437" s="169" t="s">
        <v>21</v>
      </c>
      <c r="B1437" s="28">
        <v>982.61170779009171</v>
      </c>
      <c r="C1437" s="28">
        <v>930.00909810315738</v>
      </c>
      <c r="D1437" s="28">
        <v>939.79454970781626</v>
      </c>
      <c r="E1437" s="28">
        <v>882.65220337787423</v>
      </c>
      <c r="F1437" s="28">
        <v>858.22952215219868</v>
      </c>
      <c r="G1437" s="28">
        <v>893.32671230067933</v>
      </c>
      <c r="H1437" s="28">
        <v>867.56644898139143</v>
      </c>
      <c r="I1437" s="28">
        <v>869.34866127708756</v>
      </c>
      <c r="J1437" s="28">
        <v>910.13121115446074</v>
      </c>
      <c r="K1437" s="28">
        <v>894.07819783057732</v>
      </c>
      <c r="L1437" s="28">
        <v>910.16726911361934</v>
      </c>
      <c r="M1437" s="28">
        <v>953.22627069711439</v>
      </c>
      <c r="N1437" s="28">
        <v>973.90756796599044</v>
      </c>
      <c r="O1437" s="28">
        <v>974.03052056350248</v>
      </c>
      <c r="P1437" s="28">
        <v>977.93856001112977</v>
      </c>
      <c r="Q1437" s="28">
        <v>846.45149930244486</v>
      </c>
      <c r="R1437" s="28">
        <v>878.76706601823093</v>
      </c>
      <c r="S1437" s="28"/>
      <c r="T1437" s="28"/>
      <c r="U1437" s="28"/>
      <c r="V1437" s="28"/>
      <c r="W1437" s="28"/>
      <c r="X1437" s="28"/>
      <c r="Y1437" s="28"/>
      <c r="Z1437" s="28"/>
      <c r="AA1437" s="28"/>
      <c r="AC1437" s="141" t="s">
        <v>21</v>
      </c>
      <c r="AD1437" s="142">
        <v>878.76706601823093</v>
      </c>
      <c r="AE1437" s="143">
        <v>1</v>
      </c>
      <c r="AF1437" s="142">
        <v>-103.84464177186078</v>
      </c>
      <c r="AG1437" s="143">
        <v>-0.10568227606956659</v>
      </c>
      <c r="AI1437" s="279"/>
    </row>
    <row r="1438" spans="1:35">
      <c r="A1438" s="167" t="s">
        <v>132</v>
      </c>
      <c r="B1438" s="168">
        <v>982.61170779009149</v>
      </c>
      <c r="C1438" s="168">
        <v>930.00909810315727</v>
      </c>
      <c r="D1438" s="168">
        <v>939.79454970781626</v>
      </c>
      <c r="E1438" s="168">
        <v>882.65220337787423</v>
      </c>
      <c r="F1438" s="168">
        <v>858.2295221521988</v>
      </c>
      <c r="G1438" s="168">
        <v>893.32671230067899</v>
      </c>
      <c r="H1438" s="168">
        <v>867.5664489813912</v>
      </c>
      <c r="I1438" s="168">
        <v>869.34866127708767</v>
      </c>
      <c r="J1438" s="168">
        <v>910.13121115446063</v>
      </c>
      <c r="K1438" s="168">
        <v>894.07819783057744</v>
      </c>
      <c r="L1438" s="168">
        <v>910.16726911361911</v>
      </c>
      <c r="M1438" s="168">
        <v>953.22627069711439</v>
      </c>
      <c r="N1438" s="168">
        <v>973.90756796599055</v>
      </c>
      <c r="O1438" s="168">
        <v>974.03052056350271</v>
      </c>
      <c r="P1438" s="168">
        <v>977.93856001112977</v>
      </c>
      <c r="Q1438" s="168">
        <v>846.45149930244463</v>
      </c>
      <c r="R1438" s="52">
        <v>878.76706601823071</v>
      </c>
      <c r="S1438" s="52"/>
      <c r="T1438" s="52"/>
      <c r="U1438" s="52"/>
      <c r="V1438" s="52"/>
      <c r="W1438" s="52"/>
      <c r="X1438" s="52"/>
      <c r="Y1438" s="52"/>
      <c r="Z1438" s="52"/>
      <c r="AA1438" s="52"/>
      <c r="AC1438" s="141" t="s">
        <v>132</v>
      </c>
      <c r="AD1438" s="142">
        <v>878.76706601823071</v>
      </c>
      <c r="AE1438" s="143">
        <v>0.99999999999999978</v>
      </c>
      <c r="AF1438" s="142">
        <v>-103.84464177186078</v>
      </c>
      <c r="AG1438" s="143">
        <v>-0.10568227606956659</v>
      </c>
      <c r="AI1438" s="161"/>
    </row>
    <row r="1442" spans="1:35">
      <c r="A1442" s="110" t="s">
        <v>671</v>
      </c>
      <c r="B1442" s="80" t="s">
        <v>737</v>
      </c>
      <c r="L1442" s="80" t="s">
        <v>738</v>
      </c>
      <c r="AC1442" s="80"/>
    </row>
    <row r="1454" spans="1:35" ht="132.75" customHeight="1">
      <c r="AC1454" s="80"/>
      <c r="AD1454" s="80"/>
      <c r="AE1454" s="80"/>
      <c r="AF1454" s="80"/>
      <c r="AG1454" s="80"/>
      <c r="AI1454" s="80"/>
    </row>
    <row r="1456" spans="1:35" ht="12.75" customHeight="1">
      <c r="M1456" s="161" t="s">
        <v>502</v>
      </c>
      <c r="AC1456" s="80"/>
      <c r="AD1456" s="80"/>
      <c r="AE1456" s="80"/>
      <c r="AF1456" s="80"/>
      <c r="AG1456" s="80"/>
      <c r="AI1456" s="80"/>
    </row>
    <row r="1457" spans="1:35">
      <c r="M1457" s="161" t="s">
        <v>503</v>
      </c>
      <c r="AC1457" s="80"/>
      <c r="AD1457" s="80"/>
      <c r="AE1457" s="80"/>
      <c r="AF1457" s="80"/>
      <c r="AG1457" s="80"/>
      <c r="AI1457" s="80"/>
    </row>
    <row r="1458" spans="1:35" s="110" customFormat="1">
      <c r="A1458" s="112" t="s">
        <v>288</v>
      </c>
      <c r="B1458" s="82">
        <v>2005</v>
      </c>
      <c r="C1458" s="82">
        <v>2006</v>
      </c>
      <c r="D1458" s="82">
        <v>2007</v>
      </c>
      <c r="E1458" s="82">
        <v>2008</v>
      </c>
      <c r="F1458" s="82">
        <v>2009</v>
      </c>
      <c r="G1458" s="82">
        <v>2010</v>
      </c>
      <c r="H1458" s="82">
        <v>2011</v>
      </c>
      <c r="I1458" s="82">
        <v>2012</v>
      </c>
      <c r="J1458" s="82">
        <v>2013</v>
      </c>
      <c r="K1458" s="82">
        <v>2014</v>
      </c>
      <c r="L1458" s="82">
        <v>2015</v>
      </c>
      <c r="M1458" s="82">
        <v>2016</v>
      </c>
      <c r="N1458" s="82">
        <v>2017</v>
      </c>
      <c r="O1458" s="82">
        <v>2018</v>
      </c>
      <c r="P1458" s="82">
        <v>2019</v>
      </c>
      <c r="Q1458" s="82">
        <v>2020</v>
      </c>
      <c r="R1458" s="82">
        <v>2021</v>
      </c>
      <c r="S1458" s="82">
        <v>2022</v>
      </c>
      <c r="T1458" s="82">
        <v>2023</v>
      </c>
      <c r="U1458" s="82">
        <v>2024</v>
      </c>
      <c r="V1458" s="82">
        <v>2025</v>
      </c>
      <c r="W1458" s="82">
        <v>2026</v>
      </c>
      <c r="X1458" s="82">
        <v>2027</v>
      </c>
      <c r="Y1458" s="82">
        <v>2028</v>
      </c>
      <c r="Z1458" s="82">
        <v>2029</v>
      </c>
      <c r="AA1458" s="82">
        <v>2030</v>
      </c>
      <c r="AC1458" s="112" t="s">
        <v>288</v>
      </c>
      <c r="AD1458" s="124">
        <v>2021</v>
      </c>
      <c r="AE1458" s="124"/>
      <c r="AF1458" s="124" t="s">
        <v>678</v>
      </c>
      <c r="AG1458" s="124"/>
      <c r="AI1458" s="275"/>
    </row>
    <row r="1459" spans="1:35">
      <c r="A1459" s="113" t="s">
        <v>407</v>
      </c>
      <c r="B1459" s="164" t="s">
        <v>539</v>
      </c>
      <c r="C1459" s="164"/>
      <c r="D1459" s="164"/>
      <c r="E1459" s="164"/>
      <c r="F1459" s="164"/>
      <c r="G1459" s="164"/>
      <c r="H1459" s="164"/>
      <c r="I1459" s="164"/>
      <c r="J1459" s="164"/>
      <c r="K1459" s="164"/>
      <c r="L1459" s="164"/>
      <c r="M1459" s="164"/>
      <c r="N1459" s="164"/>
      <c r="O1459" s="164"/>
      <c r="P1459" s="164"/>
      <c r="Q1459" s="164"/>
      <c r="R1459" s="164"/>
      <c r="S1459" s="164"/>
      <c r="T1459" s="164"/>
      <c r="U1459" s="164"/>
      <c r="V1459" s="164"/>
      <c r="W1459" s="164"/>
      <c r="X1459" s="164"/>
      <c r="Y1459" s="164"/>
      <c r="Z1459" s="164"/>
      <c r="AA1459" s="164"/>
      <c r="AC1459" s="126" t="s">
        <v>407</v>
      </c>
      <c r="AD1459" s="127" t="s">
        <v>539</v>
      </c>
      <c r="AE1459" s="127" t="s">
        <v>44</v>
      </c>
      <c r="AF1459" s="127" t="s">
        <v>539</v>
      </c>
      <c r="AG1459" s="127" t="s">
        <v>44</v>
      </c>
    </row>
    <row r="1460" spans="1:35">
      <c r="A1460" s="80" t="s">
        <v>0</v>
      </c>
      <c r="B1460" s="29">
        <v>9.3072956887800622</v>
      </c>
      <c r="C1460" s="29">
        <v>8.8963863859074763</v>
      </c>
      <c r="D1460" s="29">
        <v>8.81399576674165</v>
      </c>
      <c r="E1460" s="29">
        <v>8.7570223434050032</v>
      </c>
      <c r="F1460" s="29">
        <v>8.4326186693745893</v>
      </c>
      <c r="G1460" s="29">
        <v>8.1764263988709658</v>
      </c>
      <c r="H1460" s="29">
        <v>6.8843641179304145</v>
      </c>
      <c r="I1460" s="29">
        <v>7.045693481998029</v>
      </c>
      <c r="J1460" s="29">
        <v>6.0195154242218898</v>
      </c>
      <c r="K1460" s="29">
        <v>6.4841053948088669</v>
      </c>
      <c r="L1460" s="29">
        <v>4.889973765826797</v>
      </c>
      <c r="M1460" s="29">
        <v>6.2831156283391305</v>
      </c>
      <c r="N1460" s="29">
        <v>5.4227472696893706</v>
      </c>
      <c r="O1460" s="29">
        <v>5.1732681889580707</v>
      </c>
      <c r="P1460" s="29">
        <v>5.1909568122366068</v>
      </c>
      <c r="Q1460" s="29">
        <v>4.5020075738748666</v>
      </c>
      <c r="R1460" s="29">
        <v>4.5043520221202078</v>
      </c>
      <c r="S1460" s="29"/>
      <c r="T1460" s="29"/>
      <c r="U1460" s="29"/>
      <c r="V1460" s="29"/>
      <c r="W1460" s="29"/>
      <c r="X1460" s="29"/>
      <c r="Y1460" s="29"/>
      <c r="Z1460" s="29"/>
      <c r="AA1460" s="29"/>
      <c r="AC1460" s="128" t="s">
        <v>0</v>
      </c>
      <c r="AD1460" s="129">
        <v>4.5043520221202078</v>
      </c>
      <c r="AE1460" s="138">
        <v>5.1257633522041454E-3</v>
      </c>
      <c r="AF1460" s="129">
        <v>-4.8029436666598544</v>
      </c>
      <c r="AG1460" s="130">
        <v>-0.51604073054752075</v>
      </c>
      <c r="AI1460" s="271" t="s">
        <v>533</v>
      </c>
    </row>
    <row r="1461" spans="1:35">
      <c r="A1461" s="80" t="s">
        <v>139</v>
      </c>
      <c r="B1461" s="29">
        <v>289.8469820171</v>
      </c>
      <c r="C1461" s="29">
        <v>288.51371415976109</v>
      </c>
      <c r="D1461" s="29">
        <v>292.09017542719863</v>
      </c>
      <c r="E1461" s="29">
        <v>291.00399470958496</v>
      </c>
      <c r="F1461" s="29">
        <v>290.35709294892268</v>
      </c>
      <c r="G1461" s="29">
        <v>298.34418172909523</v>
      </c>
      <c r="H1461" s="29">
        <v>294.82174187223103</v>
      </c>
      <c r="I1461" s="29">
        <v>297.99018775070755</v>
      </c>
      <c r="J1461" s="29">
        <v>304.76087934691554</v>
      </c>
      <c r="K1461" s="29">
        <v>309.42252919692464</v>
      </c>
      <c r="L1461" s="29">
        <v>315.29915698541163</v>
      </c>
      <c r="M1461" s="29">
        <v>324.63118704120177</v>
      </c>
      <c r="N1461" s="29">
        <v>327.35692637054336</v>
      </c>
      <c r="O1461" s="29">
        <v>323.12959216900077</v>
      </c>
      <c r="P1461" s="29">
        <v>327.37378176221301</v>
      </c>
      <c r="Q1461" s="29">
        <v>257.89526390068204</v>
      </c>
      <c r="R1461" s="29">
        <v>326.56711557786139</v>
      </c>
      <c r="S1461" s="29"/>
      <c r="T1461" s="29"/>
      <c r="U1461" s="29"/>
      <c r="V1461" s="29"/>
      <c r="W1461" s="29"/>
      <c r="X1461" s="29"/>
      <c r="Y1461" s="29"/>
      <c r="Z1461" s="29"/>
      <c r="AA1461" s="29"/>
      <c r="AC1461" s="128" t="s">
        <v>139</v>
      </c>
      <c r="AD1461" s="129">
        <v>326.56711557786139</v>
      </c>
      <c r="AE1461" s="138">
        <v>0.37161965691040871</v>
      </c>
      <c r="AF1461" s="129">
        <v>36.720133560761383</v>
      </c>
      <c r="AG1461" s="130">
        <v>0.12668799690519128</v>
      </c>
      <c r="AI1461" s="271" t="s">
        <v>533</v>
      </c>
    </row>
    <row r="1462" spans="1:35">
      <c r="A1462" s="80" t="s">
        <v>138</v>
      </c>
      <c r="B1462" s="29">
        <v>100.61261821121795</v>
      </c>
      <c r="C1462" s="29">
        <v>115.95892957449831</v>
      </c>
      <c r="D1462" s="29">
        <v>108.71036536608509</v>
      </c>
      <c r="E1462" s="29">
        <v>123.52752801426536</v>
      </c>
      <c r="F1462" s="29">
        <v>99.72340946045054</v>
      </c>
      <c r="G1462" s="29">
        <v>113.19917735598793</v>
      </c>
      <c r="H1462" s="29">
        <v>116.35135473642737</v>
      </c>
      <c r="I1462" s="29">
        <v>116.18946064049359</v>
      </c>
      <c r="J1462" s="29">
        <v>106.22870495669673</v>
      </c>
      <c r="K1462" s="29">
        <v>113.91387412677079</v>
      </c>
      <c r="L1462" s="29">
        <v>111.40325959310421</v>
      </c>
      <c r="M1462" s="29">
        <v>119.76172830127911</v>
      </c>
      <c r="N1462" s="29">
        <v>122.77700871858546</v>
      </c>
      <c r="O1462" s="29">
        <v>128.77370615638591</v>
      </c>
      <c r="P1462" s="29">
        <v>131.86601659928442</v>
      </c>
      <c r="Q1462" s="29">
        <v>114.67792554004208</v>
      </c>
      <c r="R1462" s="29">
        <v>134.11101471312253</v>
      </c>
      <c r="S1462" s="29"/>
      <c r="T1462" s="29"/>
      <c r="U1462" s="29"/>
      <c r="V1462" s="29"/>
      <c r="W1462" s="29"/>
      <c r="X1462" s="29"/>
      <c r="Y1462" s="29"/>
      <c r="Z1462" s="29"/>
      <c r="AA1462" s="29"/>
      <c r="AC1462" s="128" t="s">
        <v>138</v>
      </c>
      <c r="AD1462" s="129">
        <v>134.11101471312253</v>
      </c>
      <c r="AE1462" s="138">
        <v>0.1526127001103843</v>
      </c>
      <c r="AF1462" s="129">
        <v>33.49839650190458</v>
      </c>
      <c r="AG1462" s="130">
        <v>0.33294428767951123</v>
      </c>
      <c r="AI1462" s="271" t="s">
        <v>533</v>
      </c>
    </row>
    <row r="1463" spans="1:35">
      <c r="A1463" s="80" t="s">
        <v>42</v>
      </c>
      <c r="B1463" s="29">
        <v>6.6893612539941039</v>
      </c>
      <c r="C1463" s="29">
        <v>6.8918460888684194</v>
      </c>
      <c r="D1463" s="29">
        <v>7.0004714814328306</v>
      </c>
      <c r="E1463" s="29">
        <v>7.0734692675423165</v>
      </c>
      <c r="F1463" s="29">
        <v>7.3266185892613027</v>
      </c>
      <c r="G1463" s="29">
        <v>7.4264286770916002</v>
      </c>
      <c r="H1463" s="29">
        <v>7.7533292467923216</v>
      </c>
      <c r="I1463" s="29">
        <v>7.923780780543126</v>
      </c>
      <c r="J1463" s="29">
        <v>8.1788065456130887</v>
      </c>
      <c r="K1463" s="29">
        <v>8.314759472184047</v>
      </c>
      <c r="L1463" s="29">
        <v>8.5212121108654326</v>
      </c>
      <c r="M1463" s="29">
        <v>8.896897145587916</v>
      </c>
      <c r="N1463" s="29">
        <v>9.0069826472792265</v>
      </c>
      <c r="O1463" s="29">
        <v>8.9446075936004146</v>
      </c>
      <c r="P1463" s="29">
        <v>8.9380665752669302</v>
      </c>
      <c r="Q1463" s="29">
        <v>8.0927188447478464</v>
      </c>
      <c r="R1463" s="29">
        <v>7.7459825906901125</v>
      </c>
      <c r="S1463" s="29"/>
      <c r="T1463" s="29"/>
      <c r="U1463" s="29"/>
      <c r="V1463" s="29"/>
      <c r="W1463" s="29"/>
      <c r="X1463" s="29"/>
      <c r="Y1463" s="29"/>
      <c r="Z1463" s="29"/>
      <c r="AA1463" s="29"/>
      <c r="AC1463" s="128" t="s">
        <v>42</v>
      </c>
      <c r="AD1463" s="129">
        <v>7.7459825906901125</v>
      </c>
      <c r="AE1463" s="138">
        <v>8.8146027431226202E-3</v>
      </c>
      <c r="AF1463" s="129">
        <v>1.0566213366960087</v>
      </c>
      <c r="AG1463" s="130">
        <v>0.15795549030411804</v>
      </c>
    </row>
    <row r="1464" spans="1:35" s="81" customFormat="1">
      <c r="A1464" s="81" t="s">
        <v>183</v>
      </c>
      <c r="B1464" s="29">
        <v>576.15545061899934</v>
      </c>
      <c r="C1464" s="29">
        <v>509.74822189412197</v>
      </c>
      <c r="D1464" s="29">
        <v>523.17954166635809</v>
      </c>
      <c r="E1464" s="29">
        <v>452.29018904307662</v>
      </c>
      <c r="F1464" s="29">
        <v>452.38978248418965</v>
      </c>
      <c r="G1464" s="29">
        <v>466.1804981396333</v>
      </c>
      <c r="H1464" s="29">
        <v>441.75565900801007</v>
      </c>
      <c r="I1464" s="29">
        <v>440.1995386233454</v>
      </c>
      <c r="J1464" s="29">
        <v>484.94330488101338</v>
      </c>
      <c r="K1464" s="29">
        <v>455.94292963988909</v>
      </c>
      <c r="L1464" s="29">
        <v>470.05366665841103</v>
      </c>
      <c r="M1464" s="29">
        <v>493.65334258070646</v>
      </c>
      <c r="N1464" s="29">
        <v>509.34390295989311</v>
      </c>
      <c r="O1464" s="29">
        <v>508.00934645555753</v>
      </c>
      <c r="P1464" s="29">
        <v>504.56973826212879</v>
      </c>
      <c r="Q1464" s="29">
        <v>461.28358344309783</v>
      </c>
      <c r="R1464" s="29">
        <v>405.83860111443647</v>
      </c>
      <c r="S1464" s="29"/>
      <c r="T1464" s="29"/>
      <c r="U1464" s="29"/>
      <c r="V1464" s="29"/>
      <c r="W1464" s="29"/>
      <c r="X1464" s="29"/>
      <c r="Y1464" s="29"/>
      <c r="Z1464" s="29"/>
      <c r="AA1464" s="29"/>
      <c r="AC1464" s="128" t="s">
        <v>183</v>
      </c>
      <c r="AD1464" s="129">
        <v>405.83860111443647</v>
      </c>
      <c r="AE1464" s="138">
        <v>0.4618272768838802</v>
      </c>
      <c r="AF1464" s="129">
        <v>-170.31684950456287</v>
      </c>
      <c r="AG1464" s="130">
        <v>-0.29560919595845347</v>
      </c>
      <c r="AI1464" s="271" t="s">
        <v>533</v>
      </c>
    </row>
    <row r="1465" spans="1:35" s="32" customFormat="1">
      <c r="A1465" s="113" t="s">
        <v>21</v>
      </c>
      <c r="B1465" s="28">
        <v>982.61170779009149</v>
      </c>
      <c r="C1465" s="28">
        <v>930.00909810315727</v>
      </c>
      <c r="D1465" s="28">
        <v>939.79454970781626</v>
      </c>
      <c r="E1465" s="28">
        <v>882.65220337787423</v>
      </c>
      <c r="F1465" s="28">
        <v>858.2295221521988</v>
      </c>
      <c r="G1465" s="28">
        <v>893.32671230067899</v>
      </c>
      <c r="H1465" s="28">
        <v>867.5664489813912</v>
      </c>
      <c r="I1465" s="28">
        <v>869.34866127708767</v>
      </c>
      <c r="J1465" s="28">
        <v>910.13121115446063</v>
      </c>
      <c r="K1465" s="28">
        <v>894.07819783057744</v>
      </c>
      <c r="L1465" s="28">
        <v>910.16726911361911</v>
      </c>
      <c r="M1465" s="28">
        <v>953.22627069711439</v>
      </c>
      <c r="N1465" s="28">
        <v>973.90756796599055</v>
      </c>
      <c r="O1465" s="28">
        <v>974.03052056350271</v>
      </c>
      <c r="P1465" s="28">
        <v>977.93856001112977</v>
      </c>
      <c r="Q1465" s="28">
        <v>846.45149930244463</v>
      </c>
      <c r="R1465" s="28">
        <v>878.76706601823071</v>
      </c>
      <c r="S1465" s="28"/>
      <c r="T1465" s="28"/>
      <c r="U1465" s="28"/>
      <c r="V1465" s="28"/>
      <c r="W1465" s="28"/>
      <c r="X1465" s="28"/>
      <c r="Y1465" s="28"/>
      <c r="Z1465" s="28"/>
      <c r="AA1465" s="28"/>
      <c r="AC1465" s="141" t="s">
        <v>21</v>
      </c>
      <c r="AD1465" s="142">
        <v>878.76706601823071</v>
      </c>
      <c r="AE1465" s="143">
        <v>1</v>
      </c>
      <c r="AF1465" s="142">
        <v>-103.84464177186078</v>
      </c>
      <c r="AG1465" s="143">
        <v>-0.10568227606956659</v>
      </c>
      <c r="AI1465" s="275"/>
    </row>
    <row r="1466" spans="1:35">
      <c r="A1466" s="80" t="s">
        <v>291</v>
      </c>
      <c r="B1466" s="170">
        <v>406.45625717109215</v>
      </c>
      <c r="C1466" s="170">
        <v>420.2608762090353</v>
      </c>
      <c r="D1466" s="170">
        <v>416.61500804145817</v>
      </c>
      <c r="E1466" s="170">
        <v>430.36201433479761</v>
      </c>
      <c r="F1466" s="170">
        <v>405.83973966800914</v>
      </c>
      <c r="G1466" s="170">
        <v>427.14621416104569</v>
      </c>
      <c r="H1466" s="170">
        <v>425.81078997338113</v>
      </c>
      <c r="I1466" s="170">
        <v>429.14912265374227</v>
      </c>
      <c r="J1466" s="170">
        <v>425.18790627344725</v>
      </c>
      <c r="K1466" s="170">
        <v>438.13526819068835</v>
      </c>
      <c r="L1466" s="170">
        <v>440.11360245520808</v>
      </c>
      <c r="M1466" s="170">
        <v>459.57292811640792</v>
      </c>
      <c r="N1466" s="170">
        <v>464.56366500609744</v>
      </c>
      <c r="O1466" s="170">
        <v>466.02117410794517</v>
      </c>
      <c r="P1466" s="170">
        <v>473.36882174900097</v>
      </c>
      <c r="Q1466" s="170">
        <v>385.16791585934681</v>
      </c>
      <c r="R1466" s="29">
        <v>472.92846490379424</v>
      </c>
      <c r="S1466" s="29"/>
      <c r="T1466" s="29"/>
      <c r="U1466" s="29"/>
      <c r="V1466" s="29"/>
      <c r="W1466" s="29"/>
      <c r="X1466" s="29"/>
      <c r="Y1466" s="29"/>
      <c r="Z1466" s="29"/>
      <c r="AA1466" s="29"/>
      <c r="AC1466" s="128" t="s">
        <v>291</v>
      </c>
      <c r="AD1466" s="129">
        <v>472.92846490379424</v>
      </c>
      <c r="AE1466" s="138">
        <v>0.53817272311611974</v>
      </c>
      <c r="AF1466" s="129">
        <v>66.472207732702088</v>
      </c>
      <c r="AG1466" s="130">
        <v>0.16354086463164363</v>
      </c>
    </row>
    <row r="1467" spans="1:35">
      <c r="M1467" s="149"/>
      <c r="O1467" s="149"/>
      <c r="P1467" s="149"/>
      <c r="AC1467" s="80"/>
      <c r="AD1467" s="80"/>
      <c r="AE1467" s="80"/>
      <c r="AF1467" s="80"/>
      <c r="AG1467" s="80"/>
      <c r="AI1467" s="80"/>
    </row>
    <row r="1468" spans="1:35">
      <c r="M1468" s="149"/>
      <c r="O1468" s="149"/>
      <c r="P1468" s="149"/>
      <c r="AC1468" s="80"/>
      <c r="AD1468" s="80"/>
      <c r="AE1468" s="80"/>
      <c r="AF1468" s="80"/>
      <c r="AG1468" s="80"/>
      <c r="AI1468" s="80"/>
    </row>
    <row r="1469" spans="1:35" ht="15.6">
      <c r="A1469" s="294" t="s">
        <v>649</v>
      </c>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C1469" s="80"/>
      <c r="AD1469" s="80"/>
      <c r="AE1469" s="80"/>
      <c r="AF1469" s="80"/>
      <c r="AG1469" s="80"/>
      <c r="AI1469" s="80"/>
    </row>
    <row r="1472" spans="1:35">
      <c r="A1472" s="110" t="s">
        <v>465</v>
      </c>
      <c r="AC1472" s="80"/>
      <c r="AD1472" s="80"/>
      <c r="AE1472" s="80"/>
      <c r="AF1472" s="80"/>
      <c r="AG1472" s="80"/>
      <c r="AI1472" s="80"/>
    </row>
    <row r="1473" spans="1:35">
      <c r="A1473" s="80" t="s">
        <v>540</v>
      </c>
      <c r="AC1473" s="80"/>
      <c r="AD1473" s="80"/>
      <c r="AE1473" s="80"/>
      <c r="AF1473" s="80"/>
      <c r="AG1473" s="80"/>
      <c r="AI1473" s="80"/>
    </row>
    <row r="1474" spans="1:35">
      <c r="K1474" s="183"/>
      <c r="AC1474" s="80"/>
      <c r="AD1474" s="80"/>
      <c r="AE1474" s="80"/>
      <c r="AF1474" s="80"/>
      <c r="AG1474" s="80"/>
      <c r="AI1474" s="80"/>
    </row>
    <row r="1493" spans="1:35">
      <c r="B1493" s="161" t="s">
        <v>502</v>
      </c>
      <c r="AD1493" s="80"/>
      <c r="AE1493" s="80"/>
      <c r="AF1493" s="80"/>
      <c r="AG1493" s="80"/>
      <c r="AI1493" s="80"/>
    </row>
    <row r="1495" spans="1:35">
      <c r="A1495" s="82" t="s">
        <v>515</v>
      </c>
      <c r="B1495" s="123">
        <v>2005</v>
      </c>
      <c r="C1495" s="123">
        <v>2006</v>
      </c>
      <c r="D1495" s="123">
        <v>2007</v>
      </c>
      <c r="E1495" s="123">
        <v>2008</v>
      </c>
      <c r="F1495" s="123">
        <v>2009</v>
      </c>
      <c r="G1495" s="123">
        <v>2010</v>
      </c>
      <c r="H1495" s="123">
        <v>2011</v>
      </c>
      <c r="I1495" s="123">
        <v>2012</v>
      </c>
      <c r="J1495" s="123">
        <v>2013</v>
      </c>
      <c r="K1495" s="123">
        <v>2014</v>
      </c>
      <c r="L1495" s="123">
        <v>2015</v>
      </c>
      <c r="M1495" s="123">
        <v>2016</v>
      </c>
      <c r="N1495" s="123">
        <v>2017</v>
      </c>
      <c r="O1495" s="123">
        <v>2018</v>
      </c>
      <c r="P1495" s="123">
        <v>2019</v>
      </c>
      <c r="Q1495" s="123">
        <v>2020</v>
      </c>
      <c r="R1495" s="123">
        <v>2021</v>
      </c>
      <c r="S1495" s="123">
        <v>2022</v>
      </c>
      <c r="T1495" s="123">
        <v>2023</v>
      </c>
      <c r="U1495" s="123">
        <v>2024</v>
      </c>
      <c r="V1495" s="123">
        <v>2025</v>
      </c>
      <c r="W1495" s="123">
        <v>2026</v>
      </c>
      <c r="X1495" s="123">
        <v>2027</v>
      </c>
      <c r="Y1495" s="123">
        <v>2028</v>
      </c>
      <c r="Z1495" s="123">
        <v>2029</v>
      </c>
      <c r="AA1495" s="123">
        <v>2030</v>
      </c>
      <c r="AD1495" s="80"/>
      <c r="AE1495" s="80"/>
      <c r="AF1495" s="80"/>
      <c r="AG1495" s="80"/>
      <c r="AI1495" s="80"/>
    </row>
    <row r="1496" spans="1:35">
      <c r="A1496" s="30"/>
      <c r="B1496" s="125" t="s">
        <v>51</v>
      </c>
      <c r="C1496" s="125"/>
      <c r="D1496" s="125"/>
      <c r="E1496" s="125"/>
      <c r="F1496" s="125"/>
      <c r="G1496" s="125"/>
      <c r="H1496" s="125"/>
      <c r="I1496" s="125"/>
      <c r="J1496" s="125"/>
      <c r="K1496" s="125"/>
      <c r="L1496" s="125"/>
      <c r="M1496" s="125"/>
      <c r="N1496" s="125"/>
      <c r="O1496" s="125"/>
      <c r="P1496" s="30"/>
      <c r="Q1496" s="30"/>
      <c r="R1496" s="30"/>
      <c r="S1496" s="30"/>
      <c r="T1496" s="30"/>
      <c r="U1496" s="30"/>
      <c r="V1496" s="30"/>
      <c r="W1496" s="30"/>
      <c r="X1496" s="30"/>
      <c r="Y1496" s="30"/>
      <c r="Z1496" s="30"/>
      <c r="AA1496" s="125"/>
      <c r="AD1496" s="80"/>
      <c r="AE1496" s="80"/>
      <c r="AF1496" s="80"/>
      <c r="AG1496" s="80"/>
      <c r="AI1496" s="80"/>
    </row>
    <row r="1497" spans="1:35">
      <c r="A1497" s="171" t="s">
        <v>239</v>
      </c>
      <c r="B1497" s="176">
        <v>0</v>
      </c>
      <c r="C1497" s="176">
        <v>0</v>
      </c>
      <c r="D1497" s="176">
        <v>0</v>
      </c>
      <c r="E1497" s="176">
        <v>16</v>
      </c>
      <c r="F1497" s="176">
        <v>54</v>
      </c>
      <c r="G1497" s="176">
        <v>84</v>
      </c>
      <c r="H1497" s="176">
        <v>354</v>
      </c>
      <c r="I1497" s="176">
        <v>396</v>
      </c>
      <c r="J1497" s="176">
        <v>417</v>
      </c>
      <c r="K1497" s="176">
        <v>459</v>
      </c>
      <c r="L1497" s="176">
        <v>523</v>
      </c>
      <c r="M1497" s="176">
        <v>833</v>
      </c>
      <c r="N1497" s="176">
        <v>1193</v>
      </c>
      <c r="O1497" s="176">
        <v>1616</v>
      </c>
      <c r="P1497" s="176">
        <v>2178</v>
      </c>
      <c r="Q1497" s="176">
        <v>2931</v>
      </c>
      <c r="R1497" s="176">
        <v>4655</v>
      </c>
      <c r="S1497" s="176">
        <v>6530</v>
      </c>
      <c r="T1497" s="171"/>
      <c r="U1497" s="171"/>
      <c r="V1497" s="171"/>
      <c r="W1497" s="171"/>
      <c r="X1497" s="171"/>
      <c r="Y1497" s="171"/>
      <c r="Z1497" s="171"/>
      <c r="AA1497" s="171"/>
      <c r="AC1497" s="89" t="s">
        <v>516</v>
      </c>
      <c r="AD1497" s="80"/>
      <c r="AE1497" s="80"/>
      <c r="AF1497" s="80"/>
      <c r="AG1497" s="80"/>
      <c r="AI1497" s="80"/>
    </row>
    <row r="1498" spans="1:35">
      <c r="A1498" s="161" t="s">
        <v>514</v>
      </c>
      <c r="B1498" s="161">
        <v>0</v>
      </c>
      <c r="C1498" s="161">
        <v>0</v>
      </c>
      <c r="D1498" s="161">
        <v>0</v>
      </c>
      <c r="E1498" s="203">
        <v>20</v>
      </c>
      <c r="F1498" s="203">
        <v>50</v>
      </c>
      <c r="G1498" s="203">
        <v>150</v>
      </c>
      <c r="H1498" s="203">
        <v>350</v>
      </c>
      <c r="I1498" s="203">
        <v>390</v>
      </c>
      <c r="J1498" s="203">
        <v>410</v>
      </c>
      <c r="K1498" s="203">
        <v>421</v>
      </c>
      <c r="L1498" s="203">
        <v>511</v>
      </c>
      <c r="M1498" s="203">
        <v>866</v>
      </c>
      <c r="N1498" s="203">
        <v>1193</v>
      </c>
      <c r="O1498" s="203">
        <v>1612</v>
      </c>
      <c r="P1498" s="203"/>
      <c r="Q1498" s="203"/>
      <c r="R1498" s="203"/>
      <c r="S1498" s="203"/>
      <c r="T1498" s="161"/>
      <c r="U1498" s="161"/>
      <c r="V1498" s="161"/>
      <c r="W1498" s="161"/>
      <c r="X1498" s="161"/>
      <c r="Y1498" s="161"/>
      <c r="Z1498" s="161"/>
      <c r="AA1498" s="161"/>
      <c r="AC1498" s="204" t="s">
        <v>513</v>
      </c>
      <c r="AD1498" s="80"/>
      <c r="AE1498" s="80"/>
      <c r="AF1498" s="80"/>
      <c r="AG1498" s="80"/>
      <c r="AI1498" s="80"/>
    </row>
    <row r="1502" spans="1:35">
      <c r="A1502" s="110" t="s">
        <v>622</v>
      </c>
    </row>
    <row r="1503" spans="1:35">
      <c r="A1503" s="80" t="s">
        <v>629</v>
      </c>
    </row>
    <row r="1504" spans="1:35">
      <c r="B1504" s="80" t="s">
        <v>633</v>
      </c>
    </row>
    <row r="1508" spans="1:35" ht="115.5" customHeight="1"/>
    <row r="1520" spans="1:35">
      <c r="A1520" s="82"/>
      <c r="B1520" s="123">
        <v>2005</v>
      </c>
      <c r="C1520" s="123">
        <v>2006</v>
      </c>
      <c r="D1520" s="123">
        <v>2007</v>
      </c>
      <c r="E1520" s="123">
        <v>2008</v>
      </c>
      <c r="F1520" s="123">
        <v>2009</v>
      </c>
      <c r="G1520" s="123">
        <v>2010</v>
      </c>
      <c r="H1520" s="123">
        <v>2011</v>
      </c>
      <c r="I1520" s="123">
        <v>2012</v>
      </c>
      <c r="J1520" s="123">
        <v>2013</v>
      </c>
      <c r="K1520" s="123">
        <v>2014</v>
      </c>
      <c r="L1520" s="123">
        <v>2015</v>
      </c>
      <c r="M1520" s="123">
        <v>2016</v>
      </c>
      <c r="N1520" s="123">
        <v>2017</v>
      </c>
      <c r="O1520" s="123">
        <v>2018</v>
      </c>
      <c r="P1520" s="123">
        <v>2019</v>
      </c>
      <c r="Q1520" s="123">
        <v>2020</v>
      </c>
      <c r="R1520" s="123">
        <v>2021</v>
      </c>
      <c r="S1520" s="123">
        <v>2022</v>
      </c>
      <c r="T1520" s="123">
        <v>2023</v>
      </c>
      <c r="U1520" s="123">
        <v>2024</v>
      </c>
      <c r="V1520" s="123">
        <v>2025</v>
      </c>
      <c r="W1520" s="123">
        <v>2026</v>
      </c>
      <c r="X1520" s="123">
        <v>2027</v>
      </c>
      <c r="Y1520" s="123">
        <v>2028</v>
      </c>
      <c r="Z1520" s="123">
        <v>2029</v>
      </c>
      <c r="AA1520" s="123">
        <v>2030</v>
      </c>
      <c r="AC1520" s="80"/>
      <c r="AD1520" s="80"/>
      <c r="AE1520" s="80"/>
      <c r="AF1520" s="80"/>
      <c r="AG1520" s="80"/>
      <c r="AI1520" s="80"/>
    </row>
    <row r="1521" spans="1:35">
      <c r="A1521" s="30"/>
      <c r="B1521" s="125" t="s">
        <v>51</v>
      </c>
      <c r="C1521" s="125"/>
      <c r="D1521" s="125"/>
      <c r="E1521" s="125"/>
      <c r="F1521" s="125"/>
      <c r="G1521" s="125"/>
      <c r="H1521" s="125"/>
      <c r="I1521" s="125"/>
      <c r="J1521" s="125"/>
      <c r="K1521" s="125"/>
      <c r="L1521" s="125"/>
      <c r="M1521" s="125"/>
      <c r="N1521" s="125"/>
      <c r="O1521" s="125"/>
      <c r="P1521" s="30"/>
      <c r="Q1521" s="30"/>
      <c r="R1521" s="30"/>
      <c r="S1521" s="30"/>
      <c r="T1521" s="30"/>
      <c r="U1521" s="30"/>
      <c r="V1521" s="30"/>
      <c r="W1521" s="30"/>
      <c r="X1521" s="30"/>
      <c r="Y1521" s="30"/>
      <c r="Z1521" s="30"/>
      <c r="AA1521" s="125"/>
      <c r="AC1521" s="80"/>
      <c r="AD1521" s="80"/>
      <c r="AE1521" s="80"/>
      <c r="AF1521" s="80"/>
      <c r="AG1521" s="80"/>
      <c r="AI1521" s="80"/>
    </row>
    <row r="1522" spans="1:35">
      <c r="A1522" s="80" t="s">
        <v>623</v>
      </c>
      <c r="Q1522" s="149">
        <v>349</v>
      </c>
      <c r="R1522" s="149">
        <v>366</v>
      </c>
      <c r="S1522" s="149">
        <v>473</v>
      </c>
      <c r="AC1522" s="80"/>
      <c r="AD1522" s="80"/>
      <c r="AE1522" s="80"/>
      <c r="AF1522" s="80"/>
      <c r="AG1522" s="80"/>
      <c r="AI1522" s="80"/>
    </row>
    <row r="1523" spans="1:35">
      <c r="A1523" s="80" t="s">
        <v>624</v>
      </c>
      <c r="Q1523" s="149">
        <v>635</v>
      </c>
      <c r="R1523" s="149">
        <v>674</v>
      </c>
      <c r="S1523" s="149">
        <v>899</v>
      </c>
      <c r="AC1523" s="80"/>
      <c r="AD1523" s="80"/>
      <c r="AE1523" s="80"/>
      <c r="AF1523" s="80"/>
      <c r="AG1523" s="80"/>
      <c r="AI1523" s="80"/>
    </row>
    <row r="1524" spans="1:35">
      <c r="A1524" s="80" t="s">
        <v>625</v>
      </c>
      <c r="Q1524" s="149">
        <v>5</v>
      </c>
      <c r="R1524" s="149">
        <v>5</v>
      </c>
      <c r="S1524" s="149">
        <v>5</v>
      </c>
      <c r="AC1524" s="80"/>
      <c r="AD1524" s="80"/>
      <c r="AE1524" s="80"/>
      <c r="AF1524" s="80"/>
      <c r="AG1524" s="80"/>
      <c r="AI1524" s="80"/>
    </row>
    <row r="1525" spans="1:35">
      <c r="A1525" s="80" t="s">
        <v>626</v>
      </c>
      <c r="Q1525" s="149">
        <v>34</v>
      </c>
      <c r="R1525" s="149">
        <v>37</v>
      </c>
      <c r="S1525" s="149">
        <v>114</v>
      </c>
      <c r="AC1525" s="80"/>
      <c r="AD1525" s="80"/>
      <c r="AE1525" s="80"/>
      <c r="AF1525" s="80"/>
      <c r="AG1525" s="80"/>
      <c r="AI1525" s="80"/>
    </row>
    <row r="1526" spans="1:35">
      <c r="A1526" s="80" t="s">
        <v>627</v>
      </c>
      <c r="Q1526" s="149">
        <v>496</v>
      </c>
      <c r="R1526" s="149">
        <v>519</v>
      </c>
      <c r="S1526" s="149">
        <v>621</v>
      </c>
      <c r="AC1526" s="80"/>
      <c r="AD1526" s="80"/>
      <c r="AE1526" s="80"/>
      <c r="AF1526" s="80"/>
      <c r="AG1526" s="80"/>
      <c r="AI1526" s="80"/>
    </row>
    <row r="1527" spans="1:35">
      <c r="A1527" s="85" t="s">
        <v>628</v>
      </c>
      <c r="B1527" s="85"/>
      <c r="C1527" s="85"/>
      <c r="D1527" s="85"/>
      <c r="E1527" s="85"/>
      <c r="F1527" s="85"/>
      <c r="G1527" s="85"/>
      <c r="H1527" s="85"/>
      <c r="I1527" s="85"/>
      <c r="J1527" s="85"/>
      <c r="K1527" s="85"/>
      <c r="L1527" s="85"/>
      <c r="M1527" s="85"/>
      <c r="N1527" s="85"/>
      <c r="O1527" s="85"/>
      <c r="P1527" s="85"/>
      <c r="Q1527" s="182">
        <v>100</v>
      </c>
      <c r="R1527" s="182">
        <v>113</v>
      </c>
      <c r="S1527" s="182">
        <v>159</v>
      </c>
      <c r="T1527" s="85"/>
      <c r="U1527" s="85"/>
      <c r="V1527" s="85"/>
      <c r="W1527" s="85"/>
      <c r="X1527" s="85"/>
      <c r="Y1527" s="85"/>
      <c r="Z1527" s="85"/>
      <c r="AA1527" s="85"/>
      <c r="AC1527" s="80"/>
      <c r="AD1527" s="80"/>
      <c r="AE1527" s="80"/>
      <c r="AF1527" s="80"/>
      <c r="AG1527" s="80"/>
      <c r="AI1527" s="80"/>
    </row>
    <row r="1530" spans="1:35">
      <c r="A1530" s="110" t="s">
        <v>238</v>
      </c>
      <c r="AC1530" s="80"/>
      <c r="AD1530" s="80"/>
      <c r="AE1530" s="80"/>
      <c r="AF1530" s="80"/>
      <c r="AG1530" s="80"/>
      <c r="AI1530" s="80"/>
    </row>
    <row r="1532" spans="1:35">
      <c r="B1532" s="80" t="s">
        <v>739</v>
      </c>
      <c r="AC1532" s="80"/>
      <c r="AD1532" s="80"/>
      <c r="AE1532" s="80"/>
      <c r="AF1532" s="80"/>
      <c r="AG1532" s="80"/>
      <c r="AI1532" s="80"/>
    </row>
    <row r="1537" spans="1:35" ht="144" customHeight="1">
      <c r="AC1537" s="80"/>
      <c r="AD1537" s="80"/>
      <c r="AE1537" s="80"/>
      <c r="AF1537" s="80"/>
      <c r="AG1537" s="80"/>
      <c r="AI1537" s="80"/>
    </row>
    <row r="1544" spans="1:35">
      <c r="B1544" s="161" t="s">
        <v>502</v>
      </c>
      <c r="AC1544" s="80"/>
      <c r="AD1544" s="80"/>
      <c r="AE1544" s="80"/>
      <c r="AF1544" s="80"/>
      <c r="AG1544" s="80"/>
      <c r="AI1544" s="80"/>
    </row>
    <row r="1546" spans="1:35">
      <c r="A1546" s="82" t="s">
        <v>237</v>
      </c>
      <c r="B1546" s="123">
        <v>2005</v>
      </c>
      <c r="C1546" s="123">
        <v>2006</v>
      </c>
      <c r="D1546" s="123">
        <v>2007</v>
      </c>
      <c r="E1546" s="123">
        <v>2008</v>
      </c>
      <c r="F1546" s="123">
        <v>2009</v>
      </c>
      <c r="G1546" s="123">
        <v>2010</v>
      </c>
      <c r="H1546" s="123">
        <v>2011</v>
      </c>
      <c r="I1546" s="123">
        <v>2012</v>
      </c>
      <c r="J1546" s="123">
        <v>2013</v>
      </c>
      <c r="K1546" s="123">
        <v>2014</v>
      </c>
      <c r="L1546" s="123">
        <v>2015</v>
      </c>
      <c r="M1546" s="123">
        <v>2016</v>
      </c>
      <c r="N1546" s="123">
        <v>2017</v>
      </c>
      <c r="O1546" s="123">
        <v>2018</v>
      </c>
      <c r="P1546" s="123">
        <v>2019</v>
      </c>
      <c r="Q1546" s="123">
        <v>2020</v>
      </c>
      <c r="R1546" s="123">
        <v>2021</v>
      </c>
      <c r="S1546" s="123">
        <v>2022</v>
      </c>
      <c r="T1546" s="123">
        <v>2023</v>
      </c>
      <c r="U1546" s="123">
        <v>2024</v>
      </c>
      <c r="V1546" s="123">
        <v>2025</v>
      </c>
      <c r="W1546" s="123">
        <v>2026</v>
      </c>
      <c r="X1546" s="123">
        <v>2027</v>
      </c>
      <c r="Y1546" s="123">
        <v>2028</v>
      </c>
      <c r="Z1546" s="123">
        <v>2029</v>
      </c>
      <c r="AA1546" s="123">
        <v>2030</v>
      </c>
      <c r="AC1546" s="80"/>
      <c r="AD1546" s="80"/>
      <c r="AE1546" s="80"/>
      <c r="AF1546" s="80"/>
      <c r="AG1546" s="80"/>
      <c r="AI1546" s="80"/>
    </row>
    <row r="1547" spans="1:35">
      <c r="A1547" s="137"/>
      <c r="B1547" s="31" t="s">
        <v>51</v>
      </c>
      <c r="C1547" s="31"/>
      <c r="D1547" s="31"/>
      <c r="E1547" s="31"/>
      <c r="F1547" s="31"/>
      <c r="G1547" s="31"/>
      <c r="H1547" s="31"/>
      <c r="I1547" s="31"/>
      <c r="J1547" s="31"/>
      <c r="K1547" s="31"/>
      <c r="L1547" s="31"/>
      <c r="M1547" s="31"/>
      <c r="N1547" s="31"/>
      <c r="O1547" s="31"/>
      <c r="P1547" s="137"/>
      <c r="Q1547" s="137"/>
      <c r="R1547" s="137"/>
      <c r="S1547" s="137"/>
      <c r="T1547" s="137"/>
      <c r="U1547" s="137"/>
      <c r="V1547" s="137"/>
      <c r="W1547" s="137"/>
      <c r="X1547" s="137"/>
      <c r="Y1547" s="137"/>
      <c r="Z1547" s="137"/>
      <c r="AA1547" s="31"/>
    </row>
    <row r="1548" spans="1:35" s="81" customFormat="1">
      <c r="A1548" s="31" t="s">
        <v>464</v>
      </c>
      <c r="C1548" s="190"/>
      <c r="D1548" s="190"/>
      <c r="E1548" s="190"/>
      <c r="F1548" s="190"/>
      <c r="G1548" s="190"/>
      <c r="H1548" s="190"/>
      <c r="I1548" s="190"/>
      <c r="J1548" s="195"/>
      <c r="K1548" s="195">
        <v>45800</v>
      </c>
      <c r="L1548" s="195">
        <v>49600</v>
      </c>
      <c r="M1548" s="195">
        <v>52300</v>
      </c>
      <c r="N1548" s="195">
        <v>55900</v>
      </c>
      <c r="O1548" s="195">
        <v>59100</v>
      </c>
      <c r="P1548" s="195">
        <v>62900</v>
      </c>
      <c r="Q1548" s="195">
        <v>59300</v>
      </c>
      <c r="R1548" s="195">
        <v>61000</v>
      </c>
      <c r="S1548" s="195">
        <v>70500</v>
      </c>
      <c r="T1548" s="196"/>
      <c r="U1548" s="196"/>
      <c r="V1548" s="196"/>
      <c r="W1548" s="196"/>
      <c r="X1548" s="196"/>
      <c r="Y1548" s="196"/>
      <c r="Z1548" s="196"/>
      <c r="AA1548" s="195"/>
      <c r="AC1548" s="120"/>
      <c r="AI1548" s="89"/>
    </row>
    <row r="1549" spans="1:35" s="81" customFormat="1">
      <c r="A1549" s="31" t="s">
        <v>463</v>
      </c>
      <c r="C1549" s="190"/>
      <c r="D1549" s="190"/>
      <c r="E1549" s="190"/>
      <c r="F1549" s="190"/>
      <c r="G1549" s="190"/>
      <c r="H1549" s="190"/>
      <c r="I1549" s="190"/>
      <c r="J1549" s="195"/>
      <c r="K1549" s="195">
        <v>14300</v>
      </c>
      <c r="L1549" s="195">
        <v>14200</v>
      </c>
      <c r="M1549" s="195">
        <v>13500</v>
      </c>
      <c r="N1549" s="195">
        <v>13600</v>
      </c>
      <c r="O1549" s="195">
        <v>13300</v>
      </c>
      <c r="P1549" s="195">
        <v>12600</v>
      </c>
      <c r="Q1549" s="195">
        <v>11300</v>
      </c>
      <c r="R1549" s="195">
        <v>10700</v>
      </c>
      <c r="S1549" s="195">
        <v>10500</v>
      </c>
      <c r="T1549" s="196"/>
      <c r="U1549" s="196"/>
      <c r="V1549" s="196"/>
      <c r="W1549" s="196"/>
      <c r="X1549" s="196"/>
      <c r="Y1549" s="196"/>
      <c r="Z1549" s="196"/>
      <c r="AA1549" s="195"/>
      <c r="AC1549" s="120"/>
      <c r="AI1549" s="89"/>
    </row>
    <row r="1550" spans="1:35" s="81" customFormat="1">
      <c r="A1550" s="125" t="s">
        <v>21</v>
      </c>
      <c r="B1550" s="85"/>
      <c r="C1550" s="181"/>
      <c r="D1550" s="181"/>
      <c r="E1550" s="181"/>
      <c r="F1550" s="181"/>
      <c r="G1550" s="181"/>
      <c r="H1550" s="181"/>
      <c r="I1550" s="181"/>
      <c r="J1550" s="197"/>
      <c r="K1550" s="197">
        <v>60100</v>
      </c>
      <c r="L1550" s="197">
        <v>63800</v>
      </c>
      <c r="M1550" s="197">
        <v>65800</v>
      </c>
      <c r="N1550" s="197">
        <v>69500</v>
      </c>
      <c r="O1550" s="197">
        <v>72400</v>
      </c>
      <c r="P1550" s="197">
        <v>75500</v>
      </c>
      <c r="Q1550" s="197">
        <v>70600</v>
      </c>
      <c r="R1550" s="197">
        <v>71700</v>
      </c>
      <c r="S1550" s="197">
        <v>81100</v>
      </c>
      <c r="T1550" s="198"/>
      <c r="U1550" s="198"/>
      <c r="V1550" s="198"/>
      <c r="W1550" s="198"/>
      <c r="X1550" s="198"/>
      <c r="Y1550" s="198"/>
      <c r="Z1550" s="198"/>
      <c r="AA1550" s="197"/>
      <c r="AC1550" s="120"/>
      <c r="AI1550" s="89"/>
    </row>
    <row r="1553" spans="1:11">
      <c r="A1553" s="110" t="s">
        <v>236</v>
      </c>
      <c r="B1553" s="80" t="s">
        <v>541</v>
      </c>
      <c r="K1553" s="80" t="s">
        <v>544</v>
      </c>
    </row>
    <row r="1574" spans="1:35" s="110" customFormat="1" ht="69">
      <c r="A1574" s="82" t="s">
        <v>235</v>
      </c>
      <c r="B1574" s="112" t="s">
        <v>234</v>
      </c>
      <c r="C1574" s="112" t="s">
        <v>545</v>
      </c>
      <c r="D1574" s="112" t="s">
        <v>542</v>
      </c>
      <c r="E1574" s="112" t="s">
        <v>543</v>
      </c>
      <c r="F1574" s="112"/>
      <c r="G1574" s="82"/>
      <c r="H1574" s="82"/>
      <c r="I1574" s="82"/>
      <c r="J1574" s="82"/>
      <c r="K1574" s="82"/>
      <c r="L1574" s="82"/>
      <c r="M1574" s="82"/>
      <c r="N1574" s="82"/>
      <c r="O1574" s="82"/>
      <c r="P1574" s="82"/>
      <c r="Q1574" s="82"/>
      <c r="R1574" s="82"/>
      <c r="S1574" s="82"/>
      <c r="T1574" s="82"/>
      <c r="U1574" s="82"/>
      <c r="V1574" s="82"/>
      <c r="W1574" s="82"/>
      <c r="X1574" s="82"/>
      <c r="Y1574" s="82"/>
      <c r="Z1574" s="82"/>
      <c r="AA1574" s="82"/>
      <c r="AC1574" s="111"/>
      <c r="AD1574" s="32"/>
      <c r="AE1574" s="32"/>
      <c r="AF1574" s="32"/>
      <c r="AG1574" s="32"/>
      <c r="AI1574" s="275"/>
    </row>
    <row r="1575" spans="1:35">
      <c r="A1575" s="80" t="s">
        <v>230</v>
      </c>
      <c r="B1575" s="80">
        <v>14</v>
      </c>
      <c r="C1575" s="80">
        <v>13</v>
      </c>
      <c r="D1575" s="80">
        <v>14</v>
      </c>
      <c r="E1575" s="80">
        <v>14</v>
      </c>
    </row>
    <row r="1576" spans="1:35">
      <c r="A1576" s="80" t="s">
        <v>233</v>
      </c>
      <c r="B1576" s="80">
        <v>8</v>
      </c>
      <c r="C1576" s="80">
        <v>9</v>
      </c>
      <c r="D1576" s="80">
        <v>10</v>
      </c>
      <c r="E1576" s="80">
        <v>9</v>
      </c>
    </row>
    <row r="1577" spans="1:35">
      <c r="A1577" s="80" t="s">
        <v>232</v>
      </c>
      <c r="B1577" s="80">
        <v>41</v>
      </c>
      <c r="C1577" s="80">
        <v>45</v>
      </c>
      <c r="D1577" s="80">
        <v>48</v>
      </c>
      <c r="E1577" s="80">
        <v>43</v>
      </c>
    </row>
    <row r="1578" spans="1:35">
      <c r="A1578" s="80" t="s">
        <v>229</v>
      </c>
      <c r="B1578" s="80">
        <v>18</v>
      </c>
      <c r="C1578" s="80">
        <v>17</v>
      </c>
      <c r="D1578" s="80">
        <v>8</v>
      </c>
      <c r="E1578" s="80">
        <v>16</v>
      </c>
    </row>
    <row r="1579" spans="1:35">
      <c r="A1579" s="80" t="s">
        <v>231</v>
      </c>
      <c r="B1579" s="80">
        <v>19</v>
      </c>
      <c r="C1579" s="80">
        <v>17</v>
      </c>
      <c r="D1579" s="80">
        <v>19</v>
      </c>
      <c r="E1579" s="80">
        <v>18</v>
      </c>
      <c r="AC1579" s="80"/>
      <c r="AD1579" s="80"/>
      <c r="AE1579" s="80"/>
      <c r="AF1579" s="80"/>
      <c r="AG1579" s="80"/>
      <c r="AI1579" s="80"/>
    </row>
    <row r="1580" spans="1:35">
      <c r="A1580" s="80" t="s">
        <v>21</v>
      </c>
      <c r="B1580" s="80">
        <v>100</v>
      </c>
      <c r="C1580" s="80">
        <v>101</v>
      </c>
      <c r="D1580" s="80">
        <v>99</v>
      </c>
      <c r="E1580" s="80">
        <v>100</v>
      </c>
      <c r="AC1580" s="80"/>
      <c r="AD1580" s="80"/>
      <c r="AE1580" s="80"/>
      <c r="AF1580" s="80"/>
      <c r="AG1580" s="80"/>
      <c r="AI1580" s="80"/>
    </row>
    <row r="1583" spans="1:35">
      <c r="A1583" s="80" t="s">
        <v>230</v>
      </c>
      <c r="B1583" s="80">
        <v>14</v>
      </c>
      <c r="C1583" s="80">
        <v>13</v>
      </c>
      <c r="D1583" s="80">
        <v>14</v>
      </c>
      <c r="E1583" s="80">
        <v>14</v>
      </c>
      <c r="AC1583" s="80"/>
      <c r="AD1583" s="80"/>
      <c r="AE1583" s="80"/>
      <c r="AF1583" s="80"/>
      <c r="AG1583" s="80"/>
      <c r="AI1583" s="80"/>
    </row>
    <row r="1584" spans="1:35">
      <c r="A1584" s="80" t="s">
        <v>228</v>
      </c>
      <c r="B1584" s="80">
        <v>86</v>
      </c>
      <c r="C1584" s="80">
        <v>87</v>
      </c>
      <c r="D1584" s="80">
        <v>86</v>
      </c>
      <c r="E1584" s="80">
        <v>86</v>
      </c>
      <c r="AC1584" s="80"/>
      <c r="AD1584" s="80"/>
      <c r="AE1584" s="80"/>
      <c r="AF1584" s="80"/>
      <c r="AG1584" s="80"/>
      <c r="AI1584" s="80"/>
    </row>
    <row r="1586" spans="1:35">
      <c r="A1586" s="80" t="s">
        <v>229</v>
      </c>
      <c r="B1586" s="80">
        <v>18</v>
      </c>
      <c r="C1586" s="80">
        <v>17</v>
      </c>
      <c r="D1586" s="80">
        <v>8</v>
      </c>
      <c r="E1586" s="80">
        <v>16</v>
      </c>
      <c r="AC1586" s="80"/>
      <c r="AD1586" s="80"/>
      <c r="AE1586" s="80"/>
      <c r="AF1586" s="80"/>
      <c r="AG1586" s="80"/>
      <c r="AI1586" s="80"/>
    </row>
    <row r="1587" spans="1:35">
      <c r="A1587" s="85" t="s">
        <v>228</v>
      </c>
      <c r="B1587" s="85">
        <v>82</v>
      </c>
      <c r="C1587" s="85">
        <v>83</v>
      </c>
      <c r="D1587" s="85">
        <v>92</v>
      </c>
      <c r="E1587" s="85">
        <v>84</v>
      </c>
      <c r="F1587" s="85"/>
      <c r="G1587" s="85"/>
      <c r="H1587" s="85"/>
      <c r="I1587" s="85"/>
      <c r="J1587" s="85"/>
      <c r="K1587" s="85"/>
      <c r="L1587" s="85"/>
      <c r="M1587" s="85"/>
      <c r="N1587" s="85"/>
      <c r="O1587" s="85"/>
      <c r="P1587" s="85"/>
      <c r="Q1587" s="85"/>
      <c r="R1587" s="85"/>
      <c r="S1587" s="85"/>
      <c r="T1587" s="85"/>
      <c r="U1587" s="85"/>
      <c r="V1587" s="85"/>
      <c r="W1587" s="85"/>
      <c r="X1587" s="85"/>
      <c r="Y1587" s="85"/>
      <c r="Z1587" s="85"/>
      <c r="AA1587" s="85"/>
      <c r="AC1587" s="80"/>
      <c r="AD1587" s="80"/>
      <c r="AE1587" s="80"/>
      <c r="AF1587" s="80"/>
      <c r="AG1587" s="80"/>
      <c r="AI1587" s="80"/>
    </row>
    <row r="1590" spans="1:35">
      <c r="A1590" s="110" t="s">
        <v>227</v>
      </c>
      <c r="AC1590" s="80"/>
      <c r="AD1590" s="80"/>
      <c r="AE1590" s="80"/>
      <c r="AF1590" s="80"/>
      <c r="AG1590" s="80"/>
      <c r="AI1590" s="80"/>
    </row>
    <row r="1591" spans="1:35">
      <c r="A1591" s="80" t="s">
        <v>462</v>
      </c>
      <c r="AC1591" s="80"/>
      <c r="AD1591" s="80"/>
      <c r="AE1591" s="80"/>
      <c r="AF1591" s="80"/>
      <c r="AG1591" s="80"/>
      <c r="AI1591" s="80"/>
    </row>
    <row r="1593" spans="1:35">
      <c r="B1593" s="80" t="s">
        <v>740</v>
      </c>
      <c r="AC1593" s="80"/>
      <c r="AD1593" s="80"/>
      <c r="AE1593" s="80"/>
      <c r="AF1593" s="80"/>
      <c r="AG1593" s="80"/>
      <c r="AI1593" s="80"/>
    </row>
    <row r="1594" spans="1:35">
      <c r="L1594" s="161" t="s">
        <v>502</v>
      </c>
      <c r="AC1594" s="80"/>
      <c r="AD1594" s="80"/>
      <c r="AE1594" s="80"/>
      <c r="AF1594" s="80"/>
      <c r="AG1594" s="80"/>
      <c r="AI1594" s="80"/>
    </row>
    <row r="1595" spans="1:35">
      <c r="L1595" s="161" t="s">
        <v>504</v>
      </c>
      <c r="AC1595" s="80"/>
      <c r="AD1595" s="80"/>
      <c r="AE1595" s="80"/>
      <c r="AF1595" s="80"/>
      <c r="AG1595" s="80"/>
      <c r="AI1595" s="80"/>
    </row>
    <row r="1599" spans="1:35" ht="126.75" customHeight="1">
      <c r="AC1599" s="80"/>
      <c r="AD1599" s="80"/>
      <c r="AE1599" s="80"/>
      <c r="AF1599" s="80"/>
      <c r="AG1599" s="80"/>
      <c r="AI1599" s="80"/>
    </row>
    <row r="1607" spans="1:35">
      <c r="A1607" s="82" t="s">
        <v>226</v>
      </c>
      <c r="B1607" s="123">
        <v>2005</v>
      </c>
      <c r="C1607" s="123">
        <v>2006</v>
      </c>
      <c r="D1607" s="123">
        <v>2007</v>
      </c>
      <c r="E1607" s="123">
        <v>2008</v>
      </c>
      <c r="F1607" s="123">
        <v>2009</v>
      </c>
      <c r="G1607" s="123">
        <v>2010</v>
      </c>
      <c r="H1607" s="123">
        <v>2011</v>
      </c>
      <c r="I1607" s="123">
        <v>2012</v>
      </c>
      <c r="J1607" s="123">
        <v>2013</v>
      </c>
      <c r="K1607" s="123">
        <v>2014</v>
      </c>
      <c r="L1607" s="123">
        <v>2015</v>
      </c>
      <c r="M1607" s="123">
        <v>2016</v>
      </c>
      <c r="N1607" s="123">
        <v>2017</v>
      </c>
      <c r="O1607" s="123">
        <v>2018</v>
      </c>
      <c r="P1607" s="123">
        <v>2019</v>
      </c>
      <c r="Q1607" s="123">
        <v>2020</v>
      </c>
      <c r="R1607" s="123">
        <v>2021</v>
      </c>
      <c r="S1607" s="123">
        <v>2022</v>
      </c>
      <c r="T1607" s="123">
        <v>2023</v>
      </c>
      <c r="U1607" s="123">
        <v>2024</v>
      </c>
      <c r="V1607" s="123">
        <v>2025</v>
      </c>
      <c r="W1607" s="123">
        <v>2026</v>
      </c>
      <c r="X1607" s="123">
        <v>2027</v>
      </c>
      <c r="Y1607" s="123">
        <v>2028</v>
      </c>
      <c r="Z1607" s="123">
        <v>2029</v>
      </c>
      <c r="AA1607" s="123">
        <v>2030</v>
      </c>
      <c r="AC1607" s="80"/>
      <c r="AD1607" s="80"/>
      <c r="AE1607" s="80"/>
      <c r="AF1607" s="80"/>
      <c r="AG1607" s="80"/>
      <c r="AI1607" s="80"/>
    </row>
    <row r="1608" spans="1:35">
      <c r="A1608" s="30"/>
      <c r="B1608" s="125" t="s">
        <v>51</v>
      </c>
      <c r="C1608" s="125"/>
      <c r="D1608" s="125"/>
      <c r="E1608" s="125"/>
      <c r="F1608" s="125"/>
      <c r="G1608" s="125"/>
      <c r="H1608" s="125"/>
      <c r="I1608" s="125"/>
      <c r="J1608" s="125"/>
      <c r="K1608" s="125"/>
      <c r="L1608" s="125"/>
      <c r="M1608" s="125"/>
      <c r="N1608" s="125"/>
      <c r="O1608" s="125"/>
      <c r="P1608" s="30"/>
      <c r="Q1608" s="30"/>
      <c r="R1608" s="30"/>
      <c r="S1608" s="30"/>
      <c r="T1608" s="30"/>
      <c r="U1608" s="30"/>
      <c r="V1608" s="30"/>
      <c r="W1608" s="30"/>
      <c r="X1608" s="30"/>
      <c r="Y1608" s="30"/>
      <c r="Z1608" s="30"/>
      <c r="AA1608" s="125"/>
      <c r="AC1608" s="80"/>
      <c r="AD1608" s="80"/>
      <c r="AE1608" s="80"/>
      <c r="AF1608" s="80"/>
      <c r="AG1608" s="80"/>
      <c r="AI1608" s="80"/>
    </row>
    <row r="1609" spans="1:35">
      <c r="A1609" s="199" t="s">
        <v>225</v>
      </c>
      <c r="B1609" s="178"/>
      <c r="C1609" s="178"/>
      <c r="D1609" s="178"/>
      <c r="E1609" s="178"/>
      <c r="F1609" s="178"/>
      <c r="G1609" s="178"/>
      <c r="H1609" s="178"/>
      <c r="I1609" s="178"/>
      <c r="J1609" s="178"/>
      <c r="K1609" s="178">
        <v>184971</v>
      </c>
      <c r="L1609" s="178">
        <v>180523</v>
      </c>
      <c r="M1609" s="178">
        <v>208416</v>
      </c>
      <c r="N1609" s="178">
        <v>205068</v>
      </c>
      <c r="O1609" s="178">
        <v>246053</v>
      </c>
      <c r="P1609" s="178">
        <v>212823</v>
      </c>
      <c r="Q1609" s="178">
        <v>322419</v>
      </c>
      <c r="R1609" s="178">
        <v>309129</v>
      </c>
      <c r="S1609" s="178">
        <v>394568</v>
      </c>
      <c r="T1609" s="178"/>
      <c r="U1609" s="178"/>
      <c r="V1609" s="178"/>
      <c r="W1609" s="178"/>
      <c r="X1609" s="178"/>
      <c r="Y1609" s="178"/>
      <c r="Z1609" s="178"/>
      <c r="AA1609" s="178"/>
      <c r="AC1609" s="80"/>
      <c r="AD1609" s="80"/>
      <c r="AE1609" s="80"/>
      <c r="AF1609" s="80"/>
      <c r="AG1609" s="80"/>
      <c r="AI1609" s="80"/>
    </row>
    <row r="1610" spans="1:35">
      <c r="A1610" s="199" t="s">
        <v>224</v>
      </c>
      <c r="B1610" s="178"/>
      <c r="C1610" s="178"/>
      <c r="D1610" s="178"/>
      <c r="E1610" s="178"/>
      <c r="F1610" s="178"/>
      <c r="G1610" s="178"/>
      <c r="H1610" s="178"/>
      <c r="I1610" s="178"/>
      <c r="J1610" s="178"/>
      <c r="K1610" s="178">
        <v>190669</v>
      </c>
      <c r="L1610" s="178">
        <v>200924</v>
      </c>
      <c r="M1610" s="178">
        <v>251695</v>
      </c>
      <c r="N1610" s="178">
        <v>295025</v>
      </c>
      <c r="O1610" s="178">
        <v>300931</v>
      </c>
      <c r="P1610" s="178">
        <v>366812</v>
      </c>
      <c r="Q1610" s="178">
        <v>407148</v>
      </c>
      <c r="R1610" s="178">
        <v>517585</v>
      </c>
      <c r="S1610" s="178">
        <v>454586</v>
      </c>
      <c r="T1610" s="178"/>
      <c r="U1610" s="178"/>
      <c r="V1610" s="178"/>
      <c r="W1610" s="178"/>
      <c r="X1610" s="178"/>
      <c r="Y1610" s="178"/>
      <c r="Z1610" s="178"/>
      <c r="AA1610" s="178"/>
      <c r="AC1610" s="80"/>
      <c r="AD1610" s="80"/>
      <c r="AE1610" s="80"/>
      <c r="AF1610" s="80"/>
      <c r="AG1610" s="80"/>
      <c r="AI1610" s="80"/>
    </row>
    <row r="1611" spans="1:35">
      <c r="A1611" s="149" t="s">
        <v>224</v>
      </c>
      <c r="B1611" s="178"/>
      <c r="C1611" s="178"/>
      <c r="D1611" s="178"/>
      <c r="E1611" s="178"/>
      <c r="F1611" s="178"/>
      <c r="G1611" s="178"/>
      <c r="H1611" s="178"/>
      <c r="I1611" s="178"/>
      <c r="J1611" s="178"/>
      <c r="K1611" s="178"/>
      <c r="L1611" s="178">
        <v>8514</v>
      </c>
      <c r="M1611" s="178">
        <v>125535</v>
      </c>
      <c r="N1611" s="178">
        <v>114502</v>
      </c>
      <c r="O1611" s="178">
        <v>97178</v>
      </c>
      <c r="P1611" s="178">
        <v>184057</v>
      </c>
      <c r="Q1611" s="178">
        <v>183217</v>
      </c>
      <c r="R1611" s="178"/>
      <c r="S1611" s="178"/>
      <c r="T1611" s="178"/>
      <c r="U1611" s="178"/>
      <c r="V1611" s="178"/>
      <c r="W1611" s="178"/>
      <c r="X1611" s="178"/>
      <c r="Y1611" s="178"/>
      <c r="Z1611" s="178"/>
      <c r="AA1611" s="178"/>
      <c r="AI1611" s="80"/>
    </row>
    <row r="1612" spans="1:35">
      <c r="A1612" s="149" t="s">
        <v>223</v>
      </c>
      <c r="B1612" s="178"/>
      <c r="C1612" s="178"/>
      <c r="D1612" s="178"/>
      <c r="E1612" s="178"/>
      <c r="F1612" s="178"/>
      <c r="G1612" s="178"/>
      <c r="H1612" s="178"/>
      <c r="I1612" s="178"/>
      <c r="J1612" s="178"/>
      <c r="K1612" s="178">
        <v>527892</v>
      </c>
      <c r="L1612" s="178">
        <v>528160</v>
      </c>
      <c r="M1612" s="178">
        <v>474193</v>
      </c>
      <c r="N1612" s="178">
        <v>529265</v>
      </c>
      <c r="O1612" s="178">
        <v>594504</v>
      </c>
      <c r="P1612" s="178">
        <v>555014</v>
      </c>
      <c r="Q1612" s="178">
        <v>594563</v>
      </c>
      <c r="R1612" s="178"/>
      <c r="S1612" s="178"/>
      <c r="T1612" s="178"/>
      <c r="U1612" s="178"/>
      <c r="V1612" s="178"/>
      <c r="W1612" s="178"/>
      <c r="X1612" s="178"/>
      <c r="Y1612" s="178"/>
      <c r="Z1612" s="178"/>
      <c r="AA1612" s="178"/>
      <c r="AI1612" s="80"/>
    </row>
    <row r="1613" spans="1:35">
      <c r="A1613" s="149" t="s">
        <v>222</v>
      </c>
      <c r="B1613" s="178"/>
      <c r="C1613" s="178"/>
      <c r="D1613" s="178"/>
      <c r="E1613" s="178"/>
      <c r="F1613" s="178"/>
      <c r="G1613" s="178"/>
      <c r="H1613" s="178"/>
      <c r="I1613" s="178"/>
      <c r="J1613" s="178"/>
      <c r="K1613" s="178">
        <v>188274</v>
      </c>
      <c r="L1613" s="178">
        <v>160812</v>
      </c>
      <c r="M1613" s="178">
        <v>133296</v>
      </c>
      <c r="N1613" s="178">
        <v>243511</v>
      </c>
      <c r="O1613" s="178">
        <v>274410</v>
      </c>
      <c r="P1613" s="178">
        <v>315108</v>
      </c>
      <c r="Q1613" s="178">
        <v>358565</v>
      </c>
      <c r="R1613" s="178"/>
      <c r="S1613" s="178"/>
      <c r="T1613" s="178"/>
      <c r="U1613" s="178"/>
      <c r="V1613" s="178"/>
      <c r="W1613" s="178"/>
      <c r="X1613" s="178"/>
      <c r="Y1613" s="178"/>
      <c r="Z1613" s="178"/>
      <c r="AA1613" s="178"/>
      <c r="AI1613" s="80"/>
    </row>
    <row r="1614" spans="1:35">
      <c r="A1614" s="149" t="s">
        <v>221</v>
      </c>
      <c r="B1614" s="178"/>
      <c r="C1614" s="178"/>
      <c r="D1614" s="178"/>
      <c r="E1614" s="178"/>
      <c r="F1614" s="178"/>
      <c r="G1614" s="178"/>
      <c r="H1614" s="178"/>
      <c r="I1614" s="178"/>
      <c r="J1614" s="178"/>
      <c r="K1614" s="178">
        <v>184827</v>
      </c>
      <c r="L1614" s="178">
        <v>191277</v>
      </c>
      <c r="M1614" s="178">
        <v>187802</v>
      </c>
      <c r="N1614" s="178">
        <v>177936</v>
      </c>
      <c r="O1614" s="178">
        <v>249349</v>
      </c>
      <c r="P1614" s="178">
        <v>261990</v>
      </c>
      <c r="Q1614" s="178">
        <v>327210</v>
      </c>
      <c r="R1614" s="178"/>
      <c r="S1614" s="178"/>
      <c r="T1614" s="178"/>
      <c r="U1614" s="178"/>
      <c r="V1614" s="178"/>
      <c r="W1614" s="178"/>
      <c r="X1614" s="178"/>
      <c r="Y1614" s="178"/>
      <c r="Z1614" s="178"/>
      <c r="AA1614" s="178"/>
      <c r="AI1614" s="80"/>
    </row>
    <row r="1615" spans="1:35">
      <c r="A1615" s="149" t="s">
        <v>220</v>
      </c>
      <c r="B1615" s="178"/>
      <c r="C1615" s="178"/>
      <c r="D1615" s="178"/>
      <c r="E1615" s="178"/>
      <c r="F1615" s="178"/>
      <c r="G1615" s="178"/>
      <c r="H1615" s="178"/>
      <c r="I1615" s="178"/>
      <c r="J1615" s="178"/>
      <c r="K1615" s="178">
        <v>418085</v>
      </c>
      <c r="L1615" s="178">
        <v>419001</v>
      </c>
      <c r="M1615" s="178">
        <v>250099</v>
      </c>
      <c r="N1615" s="178">
        <v>448345</v>
      </c>
      <c r="O1615" s="178">
        <v>437901</v>
      </c>
      <c r="P1615" s="178">
        <v>512987</v>
      </c>
      <c r="Q1615" s="178">
        <v>570585</v>
      </c>
      <c r="R1615" s="178"/>
      <c r="S1615" s="178"/>
      <c r="T1615" s="178"/>
      <c r="U1615" s="178"/>
      <c r="V1615" s="178"/>
      <c r="W1615" s="178"/>
      <c r="X1615" s="178"/>
      <c r="Y1615" s="178"/>
      <c r="Z1615" s="178"/>
      <c r="AA1615" s="178"/>
      <c r="AC1615" s="128"/>
      <c r="AD1615" s="129"/>
      <c r="AE1615" s="138"/>
      <c r="AF1615" s="129"/>
      <c r="AG1615" s="130"/>
      <c r="AI1615" s="80"/>
    </row>
    <row r="1616" spans="1:35">
      <c r="A1616" s="199" t="s">
        <v>219</v>
      </c>
      <c r="B1616" s="178"/>
      <c r="C1616" s="178"/>
      <c r="D1616" s="178"/>
      <c r="E1616" s="178"/>
      <c r="F1616" s="178"/>
      <c r="G1616" s="178"/>
      <c r="H1616" s="178"/>
      <c r="I1616" s="178"/>
      <c r="J1616" s="178"/>
      <c r="K1616" s="178">
        <v>48617</v>
      </c>
      <c r="L1616" s="178">
        <v>67927</v>
      </c>
      <c r="M1616" s="178">
        <v>68938</v>
      </c>
      <c r="N1616" s="178">
        <v>78971</v>
      </c>
      <c r="O1616" s="178">
        <v>98620</v>
      </c>
      <c r="P1616" s="178">
        <v>88359</v>
      </c>
      <c r="Q1616" s="178">
        <v>122015</v>
      </c>
      <c r="R1616" s="178">
        <v>97147</v>
      </c>
      <c r="S1616" s="178">
        <v>105319</v>
      </c>
      <c r="T1616" s="178"/>
      <c r="U1616" s="178"/>
      <c r="V1616" s="178"/>
      <c r="W1616" s="178"/>
      <c r="X1616" s="178"/>
      <c r="Y1616" s="178"/>
      <c r="Z1616" s="178"/>
      <c r="AA1616" s="178"/>
      <c r="AC1616" s="128"/>
      <c r="AD1616" s="129"/>
      <c r="AE1616" s="138"/>
      <c r="AF1616" s="129"/>
      <c r="AG1616" s="130"/>
      <c r="AI1616" s="80"/>
    </row>
    <row r="1617" spans="1:35">
      <c r="A1617" s="149" t="s">
        <v>218</v>
      </c>
      <c r="B1617" s="178"/>
      <c r="C1617" s="178"/>
      <c r="D1617" s="178"/>
      <c r="E1617" s="178"/>
      <c r="F1617" s="178"/>
      <c r="G1617" s="178"/>
      <c r="H1617" s="178"/>
      <c r="I1617" s="178"/>
      <c r="J1617" s="178"/>
      <c r="K1617" s="178"/>
      <c r="L1617" s="178">
        <v>43211</v>
      </c>
      <c r="M1617" s="178">
        <v>41783</v>
      </c>
      <c r="N1617" s="178">
        <v>48090</v>
      </c>
      <c r="O1617" s="178">
        <v>57476</v>
      </c>
      <c r="P1617" s="178">
        <v>52349</v>
      </c>
      <c r="Q1617" s="178">
        <v>72676</v>
      </c>
      <c r="R1617" s="178"/>
      <c r="S1617" s="178"/>
      <c r="T1617" s="178"/>
      <c r="U1617" s="178"/>
      <c r="V1617" s="178"/>
      <c r="W1617" s="178"/>
      <c r="X1617" s="178"/>
      <c r="Y1617" s="178"/>
      <c r="Z1617" s="178"/>
      <c r="AA1617" s="178"/>
      <c r="AC1617" s="128"/>
      <c r="AD1617" s="129"/>
      <c r="AE1617" s="138"/>
      <c r="AF1617" s="129"/>
      <c r="AG1617" s="130"/>
      <c r="AI1617" s="80"/>
    </row>
    <row r="1618" spans="1:35">
      <c r="A1618" s="149" t="s">
        <v>217</v>
      </c>
      <c r="B1618" s="178"/>
      <c r="C1618" s="178"/>
      <c r="D1618" s="178"/>
      <c r="E1618" s="178"/>
      <c r="F1618" s="178"/>
      <c r="G1618" s="178"/>
      <c r="H1618" s="178"/>
      <c r="I1618" s="178"/>
      <c r="J1618" s="178"/>
      <c r="K1618" s="178"/>
      <c r="L1618" s="178"/>
      <c r="M1618" s="178">
        <v>135292</v>
      </c>
      <c r="N1618" s="178">
        <v>128338</v>
      </c>
      <c r="O1618" s="178">
        <v>189336</v>
      </c>
      <c r="P1618" s="178">
        <v>188187</v>
      </c>
      <c r="Q1618" s="178">
        <v>236703</v>
      </c>
      <c r="R1618" s="178"/>
      <c r="S1618" s="178"/>
      <c r="T1618" s="178"/>
      <c r="U1618" s="178"/>
      <c r="V1618" s="178"/>
      <c r="W1618" s="178"/>
      <c r="X1618" s="178"/>
      <c r="Y1618" s="178"/>
      <c r="Z1618" s="178"/>
      <c r="AA1618" s="178"/>
      <c r="AC1618" s="128"/>
      <c r="AD1618" s="129"/>
      <c r="AE1618" s="138"/>
      <c r="AF1618" s="129"/>
      <c r="AG1618" s="130"/>
      <c r="AI1618" s="80"/>
    </row>
    <row r="1619" spans="1:35">
      <c r="A1619" s="149" t="s">
        <v>216</v>
      </c>
      <c r="B1619" s="178"/>
      <c r="C1619" s="178"/>
      <c r="D1619" s="178"/>
      <c r="E1619" s="178"/>
      <c r="F1619" s="178"/>
      <c r="G1619" s="178"/>
      <c r="H1619" s="178"/>
      <c r="I1619" s="178"/>
      <c r="J1619" s="178"/>
      <c r="K1619" s="178"/>
      <c r="L1619" s="178"/>
      <c r="M1619" s="178"/>
      <c r="N1619" s="178"/>
      <c r="O1619" s="178">
        <v>45000</v>
      </c>
      <c r="P1619" s="178">
        <v>95857</v>
      </c>
      <c r="Q1619" s="178">
        <v>73032</v>
      </c>
      <c r="R1619" s="178"/>
      <c r="S1619" s="178"/>
      <c r="T1619" s="178"/>
      <c r="U1619" s="178"/>
      <c r="V1619" s="178"/>
      <c r="W1619" s="178"/>
      <c r="X1619" s="178"/>
      <c r="Y1619" s="178"/>
      <c r="Z1619" s="178"/>
      <c r="AA1619" s="178"/>
      <c r="AC1619" s="128"/>
      <c r="AD1619" s="129"/>
      <c r="AE1619" s="138"/>
      <c r="AF1619" s="129"/>
      <c r="AG1619" s="130"/>
      <c r="AI1619" s="80"/>
    </row>
    <row r="1620" spans="1:35">
      <c r="A1620" s="149" t="s">
        <v>215</v>
      </c>
      <c r="B1620" s="178"/>
      <c r="C1620" s="178"/>
      <c r="D1620" s="178"/>
      <c r="E1620" s="178"/>
      <c r="F1620" s="178"/>
      <c r="G1620" s="178"/>
      <c r="H1620" s="178"/>
      <c r="I1620" s="178"/>
      <c r="J1620" s="178"/>
      <c r="K1620" s="178"/>
      <c r="L1620" s="178"/>
      <c r="M1620" s="178"/>
      <c r="N1620" s="178"/>
      <c r="O1620" s="178">
        <v>133616</v>
      </c>
      <c r="P1620" s="178">
        <v>215635</v>
      </c>
      <c r="Q1620" s="178">
        <v>275518</v>
      </c>
      <c r="R1620" s="178"/>
      <c r="S1620" s="178"/>
      <c r="T1620" s="178"/>
      <c r="U1620" s="178"/>
      <c r="V1620" s="178"/>
      <c r="W1620" s="178"/>
      <c r="X1620" s="178"/>
      <c r="Y1620" s="178"/>
      <c r="Z1620" s="178"/>
      <c r="AA1620" s="178"/>
      <c r="AC1620" s="128"/>
      <c r="AD1620" s="129"/>
      <c r="AE1620" s="138"/>
      <c r="AF1620" s="129"/>
      <c r="AG1620" s="130"/>
      <c r="AI1620" s="80"/>
    </row>
    <row r="1621" spans="1:35">
      <c r="A1621" s="149" t="s">
        <v>214</v>
      </c>
      <c r="B1621" s="178"/>
      <c r="C1621" s="178"/>
      <c r="D1621" s="178"/>
      <c r="E1621" s="178"/>
      <c r="F1621" s="178"/>
      <c r="G1621" s="178"/>
      <c r="H1621" s="178"/>
      <c r="I1621" s="178"/>
      <c r="J1621" s="178"/>
      <c r="K1621" s="178"/>
      <c r="L1621" s="178"/>
      <c r="M1621" s="178"/>
      <c r="N1621" s="178"/>
      <c r="O1621" s="178">
        <v>213345</v>
      </c>
      <c r="P1621" s="178">
        <v>307169</v>
      </c>
      <c r="Q1621" s="178">
        <v>415949</v>
      </c>
      <c r="R1621" s="178"/>
      <c r="S1621" s="178"/>
      <c r="T1621" s="178"/>
      <c r="U1621" s="178"/>
      <c r="V1621" s="178"/>
      <c r="W1621" s="178"/>
      <c r="X1621" s="178"/>
      <c r="Y1621" s="178"/>
      <c r="Z1621" s="178"/>
      <c r="AA1621" s="178"/>
      <c r="AC1621" s="128"/>
      <c r="AD1621" s="129"/>
      <c r="AE1621" s="138"/>
      <c r="AF1621" s="129"/>
      <c r="AG1621" s="130"/>
      <c r="AI1621" s="80"/>
    </row>
    <row r="1622" spans="1:35">
      <c r="A1622" s="149" t="s">
        <v>213</v>
      </c>
      <c r="B1622" s="178"/>
      <c r="C1622" s="178"/>
      <c r="D1622" s="178"/>
      <c r="E1622" s="178"/>
      <c r="F1622" s="178"/>
      <c r="G1622" s="178"/>
      <c r="H1622" s="178"/>
      <c r="I1622" s="178"/>
      <c r="J1622" s="178"/>
      <c r="K1622" s="178"/>
      <c r="L1622" s="178"/>
      <c r="M1622" s="178"/>
      <c r="N1622" s="178"/>
      <c r="O1622" s="178">
        <v>135530</v>
      </c>
      <c r="P1622" s="178">
        <v>170626</v>
      </c>
      <c r="Q1622" s="178">
        <v>239781</v>
      </c>
      <c r="R1622" s="178"/>
      <c r="S1622" s="178"/>
      <c r="T1622" s="178"/>
      <c r="U1622" s="178"/>
      <c r="V1622" s="178"/>
      <c r="W1622" s="178"/>
      <c r="X1622" s="178"/>
      <c r="Y1622" s="178"/>
      <c r="Z1622" s="178"/>
      <c r="AA1622" s="178"/>
      <c r="AC1622" s="128"/>
      <c r="AD1622" s="129"/>
      <c r="AE1622" s="138"/>
      <c r="AF1622" s="129"/>
      <c r="AG1622" s="130"/>
      <c r="AI1622" s="80"/>
    </row>
    <row r="1623" spans="1:35">
      <c r="A1623" s="149" t="s">
        <v>212</v>
      </c>
      <c r="B1623" s="178"/>
      <c r="C1623" s="178"/>
      <c r="D1623" s="178"/>
      <c r="E1623" s="178"/>
      <c r="F1623" s="178"/>
      <c r="G1623" s="178"/>
      <c r="H1623" s="178"/>
      <c r="I1623" s="178"/>
      <c r="J1623" s="178"/>
      <c r="K1623" s="178"/>
      <c r="L1623" s="178"/>
      <c r="M1623" s="178"/>
      <c r="N1623" s="178"/>
      <c r="O1623" s="178">
        <v>160481</v>
      </c>
      <c r="P1623" s="178">
        <v>186091</v>
      </c>
      <c r="Q1623" s="178">
        <v>157273</v>
      </c>
      <c r="R1623" s="178"/>
      <c r="S1623" s="178"/>
      <c r="T1623" s="178"/>
      <c r="U1623" s="178"/>
      <c r="V1623" s="178"/>
      <c r="W1623" s="178"/>
      <c r="X1623" s="178"/>
      <c r="Y1623" s="178"/>
      <c r="Z1623" s="178"/>
      <c r="AA1623" s="178"/>
      <c r="AC1623" s="128"/>
      <c r="AD1623" s="129"/>
      <c r="AE1623" s="138"/>
      <c r="AF1623" s="129"/>
      <c r="AG1623" s="130"/>
      <c r="AI1623" s="80"/>
    </row>
    <row r="1624" spans="1:35">
      <c r="A1624" s="149" t="s">
        <v>211</v>
      </c>
      <c r="B1624" s="178"/>
      <c r="C1624" s="178"/>
      <c r="D1624" s="178"/>
      <c r="E1624" s="178"/>
      <c r="F1624" s="178"/>
      <c r="G1624" s="178"/>
      <c r="H1624" s="178"/>
      <c r="I1624" s="178"/>
      <c r="J1624" s="178"/>
      <c r="K1624" s="178"/>
      <c r="L1624" s="178"/>
      <c r="M1624" s="178"/>
      <c r="N1624" s="178"/>
      <c r="O1624" s="178">
        <v>170508</v>
      </c>
      <c r="P1624" s="178">
        <v>134099</v>
      </c>
      <c r="Q1624" s="178">
        <v>286273</v>
      </c>
      <c r="R1624" s="178"/>
      <c r="S1624" s="178"/>
      <c r="T1624" s="178"/>
      <c r="U1624" s="178"/>
      <c r="V1624" s="178"/>
      <c r="W1624" s="178"/>
      <c r="X1624" s="178"/>
      <c r="Y1624" s="178"/>
      <c r="Z1624" s="178"/>
      <c r="AA1624" s="178"/>
      <c r="AC1624" s="128"/>
      <c r="AD1624" s="129"/>
      <c r="AE1624" s="138"/>
      <c r="AF1624" s="129"/>
      <c r="AG1624" s="130"/>
      <c r="AI1624" s="80"/>
    </row>
    <row r="1625" spans="1:35">
      <c r="A1625" s="149" t="s">
        <v>210</v>
      </c>
      <c r="B1625" s="178"/>
      <c r="C1625" s="178"/>
      <c r="D1625" s="178"/>
      <c r="E1625" s="178"/>
      <c r="F1625" s="178"/>
      <c r="G1625" s="178"/>
      <c r="H1625" s="178"/>
      <c r="I1625" s="178"/>
      <c r="J1625" s="178"/>
      <c r="K1625" s="178"/>
      <c r="L1625" s="178"/>
      <c r="M1625" s="178"/>
      <c r="N1625" s="178"/>
      <c r="O1625" s="178"/>
      <c r="P1625" s="178">
        <v>101749</v>
      </c>
      <c r="Q1625" s="178">
        <v>124936</v>
      </c>
      <c r="R1625" s="178"/>
      <c r="S1625" s="178"/>
      <c r="T1625" s="178"/>
      <c r="U1625" s="178"/>
      <c r="V1625" s="178"/>
      <c r="W1625" s="178"/>
      <c r="X1625" s="178"/>
      <c r="Y1625" s="178"/>
      <c r="Z1625" s="178"/>
      <c r="AA1625" s="178"/>
      <c r="AC1625" s="128"/>
      <c r="AD1625" s="129"/>
      <c r="AE1625" s="138"/>
      <c r="AF1625" s="129"/>
      <c r="AG1625" s="130"/>
      <c r="AI1625" s="80"/>
    </row>
    <row r="1626" spans="1:35">
      <c r="A1626" s="149" t="s">
        <v>209</v>
      </c>
      <c r="B1626" s="178"/>
      <c r="C1626" s="178"/>
      <c r="D1626" s="178"/>
      <c r="E1626" s="178"/>
      <c r="F1626" s="178"/>
      <c r="G1626" s="178"/>
      <c r="H1626" s="178"/>
      <c r="I1626" s="178"/>
      <c r="J1626" s="178"/>
      <c r="K1626" s="178"/>
      <c r="L1626" s="178"/>
      <c r="M1626" s="178"/>
      <c r="N1626" s="178"/>
      <c r="O1626" s="178"/>
      <c r="P1626" s="178">
        <v>118249</v>
      </c>
      <c r="Q1626" s="178">
        <v>76297</v>
      </c>
      <c r="R1626" s="178"/>
      <c r="S1626" s="178"/>
      <c r="T1626" s="178"/>
      <c r="U1626" s="178"/>
      <c r="V1626" s="178"/>
      <c r="W1626" s="178"/>
      <c r="X1626" s="178"/>
      <c r="Y1626" s="178"/>
      <c r="Z1626" s="178"/>
      <c r="AA1626" s="178"/>
      <c r="AC1626" s="128"/>
      <c r="AD1626" s="129"/>
      <c r="AE1626" s="138"/>
      <c r="AF1626" s="129"/>
      <c r="AG1626" s="130"/>
      <c r="AI1626" s="80"/>
    </row>
    <row r="1627" spans="1:35">
      <c r="A1627" s="182" t="s">
        <v>208</v>
      </c>
      <c r="B1627" s="181"/>
      <c r="C1627" s="181"/>
      <c r="D1627" s="181"/>
      <c r="E1627" s="181"/>
      <c r="F1627" s="181"/>
      <c r="G1627" s="181"/>
      <c r="H1627" s="181"/>
      <c r="I1627" s="181"/>
      <c r="J1627" s="181"/>
      <c r="K1627" s="181"/>
      <c r="L1627" s="181"/>
      <c r="M1627" s="181"/>
      <c r="N1627" s="181"/>
      <c r="O1627" s="181"/>
      <c r="P1627" s="181">
        <v>68100</v>
      </c>
      <c r="Q1627" s="181">
        <v>75498</v>
      </c>
      <c r="R1627" s="181"/>
      <c r="S1627" s="181"/>
      <c r="T1627" s="181"/>
      <c r="U1627" s="181"/>
      <c r="V1627" s="181"/>
      <c r="W1627" s="181"/>
      <c r="X1627" s="181"/>
      <c r="Y1627" s="181"/>
      <c r="Z1627" s="181"/>
      <c r="AA1627" s="181"/>
      <c r="AC1627" s="128"/>
      <c r="AD1627" s="129"/>
      <c r="AE1627" s="138"/>
      <c r="AF1627" s="129"/>
      <c r="AG1627" s="130"/>
      <c r="AI1627" s="80"/>
    </row>
    <row r="1630" spans="1:35">
      <c r="A1630" s="110" t="s">
        <v>207</v>
      </c>
      <c r="AI1630" s="80"/>
    </row>
    <row r="1631" spans="1:35">
      <c r="A1631" s="80" t="s">
        <v>206</v>
      </c>
      <c r="AI1631" s="80"/>
    </row>
    <row r="1633" spans="2:35">
      <c r="B1633" s="80" t="s">
        <v>546</v>
      </c>
      <c r="AI1633" s="80"/>
    </row>
    <row r="1634" spans="2:35">
      <c r="C1634" s="80" t="s">
        <v>452</v>
      </c>
      <c r="AI1634" s="80"/>
    </row>
    <row r="1635" spans="2:35">
      <c r="C1635" s="81">
        <v>7.6999999999999996E-4</v>
      </c>
      <c r="AI1635" s="80"/>
    </row>
    <row r="1636" spans="2:35">
      <c r="C1636" s="81">
        <v>1.6399999999999997E-3</v>
      </c>
      <c r="AI1636" s="80"/>
    </row>
    <row r="1637" spans="2:35">
      <c r="C1637" s="81">
        <v>3.16E-3</v>
      </c>
      <c r="AI1637" s="80"/>
    </row>
    <row r="1638" spans="2:35">
      <c r="C1638" s="81">
        <v>2.0899999999999998E-3</v>
      </c>
      <c r="AI1638" s="80"/>
    </row>
    <row r="1639" spans="2:35">
      <c r="C1639" s="81">
        <v>1.2600000000000001E-3</v>
      </c>
      <c r="AI1639" s="80"/>
    </row>
    <row r="1640" spans="2:35">
      <c r="C1640" s="81">
        <v>6.4000000000000005E-4</v>
      </c>
      <c r="AI1640" s="80"/>
    </row>
    <row r="1641" spans="2:35">
      <c r="C1641" s="81">
        <v>2.1000000000000001E-4</v>
      </c>
      <c r="AI1641" s="80"/>
    </row>
    <row r="1642" spans="2:35">
      <c r="C1642" s="85">
        <v>2.4000000000000001E-4</v>
      </c>
      <c r="AI1642" s="80"/>
    </row>
    <row r="1643" spans="2:35" ht="92.25" customHeight="1"/>
    <row r="1649" spans="1:35">
      <c r="E1649" s="161" t="s">
        <v>547</v>
      </c>
    </row>
    <row r="1651" spans="1:35" s="81" customFormat="1">
      <c r="A1651" s="82" t="s">
        <v>461</v>
      </c>
      <c r="B1651" s="123">
        <v>2005</v>
      </c>
      <c r="C1651" s="123">
        <v>2006</v>
      </c>
      <c r="D1651" s="123">
        <v>2007</v>
      </c>
      <c r="E1651" s="123">
        <v>2008</v>
      </c>
      <c r="F1651" s="123">
        <v>2009</v>
      </c>
      <c r="G1651" s="123">
        <v>2010</v>
      </c>
      <c r="H1651" s="123">
        <v>2011</v>
      </c>
      <c r="I1651" s="123">
        <v>2012</v>
      </c>
      <c r="J1651" s="123">
        <v>2013</v>
      </c>
      <c r="K1651" s="123">
        <v>2014</v>
      </c>
      <c r="L1651" s="123">
        <v>2015</v>
      </c>
      <c r="M1651" s="123">
        <v>2016</v>
      </c>
      <c r="N1651" s="123">
        <v>2017</v>
      </c>
      <c r="O1651" s="123">
        <v>2018</v>
      </c>
      <c r="P1651" s="123">
        <v>2019</v>
      </c>
      <c r="Q1651" s="123">
        <v>2020</v>
      </c>
      <c r="R1651" s="123">
        <v>2021</v>
      </c>
      <c r="S1651" s="123">
        <v>2022</v>
      </c>
      <c r="T1651" s="123">
        <v>2023</v>
      </c>
      <c r="U1651" s="123">
        <v>2024</v>
      </c>
      <c r="V1651" s="123">
        <v>2025</v>
      </c>
      <c r="W1651" s="123">
        <v>2026</v>
      </c>
      <c r="X1651" s="123">
        <v>2027</v>
      </c>
      <c r="Y1651" s="123">
        <v>2028</v>
      </c>
      <c r="Z1651" s="123">
        <v>2029</v>
      </c>
      <c r="AA1651" s="123">
        <v>2030</v>
      </c>
      <c r="AC1651" s="111"/>
      <c r="AI1651" s="89"/>
    </row>
    <row r="1652" spans="1:35" s="81" customFormat="1">
      <c r="A1652" s="32"/>
      <c r="B1652" s="31" t="s">
        <v>44</v>
      </c>
      <c r="C1652" s="137"/>
      <c r="D1652" s="137"/>
      <c r="E1652" s="137"/>
      <c r="F1652" s="137"/>
      <c r="G1652" s="137"/>
      <c r="H1652" s="137"/>
      <c r="I1652" s="137"/>
      <c r="J1652" s="137"/>
      <c r="K1652" s="137"/>
      <c r="L1652" s="137"/>
      <c r="M1652" s="137"/>
      <c r="N1652" s="137"/>
      <c r="O1652" s="137"/>
      <c r="P1652" s="137"/>
      <c r="Q1652" s="137"/>
      <c r="R1652" s="137"/>
      <c r="S1652" s="137"/>
      <c r="T1652" s="137"/>
      <c r="U1652" s="137"/>
      <c r="V1652" s="137"/>
      <c r="W1652" s="137"/>
      <c r="X1652" s="137"/>
      <c r="Y1652" s="137"/>
      <c r="Z1652" s="137"/>
      <c r="AA1652" s="137"/>
      <c r="AC1652" s="111"/>
      <c r="AI1652" s="89"/>
    </row>
    <row r="1653" spans="1:35" s="81" customFormat="1">
      <c r="A1653" s="81" t="s">
        <v>7</v>
      </c>
      <c r="N1653" s="81">
        <v>7.6999999999999999E-2</v>
      </c>
      <c r="AC1653" s="120"/>
      <c r="AI1653" s="89"/>
    </row>
    <row r="1654" spans="1:35" s="81" customFormat="1">
      <c r="A1654" s="81" t="s">
        <v>8</v>
      </c>
      <c r="N1654" s="81">
        <v>0.16399999999999998</v>
      </c>
      <c r="AC1654" s="120"/>
      <c r="AI1654" s="89"/>
    </row>
    <row r="1655" spans="1:35" s="81" customFormat="1">
      <c r="A1655" s="81" t="s">
        <v>15</v>
      </c>
      <c r="N1655" s="81">
        <v>0.316</v>
      </c>
      <c r="AC1655" s="120"/>
      <c r="AI1655" s="89"/>
    </row>
    <row r="1656" spans="1:35" s="81" customFormat="1">
      <c r="A1656" s="81" t="s">
        <v>16</v>
      </c>
      <c r="N1656" s="81">
        <v>0.20899999999999999</v>
      </c>
      <c r="AC1656" s="120"/>
      <c r="AI1656" s="89"/>
    </row>
    <row r="1657" spans="1:35" s="81" customFormat="1">
      <c r="A1657" s="81" t="s">
        <v>17</v>
      </c>
      <c r="N1657" s="81">
        <v>0.126</v>
      </c>
      <c r="AC1657" s="120"/>
      <c r="AI1657" s="89"/>
    </row>
    <row r="1658" spans="1:35" s="81" customFormat="1">
      <c r="A1658" s="81" t="s">
        <v>18</v>
      </c>
      <c r="N1658" s="81">
        <v>6.4000000000000001E-2</v>
      </c>
      <c r="AC1658" s="120"/>
      <c r="AI1658" s="89"/>
    </row>
    <row r="1659" spans="1:35" s="81" customFormat="1">
      <c r="A1659" s="81" t="s">
        <v>19</v>
      </c>
      <c r="N1659" s="81">
        <v>2.1000000000000001E-2</v>
      </c>
      <c r="AC1659" s="120"/>
      <c r="AI1659" s="89"/>
    </row>
    <row r="1660" spans="1:35" s="81" customFormat="1">
      <c r="A1660" s="85" t="s">
        <v>74</v>
      </c>
      <c r="B1660" s="85"/>
      <c r="C1660" s="85"/>
      <c r="D1660" s="85"/>
      <c r="E1660" s="85"/>
      <c r="F1660" s="85"/>
      <c r="G1660" s="85"/>
      <c r="H1660" s="85"/>
      <c r="I1660" s="85"/>
      <c r="J1660" s="85"/>
      <c r="K1660" s="85"/>
      <c r="L1660" s="85"/>
      <c r="M1660" s="85"/>
      <c r="N1660" s="85">
        <v>2.4E-2</v>
      </c>
      <c r="O1660" s="85"/>
      <c r="P1660" s="85"/>
      <c r="Q1660" s="85"/>
      <c r="R1660" s="85"/>
      <c r="S1660" s="85"/>
      <c r="T1660" s="85"/>
      <c r="U1660" s="85"/>
      <c r="V1660" s="85"/>
      <c r="W1660" s="85"/>
      <c r="X1660" s="85"/>
      <c r="Y1660" s="85"/>
      <c r="Z1660" s="85"/>
      <c r="AA1660" s="85"/>
      <c r="AC1660" s="120"/>
      <c r="AI1660" s="89"/>
    </row>
    <row r="1661" spans="1:35">
      <c r="M1661" s="149"/>
      <c r="O1661" s="149"/>
      <c r="P1661" s="149"/>
    </row>
    <row r="1662" spans="1:35">
      <c r="M1662" s="149"/>
      <c r="O1662" s="149"/>
      <c r="P1662" s="149"/>
    </row>
    <row r="1663" spans="1:35">
      <c r="M1663" s="149"/>
      <c r="O1663" s="149"/>
      <c r="P1663" s="149"/>
    </row>
    <row r="1664" spans="1:35">
      <c r="M1664" s="149"/>
      <c r="O1664" s="149"/>
      <c r="P1664" s="149"/>
    </row>
    <row r="1665" spans="1:35">
      <c r="M1665" s="149"/>
      <c r="O1665" s="149"/>
      <c r="P1665" s="149"/>
    </row>
    <row r="1666" spans="1:35">
      <c r="M1666" s="149"/>
      <c r="O1666" s="149"/>
      <c r="P1666" s="149"/>
    </row>
    <row r="1667" spans="1:35" ht="15.6">
      <c r="A1667" s="294" t="s">
        <v>645</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row>
    <row r="1668" spans="1:35">
      <c r="M1668" s="149"/>
      <c r="O1668" s="149"/>
      <c r="P1668" s="149"/>
    </row>
    <row r="1669" spans="1:35">
      <c r="B1669" s="149"/>
      <c r="C1669" s="149"/>
      <c r="D1669" s="149"/>
      <c r="E1669" s="149"/>
      <c r="F1669" s="149"/>
      <c r="G1669" s="149"/>
      <c r="H1669" s="149"/>
      <c r="I1669" s="149"/>
      <c r="J1669" s="149"/>
      <c r="K1669" s="149"/>
      <c r="L1669" s="149"/>
      <c r="M1669" s="149"/>
      <c r="N1669" s="149"/>
      <c r="O1669" s="149"/>
      <c r="P1669" s="149"/>
      <c r="AC1669" s="80"/>
    </row>
    <row r="1670" spans="1:35">
      <c r="M1670" s="149"/>
      <c r="O1670" s="149"/>
      <c r="P1670" s="149"/>
      <c r="AI1670" s="80"/>
    </row>
    <row r="1671" spans="1:35">
      <c r="B1671" s="80" t="s">
        <v>741</v>
      </c>
      <c r="L1671" s="80" t="s">
        <v>742</v>
      </c>
      <c r="O1671" s="149"/>
      <c r="P1671" s="149"/>
    </row>
    <row r="1672" spans="1:35">
      <c r="B1672" s="149"/>
      <c r="C1672" s="149"/>
      <c r="D1672" s="149"/>
      <c r="E1672" s="149"/>
      <c r="F1672" s="149"/>
      <c r="G1672" s="149"/>
      <c r="H1672" s="149"/>
      <c r="I1672" s="149"/>
      <c r="J1672" s="149"/>
      <c r="K1672" s="149"/>
      <c r="L1672" s="149"/>
      <c r="M1672" s="149"/>
      <c r="N1672" s="149"/>
      <c r="O1672" s="149"/>
      <c r="P1672" s="149"/>
      <c r="AC1672" s="153" t="s">
        <v>499</v>
      </c>
    </row>
    <row r="1673" spans="1:35">
      <c r="B1673" s="149"/>
      <c r="C1673" s="149"/>
      <c r="D1673" s="149"/>
      <c r="E1673" s="149"/>
      <c r="F1673" s="149"/>
      <c r="G1673" s="149"/>
      <c r="H1673" s="149"/>
      <c r="I1673" s="149"/>
      <c r="J1673" s="149"/>
      <c r="K1673" s="149"/>
      <c r="L1673" s="149"/>
      <c r="M1673" s="149"/>
      <c r="N1673" s="149"/>
      <c r="O1673" s="149"/>
      <c r="P1673" s="149"/>
      <c r="AC1673" s="161" t="s">
        <v>503</v>
      </c>
    </row>
    <row r="1674" spans="1:35">
      <c r="B1674" s="149"/>
      <c r="C1674" s="149"/>
      <c r="D1674" s="149"/>
      <c r="E1674" s="149"/>
      <c r="F1674" s="149"/>
      <c r="G1674" s="149"/>
      <c r="H1674" s="149"/>
      <c r="I1674" s="149"/>
      <c r="J1674" s="149"/>
      <c r="K1674" s="149"/>
      <c r="L1674" s="149"/>
      <c r="M1674" s="149"/>
      <c r="N1674" s="149"/>
      <c r="O1674" s="149"/>
      <c r="P1674" s="149"/>
    </row>
    <row r="1675" spans="1:35">
      <c r="B1675" s="149"/>
      <c r="C1675" s="149"/>
      <c r="D1675" s="149"/>
      <c r="E1675" s="149"/>
      <c r="F1675" s="149"/>
      <c r="G1675" s="149"/>
      <c r="H1675" s="149"/>
      <c r="I1675" s="149"/>
      <c r="J1675" s="149"/>
      <c r="K1675" s="149"/>
      <c r="L1675" s="149"/>
      <c r="M1675" s="149"/>
      <c r="N1675" s="149"/>
      <c r="O1675" s="149"/>
      <c r="P1675" s="149"/>
    </row>
    <row r="1676" spans="1:35">
      <c r="B1676" s="149"/>
      <c r="C1676" s="149"/>
      <c r="D1676" s="149"/>
      <c r="E1676" s="149"/>
      <c r="F1676" s="149"/>
      <c r="G1676" s="149"/>
      <c r="H1676" s="149"/>
      <c r="I1676" s="149"/>
      <c r="J1676" s="149"/>
      <c r="K1676" s="149"/>
      <c r="L1676" s="149"/>
      <c r="M1676" s="149"/>
      <c r="N1676" s="149"/>
      <c r="O1676" s="149"/>
      <c r="P1676" s="149"/>
    </row>
    <row r="1677" spans="1:35">
      <c r="B1677" s="149"/>
      <c r="C1677" s="149"/>
      <c r="D1677" s="149"/>
      <c r="E1677" s="149"/>
      <c r="F1677" s="149"/>
      <c r="G1677" s="149"/>
      <c r="H1677" s="149"/>
      <c r="I1677" s="149"/>
      <c r="J1677" s="149"/>
      <c r="K1677" s="149"/>
      <c r="L1677" s="149"/>
      <c r="M1677" s="149"/>
      <c r="N1677" s="149"/>
      <c r="O1677" s="149"/>
      <c r="P1677" s="149"/>
    </row>
    <row r="1678" spans="1:35">
      <c r="B1678" s="149"/>
      <c r="C1678" s="149"/>
      <c r="D1678" s="149"/>
      <c r="E1678" s="149"/>
      <c r="F1678" s="149"/>
      <c r="G1678" s="149"/>
      <c r="H1678" s="149"/>
      <c r="I1678" s="149"/>
      <c r="J1678" s="149"/>
      <c r="K1678" s="149"/>
      <c r="L1678" s="149"/>
      <c r="M1678" s="149"/>
      <c r="N1678" s="149"/>
      <c r="O1678" s="149"/>
      <c r="P1678" s="149"/>
    </row>
    <row r="1679" spans="1:35">
      <c r="B1679" s="149"/>
      <c r="C1679" s="149"/>
      <c r="D1679" s="149"/>
      <c r="E1679" s="149"/>
      <c r="F1679" s="149"/>
      <c r="G1679" s="149"/>
      <c r="H1679" s="149"/>
      <c r="I1679" s="149"/>
      <c r="J1679" s="149"/>
      <c r="K1679" s="149"/>
      <c r="L1679" s="149"/>
      <c r="M1679" s="149"/>
      <c r="N1679" s="149"/>
      <c r="O1679" s="149"/>
      <c r="P1679" s="149"/>
    </row>
    <row r="1680" spans="1:35" ht="114" customHeight="1">
      <c r="B1680" s="149"/>
      <c r="C1680" s="149"/>
      <c r="D1680" s="149"/>
      <c r="E1680" s="149"/>
      <c r="F1680" s="149"/>
      <c r="G1680" s="149"/>
      <c r="H1680" s="149"/>
      <c r="I1680" s="149"/>
      <c r="J1680" s="149"/>
      <c r="K1680" s="149"/>
      <c r="L1680" s="149"/>
      <c r="M1680" s="149"/>
      <c r="N1680" s="149"/>
      <c r="O1680" s="149"/>
      <c r="P1680" s="149"/>
    </row>
    <row r="1681" spans="1:35">
      <c r="B1681" s="149"/>
      <c r="C1681" s="149"/>
      <c r="D1681" s="149"/>
      <c r="E1681" s="149"/>
      <c r="F1681" s="149"/>
      <c r="G1681" s="149"/>
      <c r="H1681" s="149"/>
      <c r="I1681" s="149"/>
      <c r="J1681" s="149"/>
      <c r="K1681" s="149"/>
      <c r="L1681" s="149"/>
      <c r="M1681" s="149"/>
      <c r="N1681" s="149"/>
      <c r="O1681" s="149"/>
      <c r="P1681" s="149"/>
    </row>
    <row r="1682" spans="1:35">
      <c r="B1682" s="149"/>
      <c r="C1682" s="149"/>
      <c r="D1682" s="149"/>
      <c r="E1682" s="149"/>
      <c r="F1682" s="149"/>
      <c r="G1682" s="149"/>
      <c r="H1682" s="149"/>
      <c r="I1682" s="149"/>
      <c r="J1682" s="149"/>
      <c r="K1682" s="149"/>
      <c r="L1682" s="149"/>
      <c r="M1682" s="149"/>
      <c r="N1682" s="149"/>
      <c r="O1682" s="149"/>
      <c r="P1682" s="149"/>
    </row>
    <row r="1683" spans="1:35">
      <c r="B1683" s="149"/>
      <c r="C1683" s="149"/>
      <c r="D1683" s="149"/>
      <c r="E1683" s="149"/>
      <c r="F1683" s="149"/>
      <c r="G1683" s="149"/>
      <c r="H1683" s="149"/>
      <c r="I1683" s="149"/>
      <c r="J1683" s="149"/>
      <c r="K1683" s="149"/>
      <c r="L1683" s="149"/>
      <c r="N1683" s="149"/>
      <c r="O1683" s="149"/>
      <c r="P1683" s="149"/>
    </row>
    <row r="1684" spans="1:35">
      <c r="B1684" s="149"/>
      <c r="C1684" s="149"/>
      <c r="D1684" s="149"/>
      <c r="E1684" s="149"/>
      <c r="F1684" s="149"/>
      <c r="G1684" s="149"/>
      <c r="H1684" s="149"/>
      <c r="I1684" s="149"/>
      <c r="J1684" s="149"/>
      <c r="K1684" s="149"/>
      <c r="L1684" s="149"/>
      <c r="N1684" s="149"/>
      <c r="O1684" s="149"/>
      <c r="P1684" s="149"/>
    </row>
    <row r="1685" spans="1:35">
      <c r="B1685" s="149"/>
      <c r="C1685" s="149"/>
      <c r="D1685" s="149"/>
      <c r="E1685" s="149"/>
      <c r="F1685" s="149"/>
      <c r="G1685" s="149"/>
      <c r="H1685" s="149"/>
      <c r="I1685" s="149"/>
      <c r="J1685" s="149"/>
      <c r="K1685" s="149"/>
      <c r="L1685" s="149"/>
      <c r="M1685" s="149"/>
      <c r="N1685" s="149"/>
      <c r="O1685" s="149"/>
      <c r="P1685" s="149"/>
      <c r="AC1685" s="80"/>
    </row>
    <row r="1686" spans="1:35">
      <c r="B1686" s="149"/>
      <c r="C1686" s="149"/>
      <c r="D1686" s="149"/>
      <c r="E1686" s="149"/>
      <c r="F1686" s="149"/>
      <c r="G1686" s="149"/>
      <c r="H1686" s="149"/>
      <c r="I1686" s="149"/>
      <c r="J1686" s="149"/>
      <c r="K1686" s="149"/>
      <c r="L1686" s="149"/>
      <c r="M1686" s="149"/>
      <c r="N1686" s="149"/>
      <c r="O1686" s="149"/>
      <c r="P1686" s="149"/>
    </row>
    <row r="1687" spans="1:35">
      <c r="B1687" s="149"/>
      <c r="C1687" s="149"/>
      <c r="D1687" s="149"/>
      <c r="E1687" s="149"/>
      <c r="F1687" s="149"/>
      <c r="G1687" s="149"/>
      <c r="H1687" s="149"/>
      <c r="I1687" s="149"/>
      <c r="J1687" s="149"/>
      <c r="K1687" s="149"/>
      <c r="L1687" s="149"/>
      <c r="M1687" s="149"/>
      <c r="N1687" s="149"/>
      <c r="O1687" s="149"/>
      <c r="P1687" s="149"/>
    </row>
    <row r="1688" spans="1:35">
      <c r="A1688" s="82" t="s">
        <v>141</v>
      </c>
      <c r="B1688" s="123">
        <v>2005</v>
      </c>
      <c r="C1688" s="123">
        <v>2006</v>
      </c>
      <c r="D1688" s="123">
        <v>2007</v>
      </c>
      <c r="E1688" s="123">
        <v>2008</v>
      </c>
      <c r="F1688" s="123">
        <v>2009</v>
      </c>
      <c r="G1688" s="123">
        <v>2010</v>
      </c>
      <c r="H1688" s="123">
        <v>2011</v>
      </c>
      <c r="I1688" s="123">
        <v>2012</v>
      </c>
      <c r="J1688" s="123">
        <v>2013</v>
      </c>
      <c r="K1688" s="123">
        <v>2014</v>
      </c>
      <c r="L1688" s="123">
        <v>2015</v>
      </c>
      <c r="M1688" s="123">
        <v>2016</v>
      </c>
      <c r="N1688" s="123">
        <v>2017</v>
      </c>
      <c r="O1688" s="123">
        <v>2018</v>
      </c>
      <c r="P1688" s="123">
        <v>2019</v>
      </c>
      <c r="Q1688" s="123">
        <v>2020</v>
      </c>
      <c r="R1688" s="123">
        <v>2021</v>
      </c>
      <c r="S1688" s="123">
        <v>2022</v>
      </c>
      <c r="T1688" s="123">
        <v>2023</v>
      </c>
      <c r="U1688" s="123">
        <v>2024</v>
      </c>
      <c r="V1688" s="123">
        <v>2025</v>
      </c>
      <c r="W1688" s="123">
        <v>2026</v>
      </c>
      <c r="X1688" s="123">
        <v>2027</v>
      </c>
      <c r="Y1688" s="123">
        <v>2028</v>
      </c>
      <c r="Z1688" s="123">
        <v>2029</v>
      </c>
      <c r="AA1688" s="123">
        <v>2030</v>
      </c>
      <c r="AC1688" s="112" t="s">
        <v>141</v>
      </c>
      <c r="AD1688" s="124">
        <v>2021</v>
      </c>
      <c r="AE1688" s="124"/>
      <c r="AF1688" s="124" t="s">
        <v>678</v>
      </c>
      <c r="AG1688" s="124"/>
    </row>
    <row r="1689" spans="1:35">
      <c r="A1689" s="30" t="s">
        <v>41</v>
      </c>
      <c r="B1689" s="125" t="s">
        <v>40</v>
      </c>
      <c r="C1689" s="125"/>
      <c r="D1689" s="125"/>
      <c r="E1689" s="125"/>
      <c r="F1689" s="125"/>
      <c r="G1689" s="125"/>
      <c r="H1689" s="125"/>
      <c r="I1689" s="125"/>
      <c r="J1689" s="125"/>
      <c r="K1689" s="125"/>
      <c r="L1689" s="125"/>
      <c r="M1689" s="125"/>
      <c r="N1689" s="125"/>
      <c r="O1689" s="125"/>
      <c r="P1689" s="30"/>
      <c r="Q1689" s="30"/>
      <c r="R1689" s="30"/>
      <c r="S1689" s="30"/>
      <c r="T1689" s="30"/>
      <c r="U1689" s="30"/>
      <c r="V1689" s="30"/>
      <c r="W1689" s="30"/>
      <c r="X1689" s="30"/>
      <c r="Y1689" s="30"/>
      <c r="Z1689" s="30"/>
      <c r="AA1689" s="125"/>
      <c r="AC1689" s="126" t="s">
        <v>41</v>
      </c>
      <c r="AD1689" s="127" t="s">
        <v>40</v>
      </c>
      <c r="AE1689" s="127" t="s">
        <v>44</v>
      </c>
      <c r="AF1689" s="127" t="s">
        <v>40</v>
      </c>
      <c r="AG1689" s="127" t="s">
        <v>44</v>
      </c>
    </row>
    <row r="1690" spans="1:35">
      <c r="A1690" s="31" t="s">
        <v>26</v>
      </c>
      <c r="B1690" s="46">
        <v>0.27570351909037849</v>
      </c>
      <c r="C1690" s="46">
        <v>1.3490458632623643E-2</v>
      </c>
      <c r="D1690" s="46">
        <v>1.8226799153471987E-2</v>
      </c>
      <c r="E1690" s="46">
        <v>1.7949961426577985E-2</v>
      </c>
      <c r="F1690" s="46">
        <v>0.93756478473735827</v>
      </c>
      <c r="G1690" s="46">
        <v>2.2756127661550565</v>
      </c>
      <c r="H1690" s="46">
        <v>1.943681962189558</v>
      </c>
      <c r="I1690" s="46">
        <v>1.2854262347420724</v>
      </c>
      <c r="J1690" s="46">
        <v>0.4824115858690185</v>
      </c>
      <c r="K1690" s="46">
        <v>0.41215912272046773</v>
      </c>
      <c r="L1690" s="46">
        <v>0.51344806391048048</v>
      </c>
      <c r="M1690" s="46">
        <v>0.4521966581679765</v>
      </c>
      <c r="N1690" s="46">
        <v>0.49680943826157647</v>
      </c>
      <c r="O1690" s="46">
        <v>4.3142879116396218</v>
      </c>
      <c r="P1690" s="46">
        <v>4.2708274656069989</v>
      </c>
      <c r="Q1690" s="46">
        <v>4.7743036988333465</v>
      </c>
      <c r="R1690" s="46">
        <v>3.1124361272261338</v>
      </c>
      <c r="S1690" s="46"/>
      <c r="T1690" s="46"/>
      <c r="U1690" s="46"/>
      <c r="V1690" s="46"/>
      <c r="W1690" s="46"/>
      <c r="X1690" s="46"/>
      <c r="Y1690" s="46"/>
      <c r="Z1690" s="46"/>
      <c r="AA1690" s="46"/>
      <c r="AC1690" s="128" t="s">
        <v>26</v>
      </c>
      <c r="AD1690" s="129">
        <v>3.1124361272261338</v>
      </c>
      <c r="AE1690" s="138">
        <v>1.2468103701580538E-3</v>
      </c>
      <c r="AF1690" s="129">
        <v>2.8367326081357556</v>
      </c>
      <c r="AG1690" s="130">
        <v>10.289069278095957</v>
      </c>
      <c r="AI1690" s="80"/>
    </row>
    <row r="1691" spans="1:35">
      <c r="A1691" s="31" t="s">
        <v>27</v>
      </c>
      <c r="B1691" s="29">
        <v>198.9908602076203</v>
      </c>
      <c r="C1691" s="29">
        <v>184.82345439366983</v>
      </c>
      <c r="D1691" s="29">
        <v>190.38142125827676</v>
      </c>
      <c r="E1691" s="29">
        <v>198.82646281555114</v>
      </c>
      <c r="F1691" s="29">
        <v>204.46179480706243</v>
      </c>
      <c r="G1691" s="29">
        <v>177.83163588855174</v>
      </c>
      <c r="H1691" s="29">
        <v>175.58633838234726</v>
      </c>
      <c r="I1691" s="29">
        <v>182.18707549249399</v>
      </c>
      <c r="J1691" s="29">
        <v>122.39973145147499</v>
      </c>
      <c r="K1691" s="29">
        <v>97.476423513247823</v>
      </c>
      <c r="L1691" s="29">
        <v>120.66198299189981</v>
      </c>
      <c r="M1691" s="29">
        <v>104.15711486132814</v>
      </c>
      <c r="N1691" s="29">
        <v>125.85992548594466</v>
      </c>
      <c r="O1691" s="29">
        <v>132.51517183524382</v>
      </c>
      <c r="P1691" s="29">
        <v>133.17738409468251</v>
      </c>
      <c r="Q1691" s="29">
        <v>118.25246675097061</v>
      </c>
      <c r="R1691" s="29">
        <v>122.8751262117577</v>
      </c>
      <c r="S1691" s="29"/>
      <c r="T1691" s="29"/>
      <c r="U1691" s="29"/>
      <c r="V1691" s="29"/>
      <c r="W1691" s="29"/>
      <c r="X1691" s="29"/>
      <c r="Y1691" s="29"/>
      <c r="Z1691" s="29"/>
      <c r="AA1691" s="29"/>
      <c r="AC1691" s="128" t="s">
        <v>27</v>
      </c>
      <c r="AD1691" s="129">
        <v>122.8751262117577</v>
      </c>
      <c r="AE1691" s="138">
        <v>4.9222530305171569E-2</v>
      </c>
      <c r="AF1691" s="129">
        <v>-76.115733995862598</v>
      </c>
      <c r="AG1691" s="130">
        <v>-0.38250869369802221</v>
      </c>
      <c r="AI1691" s="80"/>
    </row>
    <row r="1692" spans="1:35">
      <c r="A1692" s="31" t="s">
        <v>5</v>
      </c>
      <c r="B1692" s="29">
        <v>194.61109248154577</v>
      </c>
      <c r="C1692" s="29">
        <v>200.42176680153247</v>
      </c>
      <c r="D1692" s="29">
        <v>176.01482066937223</v>
      </c>
      <c r="E1692" s="29">
        <v>136.5778339730804</v>
      </c>
      <c r="F1692" s="29">
        <v>156.89691509752907</v>
      </c>
      <c r="G1692" s="29">
        <v>137.65773006604644</v>
      </c>
      <c r="H1692" s="29">
        <v>138.03504693414303</v>
      </c>
      <c r="I1692" s="29">
        <v>187.54160261862904</v>
      </c>
      <c r="J1692" s="29">
        <v>60.40427521143684</v>
      </c>
      <c r="K1692" s="29">
        <v>54.79616677415212</v>
      </c>
      <c r="L1692" s="29">
        <v>52.913953465686177</v>
      </c>
      <c r="M1692" s="29">
        <v>45.5539381728072</v>
      </c>
      <c r="N1692" s="29">
        <v>44.227293748410304</v>
      </c>
      <c r="O1692" s="29">
        <v>30.167823514286248</v>
      </c>
      <c r="P1692" s="29">
        <v>41.531210617696736</v>
      </c>
      <c r="Q1692" s="29">
        <v>30.687294587448395</v>
      </c>
      <c r="R1692" s="29">
        <v>21.825800218928855</v>
      </c>
      <c r="S1692" s="29"/>
      <c r="T1692" s="29"/>
      <c r="U1692" s="29"/>
      <c r="V1692" s="29"/>
      <c r="W1692" s="29"/>
      <c r="X1692" s="29"/>
      <c r="Y1692" s="29"/>
      <c r="Z1692" s="29"/>
      <c r="AA1692" s="29"/>
      <c r="AC1692" s="128" t="s">
        <v>5</v>
      </c>
      <c r="AD1692" s="129">
        <v>21.825800218928855</v>
      </c>
      <c r="AE1692" s="138">
        <v>8.7431943781641139E-3</v>
      </c>
      <c r="AF1692" s="129">
        <v>-172.78529226261691</v>
      </c>
      <c r="AG1692" s="130">
        <v>-0.88784914600385112</v>
      </c>
      <c r="AI1692" s="80"/>
    </row>
    <row r="1693" spans="1:35">
      <c r="A1693" s="31" t="s">
        <v>28</v>
      </c>
      <c r="B1693" s="29">
        <v>864.00000000000011</v>
      </c>
      <c r="C1693" s="29">
        <v>882</v>
      </c>
      <c r="D1693" s="29">
        <v>823.49999999999977</v>
      </c>
      <c r="E1693" s="29">
        <v>846.89999999999975</v>
      </c>
      <c r="F1693" s="29">
        <v>888.4000000000002</v>
      </c>
      <c r="G1693" s="29">
        <v>853.2</v>
      </c>
      <c r="H1693" s="29">
        <v>803.7</v>
      </c>
      <c r="I1693" s="29">
        <v>823.7</v>
      </c>
      <c r="J1693" s="29">
        <v>1051.7</v>
      </c>
      <c r="K1693" s="29">
        <v>1006.6000000000003</v>
      </c>
      <c r="L1693" s="29">
        <v>1068.3000000000002</v>
      </c>
      <c r="M1693" s="29">
        <v>1076.2999999999997</v>
      </c>
      <c r="N1693" s="29">
        <v>1126.0000000000002</v>
      </c>
      <c r="O1693" s="29">
        <v>1119.5999999999999</v>
      </c>
      <c r="P1693" s="29">
        <v>1129.5999999999999</v>
      </c>
      <c r="Q1693" s="29">
        <v>1093.6789868871635</v>
      </c>
      <c r="R1693" s="29">
        <v>1177.6646155127671</v>
      </c>
      <c r="S1693" s="29"/>
      <c r="T1693" s="29"/>
      <c r="U1693" s="29"/>
      <c r="V1693" s="29"/>
      <c r="W1693" s="29"/>
      <c r="X1693" s="29"/>
      <c r="Y1693" s="29"/>
      <c r="Z1693" s="29"/>
      <c r="AA1693" s="29"/>
      <c r="AC1693" s="128" t="s">
        <v>28</v>
      </c>
      <c r="AD1693" s="129">
        <v>1177.6646155127671</v>
      </c>
      <c r="AE1693" s="138">
        <v>0.47176051015000775</v>
      </c>
      <c r="AF1693" s="129">
        <v>313.664615512767</v>
      </c>
      <c r="AG1693" s="130">
        <v>0.36303774943607281</v>
      </c>
      <c r="AI1693" s="80"/>
    </row>
    <row r="1694" spans="1:35">
      <c r="A1694" s="31" t="s">
        <v>36</v>
      </c>
      <c r="B1694" s="29">
        <v>98.485321399017479</v>
      </c>
      <c r="C1694" s="29">
        <v>95.727373632751906</v>
      </c>
      <c r="D1694" s="29">
        <v>119.42641979965818</v>
      </c>
      <c r="E1694" s="29">
        <v>132.21359706385442</v>
      </c>
      <c r="F1694" s="29">
        <v>153.49068044493828</v>
      </c>
      <c r="G1694" s="29">
        <v>161.56015546382469</v>
      </c>
      <c r="H1694" s="29">
        <v>132.16119242364149</v>
      </c>
      <c r="I1694" s="29">
        <v>141.88816987509307</v>
      </c>
      <c r="J1694" s="29">
        <v>122.88814333555848</v>
      </c>
      <c r="K1694" s="29">
        <v>141.48277149537805</v>
      </c>
      <c r="L1694" s="29">
        <v>105.4410365326365</v>
      </c>
      <c r="M1694" s="29">
        <v>93.931241603752383</v>
      </c>
      <c r="N1694" s="29">
        <v>187.12908056304838</v>
      </c>
      <c r="O1694" s="29">
        <v>189.98155390843212</v>
      </c>
      <c r="P1694" s="29">
        <v>200.0910045045724</v>
      </c>
      <c r="Q1694" s="29">
        <v>55.939406242581995</v>
      </c>
      <c r="R1694" s="29">
        <v>46.558180932332341</v>
      </c>
      <c r="S1694" s="29"/>
      <c r="T1694" s="29"/>
      <c r="U1694" s="29"/>
      <c r="V1694" s="29"/>
      <c r="W1694" s="29"/>
      <c r="X1694" s="29"/>
      <c r="Y1694" s="29"/>
      <c r="Z1694" s="29"/>
      <c r="AA1694" s="29"/>
      <c r="AC1694" s="128" t="s">
        <v>36</v>
      </c>
      <c r="AD1694" s="129">
        <v>46.558180932332341</v>
      </c>
      <c r="AE1694" s="138">
        <v>1.8650735446211895E-2</v>
      </c>
      <c r="AF1694" s="129">
        <v>-51.927140466685138</v>
      </c>
      <c r="AG1694" s="130">
        <v>-0.52725766367050897</v>
      </c>
      <c r="AI1694" s="80"/>
    </row>
    <row r="1695" spans="1:35">
      <c r="A1695" s="31" t="s">
        <v>6</v>
      </c>
      <c r="B1695" s="29">
        <v>20.812133334812444</v>
      </c>
      <c r="C1695" s="29">
        <v>23.69946271961615</v>
      </c>
      <c r="D1695" s="29">
        <v>27.97604836326666</v>
      </c>
      <c r="E1695" s="29">
        <v>31.053634006917161</v>
      </c>
      <c r="F1695" s="29">
        <v>31.599926021417986</v>
      </c>
      <c r="G1695" s="29">
        <v>33.325518035918812</v>
      </c>
      <c r="H1695" s="29">
        <v>29.918944253601804</v>
      </c>
      <c r="I1695" s="29">
        <v>24.977689894985513</v>
      </c>
      <c r="J1695" s="29">
        <v>19.564642481634863</v>
      </c>
      <c r="K1695" s="29">
        <v>19.547583064382589</v>
      </c>
      <c r="L1695" s="29">
        <v>19.296763292174361</v>
      </c>
      <c r="M1695" s="29">
        <v>18.773578639338862</v>
      </c>
      <c r="N1695" s="29">
        <v>24.060448594853447</v>
      </c>
      <c r="O1695" s="29">
        <v>29.582107558824205</v>
      </c>
      <c r="P1695" s="29">
        <v>25.699377817444663</v>
      </c>
      <c r="Q1695" s="29">
        <v>25.906638514508202</v>
      </c>
      <c r="R1695" s="29">
        <v>15.476517135987265</v>
      </c>
      <c r="S1695" s="29"/>
      <c r="T1695" s="29"/>
      <c r="U1695" s="29"/>
      <c r="V1695" s="29"/>
      <c r="W1695" s="29"/>
      <c r="X1695" s="29"/>
      <c r="Y1695" s="29"/>
      <c r="Z1695" s="29"/>
      <c r="AA1695" s="29"/>
      <c r="AB1695" s="81"/>
      <c r="AC1695" s="128" t="s">
        <v>6</v>
      </c>
      <c r="AD1695" s="129">
        <v>15.476517135987265</v>
      </c>
      <c r="AE1695" s="138">
        <v>6.1997359207737329E-3</v>
      </c>
      <c r="AF1695" s="129">
        <v>-5.3356161988251785</v>
      </c>
      <c r="AG1695" s="130">
        <v>-0.25637046010561038</v>
      </c>
      <c r="AH1695" s="81"/>
      <c r="AI1695" s="80"/>
    </row>
    <row r="1696" spans="1:35">
      <c r="A1696" s="31" t="s">
        <v>11</v>
      </c>
      <c r="B1696" s="29">
        <v>1.9260000000000002</v>
      </c>
      <c r="C1696" s="29">
        <v>1.3180000000000001</v>
      </c>
      <c r="D1696" s="29">
        <v>1.5850000000000004</v>
      </c>
      <c r="E1696" s="29">
        <v>2.3119999999999998</v>
      </c>
      <c r="F1696" s="29">
        <v>2.3350000000000004</v>
      </c>
      <c r="G1696" s="29">
        <v>0.93300000000000005</v>
      </c>
      <c r="H1696" s="29">
        <v>3.0140000000000002</v>
      </c>
      <c r="I1696" s="29">
        <v>3.2169999999999996</v>
      </c>
      <c r="J1696" s="29">
        <v>3.5837375347765477</v>
      </c>
      <c r="K1696" s="29">
        <v>3.3642865938978463</v>
      </c>
      <c r="L1696" s="29">
        <v>3.5775186532706091</v>
      </c>
      <c r="M1696" s="29">
        <v>1.3250283195659458</v>
      </c>
      <c r="N1696" s="29">
        <v>2.2250530212183004</v>
      </c>
      <c r="O1696" s="29">
        <v>2.5454999265987981</v>
      </c>
      <c r="P1696" s="29">
        <v>1.222118760152664</v>
      </c>
      <c r="Q1696" s="29">
        <v>1.363118760152664</v>
      </c>
      <c r="R1696" s="29">
        <v>1.8154493083616954</v>
      </c>
      <c r="S1696" s="29"/>
      <c r="T1696" s="29"/>
      <c r="U1696" s="29"/>
      <c r="V1696" s="29"/>
      <c r="W1696" s="29"/>
      <c r="X1696" s="29"/>
      <c r="Y1696" s="29"/>
      <c r="Z1696" s="29"/>
      <c r="AA1696" s="29"/>
      <c r="AB1696" s="81"/>
      <c r="AC1696" s="128" t="s">
        <v>11</v>
      </c>
      <c r="AD1696" s="129">
        <v>1.8154493083616954</v>
      </c>
      <c r="AE1696" s="138">
        <v>7.2725059459418501E-4</v>
      </c>
      <c r="AF1696" s="129">
        <v>-0.11055069163830478</v>
      </c>
      <c r="AG1696" s="130">
        <v>-5.7399113000158208E-2</v>
      </c>
      <c r="AH1696" s="81"/>
      <c r="AI1696" s="80"/>
    </row>
    <row r="1697" spans="1:35">
      <c r="A1697" s="31" t="s">
        <v>12</v>
      </c>
      <c r="B1697" s="29">
        <v>0</v>
      </c>
      <c r="C1697" s="29">
        <v>0</v>
      </c>
      <c r="D1697" s="29">
        <v>0</v>
      </c>
      <c r="E1697" s="29">
        <v>0</v>
      </c>
      <c r="F1697" s="29">
        <v>5.000000000000001E-3</v>
      </c>
      <c r="G1697" s="29">
        <v>3.9999999999999992E-3</v>
      </c>
      <c r="H1697" s="29">
        <v>0</v>
      </c>
      <c r="I1697" s="29">
        <v>3.5000000000000003E-2</v>
      </c>
      <c r="J1697" s="29">
        <v>4.1079824820138021E-2</v>
      </c>
      <c r="K1697" s="29">
        <v>4.3684701916571707E-2</v>
      </c>
      <c r="L1697" s="29">
        <v>6.2213951023739188E-2</v>
      </c>
      <c r="M1697" s="29">
        <v>4.4713677203588542E-2</v>
      </c>
      <c r="N1697" s="29">
        <v>3.5390076032546541E-2</v>
      </c>
      <c r="O1697" s="29">
        <v>3.5850803160826665E-2</v>
      </c>
      <c r="P1697" s="29">
        <v>5.4855336427624926E-2</v>
      </c>
      <c r="Q1697" s="29">
        <v>4.9855336427624929E-2</v>
      </c>
      <c r="R1697" s="29">
        <v>8.7163611308386041E-2</v>
      </c>
      <c r="S1697" s="29"/>
      <c r="T1697" s="29"/>
      <c r="U1697" s="29"/>
      <c r="V1697" s="29"/>
      <c r="W1697" s="29"/>
      <c r="X1697" s="29"/>
      <c r="Y1697" s="29"/>
      <c r="Z1697" s="29"/>
      <c r="AA1697" s="29"/>
      <c r="AB1697" s="81"/>
      <c r="AC1697" s="128" t="s">
        <v>12</v>
      </c>
      <c r="AD1697" s="129">
        <v>8.7163611308386041E-2</v>
      </c>
      <c r="AE1697" s="138">
        <v>3.4916859346628981E-5</v>
      </c>
      <c r="AF1697" s="129">
        <v>8.7163611308386041E-2</v>
      </c>
      <c r="AG1697" s="130" t="s">
        <v>30</v>
      </c>
      <c r="AH1697" s="81"/>
      <c r="AI1697" s="80"/>
    </row>
    <row r="1698" spans="1:35">
      <c r="A1698" s="31" t="s">
        <v>20</v>
      </c>
      <c r="B1698" s="29">
        <v>907.87781869110756</v>
      </c>
      <c r="C1698" s="29">
        <v>943.39690748603778</v>
      </c>
      <c r="D1698" s="29">
        <v>959.55704119476195</v>
      </c>
      <c r="E1698" s="29">
        <v>977.56069240557326</v>
      </c>
      <c r="F1698" s="29">
        <v>931.87187185763958</v>
      </c>
      <c r="G1698" s="29">
        <v>994.8922819842403</v>
      </c>
      <c r="H1698" s="29">
        <v>1000.0868464450201</v>
      </c>
      <c r="I1698" s="29">
        <v>994.91425965910935</v>
      </c>
      <c r="J1698" s="29">
        <v>1030.6480326930018</v>
      </c>
      <c r="K1698" s="29">
        <v>1042.3411330456563</v>
      </c>
      <c r="L1698" s="29">
        <v>1058.0318520591911</v>
      </c>
      <c r="M1698" s="29">
        <v>1061.4865705200596</v>
      </c>
      <c r="N1698" s="29">
        <v>1074.9292268417644</v>
      </c>
      <c r="O1698" s="29">
        <v>1092.9927264586258</v>
      </c>
      <c r="P1698" s="29">
        <v>1101.4082680416782</v>
      </c>
      <c r="Q1698" s="29">
        <v>1045.6106198602497</v>
      </c>
      <c r="R1698" s="29">
        <v>1106.9034789923057</v>
      </c>
      <c r="S1698" s="29"/>
      <c r="T1698" s="29"/>
      <c r="U1698" s="29"/>
      <c r="V1698" s="29"/>
      <c r="W1698" s="29"/>
      <c r="X1698" s="29"/>
      <c r="Y1698" s="29"/>
      <c r="Z1698" s="29"/>
      <c r="AA1698" s="29"/>
      <c r="AB1698" s="81"/>
      <c r="AC1698" s="128" t="s">
        <v>20</v>
      </c>
      <c r="AD1698" s="129">
        <v>1106.9034789923057</v>
      </c>
      <c r="AE1698" s="138">
        <v>0.44341431597557196</v>
      </c>
      <c r="AF1698" s="129">
        <v>199.02566030119817</v>
      </c>
      <c r="AG1698" s="130">
        <v>0.21922075438315547</v>
      </c>
      <c r="AH1698" s="81"/>
      <c r="AI1698" s="80"/>
    </row>
    <row r="1699" spans="1:35">
      <c r="A1699" s="31" t="s">
        <v>29</v>
      </c>
      <c r="B1699" s="29">
        <v>0</v>
      </c>
      <c r="C1699" s="29">
        <v>0</v>
      </c>
      <c r="D1699" s="29">
        <v>0</v>
      </c>
      <c r="E1699" s="29">
        <v>0</v>
      </c>
      <c r="F1699" s="29">
        <v>0</v>
      </c>
      <c r="G1699" s="29">
        <v>0</v>
      </c>
      <c r="H1699" s="29">
        <v>0</v>
      </c>
      <c r="I1699" s="29">
        <v>0</v>
      </c>
      <c r="J1699" s="29">
        <v>0</v>
      </c>
      <c r="K1699" s="29">
        <v>0</v>
      </c>
      <c r="L1699" s="29">
        <v>0</v>
      </c>
      <c r="M1699" s="29">
        <v>0</v>
      </c>
      <c r="N1699" s="29">
        <v>0</v>
      </c>
      <c r="O1699" s="29">
        <v>0</v>
      </c>
      <c r="P1699" s="29">
        <v>0</v>
      </c>
      <c r="Q1699" s="29">
        <v>0</v>
      </c>
      <c r="R1699" s="29">
        <v>0</v>
      </c>
      <c r="S1699" s="29"/>
      <c r="T1699" s="29"/>
      <c r="U1699" s="29"/>
      <c r="V1699" s="29"/>
      <c r="W1699" s="29"/>
      <c r="X1699" s="29"/>
      <c r="Y1699" s="29"/>
      <c r="Z1699" s="29"/>
      <c r="AA1699" s="29"/>
      <c r="AB1699" s="81"/>
      <c r="AC1699" s="128" t="s">
        <v>29</v>
      </c>
      <c r="AD1699" s="129">
        <v>0</v>
      </c>
      <c r="AE1699" s="138">
        <v>0</v>
      </c>
      <c r="AF1699" s="129">
        <v>0</v>
      </c>
      <c r="AG1699" s="130" t="s">
        <v>30</v>
      </c>
      <c r="AH1699" s="81"/>
      <c r="AI1699" s="80"/>
    </row>
    <row r="1700" spans="1:35">
      <c r="A1700" s="30" t="s">
        <v>21</v>
      </c>
      <c r="B1700" s="28">
        <v>2286.9789296331942</v>
      </c>
      <c r="C1700" s="28">
        <v>2331.4004554922408</v>
      </c>
      <c r="D1700" s="28">
        <v>2298.458978084489</v>
      </c>
      <c r="E1700" s="28">
        <v>2325.4621702264026</v>
      </c>
      <c r="F1700" s="28">
        <v>2369.9987530133253</v>
      </c>
      <c r="G1700" s="28">
        <v>2361.679934204737</v>
      </c>
      <c r="H1700" s="28">
        <v>2284.446050400943</v>
      </c>
      <c r="I1700" s="28">
        <v>2359.7462237750533</v>
      </c>
      <c r="J1700" s="28">
        <v>2411.7120541185723</v>
      </c>
      <c r="K1700" s="28">
        <v>2366.0642083113516</v>
      </c>
      <c r="L1700" s="28">
        <v>2428.7987690097925</v>
      </c>
      <c r="M1700" s="28">
        <v>2402.0243824522231</v>
      </c>
      <c r="N1700" s="28">
        <v>2584.9632277695337</v>
      </c>
      <c r="O1700" s="28">
        <v>2601.7350219168111</v>
      </c>
      <c r="P1700" s="28">
        <v>2637.0550466382615</v>
      </c>
      <c r="Q1700" s="28">
        <v>2376.2626906383357</v>
      </c>
      <c r="R1700" s="28">
        <v>2496.3187680509755</v>
      </c>
      <c r="S1700" s="28"/>
      <c r="T1700" s="28"/>
      <c r="U1700" s="28"/>
      <c r="V1700" s="28"/>
      <c r="W1700" s="28"/>
      <c r="X1700" s="28"/>
      <c r="Y1700" s="28"/>
      <c r="Z1700" s="28"/>
      <c r="AA1700" s="28"/>
      <c r="AB1700" s="81"/>
      <c r="AC1700" s="141" t="s">
        <v>21</v>
      </c>
      <c r="AD1700" s="142">
        <v>2496.3187680509755</v>
      </c>
      <c r="AE1700" s="143">
        <v>1</v>
      </c>
      <c r="AF1700" s="142">
        <v>209.33983841778127</v>
      </c>
      <c r="AG1700" s="143">
        <v>9.1535534370383198E-2</v>
      </c>
      <c r="AH1700" s="81"/>
      <c r="AI1700" s="80"/>
    </row>
    <row r="1701" spans="1:35">
      <c r="A1701" s="120"/>
      <c r="B1701" s="120"/>
      <c r="C1701" s="120"/>
      <c r="D1701" s="120"/>
      <c r="E1701" s="120"/>
      <c r="F1701" s="120"/>
      <c r="G1701" s="120"/>
      <c r="H1701" s="120"/>
      <c r="I1701" s="120"/>
      <c r="J1701" s="120"/>
      <c r="K1701" s="120"/>
      <c r="L1701" s="120"/>
      <c r="M1701" s="120"/>
      <c r="N1701" s="120"/>
      <c r="O1701" s="120"/>
      <c r="P1701" s="120"/>
      <c r="Q1701" s="120"/>
      <c r="R1701" s="120"/>
      <c r="S1701" s="120"/>
      <c r="T1701" s="120"/>
      <c r="U1701" s="120"/>
      <c r="V1701" s="120"/>
      <c r="W1701" s="120"/>
      <c r="X1701" s="120"/>
      <c r="Y1701" s="120"/>
      <c r="Z1701" s="120"/>
      <c r="AA1701" s="120"/>
      <c r="AB1701" s="120"/>
      <c r="AD1701" s="120"/>
      <c r="AE1701" s="120"/>
      <c r="AF1701" s="120"/>
      <c r="AG1701" s="120"/>
      <c r="AH1701" s="120"/>
      <c r="AI1701" s="80"/>
    </row>
    <row r="1702" spans="1:35">
      <c r="A1702" s="106" t="s">
        <v>21</v>
      </c>
      <c r="B1702" s="46">
        <v>2286.9789296331942</v>
      </c>
      <c r="C1702" s="46">
        <v>2331.4004554922408</v>
      </c>
      <c r="D1702" s="46">
        <v>2298.458978084489</v>
      </c>
      <c r="E1702" s="46">
        <v>2325.4621702264026</v>
      </c>
      <c r="F1702" s="46">
        <v>2369.9987530133253</v>
      </c>
      <c r="G1702" s="46">
        <v>2361.679934204737</v>
      </c>
      <c r="H1702" s="46">
        <v>2284.446050400943</v>
      </c>
      <c r="I1702" s="46">
        <v>2359.7462237750533</v>
      </c>
      <c r="J1702" s="46">
        <v>2411.7120541185723</v>
      </c>
      <c r="K1702" s="46">
        <v>2366.0642083113516</v>
      </c>
      <c r="L1702" s="46">
        <v>2428.7987690097925</v>
      </c>
      <c r="M1702" s="46">
        <v>2402.0243824522231</v>
      </c>
      <c r="N1702" s="46">
        <v>2584.9632277695337</v>
      </c>
      <c r="O1702" s="46">
        <v>2601.7350219168111</v>
      </c>
      <c r="P1702" s="46">
        <v>2637.0550466382615</v>
      </c>
      <c r="Q1702" s="46">
        <v>2376.2626906383357</v>
      </c>
      <c r="R1702" s="46">
        <v>2496.3187680509755</v>
      </c>
      <c r="S1702" s="46"/>
      <c r="T1702" s="46"/>
      <c r="U1702" s="46"/>
      <c r="V1702" s="46"/>
      <c r="W1702" s="46"/>
      <c r="X1702" s="46"/>
      <c r="Y1702" s="46"/>
      <c r="Z1702" s="46"/>
      <c r="AA1702" s="46"/>
      <c r="AD1702" s="120"/>
      <c r="AE1702" s="120"/>
      <c r="AF1702" s="120"/>
      <c r="AG1702" s="120"/>
      <c r="AI1702" s="80"/>
    </row>
    <row r="1703" spans="1:35">
      <c r="A1703" s="81" t="s">
        <v>305</v>
      </c>
      <c r="B1703" s="29">
        <v>149.36230452626191</v>
      </c>
      <c r="C1703" s="29">
        <v>173.31367916538076</v>
      </c>
      <c r="D1703" s="29">
        <v>188.64759857952743</v>
      </c>
      <c r="E1703" s="29">
        <v>209.57709552458027</v>
      </c>
      <c r="F1703" s="29">
        <v>221.80129462177132</v>
      </c>
      <c r="G1703" s="29">
        <v>198.41007173445104</v>
      </c>
      <c r="H1703" s="29">
        <v>191.62384635432628</v>
      </c>
      <c r="I1703" s="29">
        <v>204.86617997200216</v>
      </c>
      <c r="J1703" s="29">
        <v>205.95016299078932</v>
      </c>
      <c r="K1703" s="29">
        <v>187.13601759275593</v>
      </c>
      <c r="L1703" s="29">
        <v>205.49578121661622</v>
      </c>
      <c r="M1703" s="29">
        <v>198.92209202033328</v>
      </c>
      <c r="N1703" s="29">
        <v>224.13432972985152</v>
      </c>
      <c r="O1703" s="29">
        <v>243.51373307988635</v>
      </c>
      <c r="P1703" s="29">
        <v>256.43979142555582</v>
      </c>
      <c r="Q1703" s="29">
        <v>246.17664570137921</v>
      </c>
      <c r="R1703" s="29">
        <v>0</v>
      </c>
      <c r="S1703" s="29"/>
      <c r="T1703" s="29"/>
      <c r="U1703" s="29"/>
      <c r="V1703" s="29"/>
      <c r="W1703" s="29"/>
      <c r="X1703" s="29"/>
      <c r="Y1703" s="29"/>
      <c r="Z1703" s="29"/>
      <c r="AA1703" s="29"/>
      <c r="AB1703" s="120"/>
      <c r="AD1703" s="120"/>
      <c r="AE1703" s="120"/>
      <c r="AF1703" s="120"/>
      <c r="AG1703" s="120"/>
      <c r="AH1703" s="120"/>
      <c r="AI1703" s="80"/>
    </row>
    <row r="1704" spans="1:35">
      <c r="A1704" s="30" t="s">
        <v>70</v>
      </c>
      <c r="B1704" s="28">
        <v>2137.6166251069321</v>
      </c>
      <c r="C1704" s="28">
        <v>2158.0867763268602</v>
      </c>
      <c r="D1704" s="28">
        <v>2109.8113795049617</v>
      </c>
      <c r="E1704" s="28">
        <v>2115.8850747018223</v>
      </c>
      <c r="F1704" s="28">
        <v>2148.1974583915539</v>
      </c>
      <c r="G1704" s="28">
        <v>2163.2698624702862</v>
      </c>
      <c r="H1704" s="28">
        <v>2092.8222040466167</v>
      </c>
      <c r="I1704" s="28">
        <v>2154.8800438030512</v>
      </c>
      <c r="J1704" s="28">
        <v>2205.7618911277827</v>
      </c>
      <c r="K1704" s="28">
        <v>2178.9281907185959</v>
      </c>
      <c r="L1704" s="28">
        <v>2223.3029877931763</v>
      </c>
      <c r="M1704" s="28">
        <v>2203.1022904318897</v>
      </c>
      <c r="N1704" s="28">
        <v>2360.8288980396819</v>
      </c>
      <c r="O1704" s="28">
        <v>2358.2212888369249</v>
      </c>
      <c r="P1704" s="28">
        <v>2380.6152552127055</v>
      </c>
      <c r="Q1704" s="28">
        <v>2130.0860449369566</v>
      </c>
      <c r="R1704" s="28">
        <v>2496.3187680509755</v>
      </c>
      <c r="S1704" s="28"/>
      <c r="T1704" s="28"/>
      <c r="U1704" s="28"/>
      <c r="V1704" s="28"/>
      <c r="W1704" s="28"/>
      <c r="X1704" s="28"/>
      <c r="Y1704" s="28"/>
      <c r="Z1704" s="28"/>
      <c r="AA1704" s="28"/>
      <c r="AB1704" s="120"/>
      <c r="AD1704" s="120"/>
      <c r="AE1704" s="120"/>
      <c r="AF1704" s="120"/>
      <c r="AG1704" s="120"/>
      <c r="AH1704" s="120"/>
      <c r="AI1704" s="80"/>
    </row>
    <row r="1705" spans="1:35">
      <c r="AB1705" s="120"/>
      <c r="AD1705" s="120"/>
      <c r="AE1705" s="120"/>
      <c r="AF1705" s="120"/>
      <c r="AG1705" s="120"/>
      <c r="AH1705" s="120"/>
    </row>
    <row r="1706" spans="1:35">
      <c r="AB1706" s="120"/>
      <c r="AD1706" s="120"/>
      <c r="AE1706" s="120"/>
      <c r="AF1706" s="120"/>
      <c r="AG1706" s="120"/>
      <c r="AH1706" s="120"/>
    </row>
    <row r="1707" spans="1:35">
      <c r="B1707" s="80" t="s">
        <v>743</v>
      </c>
      <c r="M1707" s="80" t="s">
        <v>744</v>
      </c>
      <c r="AC1707" s="80"/>
    </row>
    <row r="1708" spans="1:35">
      <c r="B1708" s="149"/>
    </row>
    <row r="1709" spans="1:35">
      <c r="B1709" s="149"/>
    </row>
    <row r="1710" spans="1:35">
      <c r="B1710" s="149"/>
    </row>
    <row r="1711" spans="1:35">
      <c r="B1711" s="149"/>
      <c r="AD1711" s="80"/>
      <c r="AE1711" s="80"/>
      <c r="AF1711" s="80"/>
      <c r="AG1711" s="80"/>
      <c r="AI1711" s="80"/>
    </row>
    <row r="1712" spans="1:35">
      <c r="B1712" s="149"/>
      <c r="AD1712" s="80"/>
      <c r="AE1712" s="80"/>
      <c r="AF1712" s="80"/>
      <c r="AG1712" s="80"/>
      <c r="AI1712" s="80"/>
    </row>
    <row r="1713" spans="1:35">
      <c r="B1713" s="149"/>
      <c r="AD1713" s="80"/>
      <c r="AE1713" s="80"/>
      <c r="AF1713" s="80"/>
      <c r="AG1713" s="80"/>
      <c r="AI1713" s="80"/>
    </row>
    <row r="1714" spans="1:35" ht="120.75" customHeight="1">
      <c r="B1714" s="149"/>
      <c r="AD1714" s="80"/>
      <c r="AE1714" s="80"/>
      <c r="AF1714" s="80"/>
      <c r="AG1714" s="80"/>
      <c r="AI1714" s="80"/>
    </row>
    <row r="1715" spans="1:35">
      <c r="B1715" s="149"/>
      <c r="AD1715" s="80"/>
      <c r="AE1715" s="80"/>
      <c r="AF1715" s="80"/>
      <c r="AG1715" s="80"/>
      <c r="AI1715" s="80"/>
    </row>
    <row r="1716" spans="1:35">
      <c r="B1716" s="149"/>
      <c r="AD1716" s="80"/>
      <c r="AE1716" s="80"/>
      <c r="AF1716" s="80"/>
      <c r="AG1716" s="80"/>
      <c r="AI1716" s="80"/>
    </row>
    <row r="1717" spans="1:35">
      <c r="B1717" s="149"/>
      <c r="AD1717" s="80"/>
      <c r="AE1717" s="80"/>
      <c r="AF1717" s="80"/>
      <c r="AG1717" s="80"/>
      <c r="AI1717" s="80"/>
    </row>
    <row r="1718" spans="1:35">
      <c r="B1718" s="149"/>
      <c r="AD1718" s="80"/>
      <c r="AE1718" s="80"/>
      <c r="AF1718" s="80"/>
      <c r="AG1718" s="80"/>
      <c r="AI1718" s="80"/>
    </row>
    <row r="1719" spans="1:35">
      <c r="B1719" s="149"/>
      <c r="AD1719" s="80"/>
      <c r="AE1719" s="80"/>
      <c r="AF1719" s="80"/>
      <c r="AG1719" s="80"/>
      <c r="AI1719" s="80"/>
    </row>
    <row r="1720" spans="1:35">
      <c r="B1720" s="149"/>
      <c r="AC1720" s="161" t="s">
        <v>499</v>
      </c>
      <c r="AD1720" s="80"/>
      <c r="AE1720" s="80"/>
      <c r="AF1720" s="80"/>
      <c r="AG1720" s="80"/>
      <c r="AI1720" s="80"/>
    </row>
    <row r="1721" spans="1:35" s="110" customFormat="1">
      <c r="A1721" s="112" t="s">
        <v>288</v>
      </c>
      <c r="B1721" s="82">
        <v>2005</v>
      </c>
      <c r="C1721" s="82">
        <v>2006</v>
      </c>
      <c r="D1721" s="82">
        <v>2007</v>
      </c>
      <c r="E1721" s="82">
        <v>2008</v>
      </c>
      <c r="F1721" s="82">
        <v>2009</v>
      </c>
      <c r="G1721" s="82">
        <v>2010</v>
      </c>
      <c r="H1721" s="82">
        <v>2011</v>
      </c>
      <c r="I1721" s="82">
        <v>2012</v>
      </c>
      <c r="J1721" s="82">
        <v>2013</v>
      </c>
      <c r="K1721" s="82">
        <v>2014</v>
      </c>
      <c r="L1721" s="82">
        <v>2015</v>
      </c>
      <c r="M1721" s="82">
        <v>2016</v>
      </c>
      <c r="N1721" s="82">
        <v>2017</v>
      </c>
      <c r="O1721" s="82">
        <v>2018</v>
      </c>
      <c r="P1721" s="82">
        <v>2019</v>
      </c>
      <c r="Q1721" s="82">
        <v>2020</v>
      </c>
      <c r="R1721" s="82">
        <v>2021</v>
      </c>
      <c r="S1721" s="82">
        <v>2022</v>
      </c>
      <c r="T1721" s="82">
        <v>2023</v>
      </c>
      <c r="U1721" s="82">
        <v>2024</v>
      </c>
      <c r="V1721" s="82">
        <v>2025</v>
      </c>
      <c r="W1721" s="82">
        <v>2026</v>
      </c>
      <c r="X1721" s="82">
        <v>2027</v>
      </c>
      <c r="Y1721" s="82">
        <v>2028</v>
      </c>
      <c r="Z1721" s="82">
        <v>2029</v>
      </c>
      <c r="AA1721" s="82">
        <v>2030</v>
      </c>
      <c r="AC1721" s="112" t="s">
        <v>288</v>
      </c>
      <c r="AD1721" s="124">
        <v>2021</v>
      </c>
      <c r="AE1721" s="124"/>
      <c r="AF1721" s="124" t="s">
        <v>678</v>
      </c>
      <c r="AG1721" s="124"/>
      <c r="AI1721" s="275"/>
    </row>
    <row r="1722" spans="1:35">
      <c r="A1722" s="113" t="s">
        <v>41</v>
      </c>
      <c r="B1722" s="164" t="s">
        <v>539</v>
      </c>
      <c r="C1722" s="164"/>
      <c r="D1722" s="164"/>
      <c r="E1722" s="164"/>
      <c r="F1722" s="164"/>
      <c r="G1722" s="164"/>
      <c r="H1722" s="164"/>
      <c r="I1722" s="164"/>
      <c r="J1722" s="164"/>
      <c r="K1722" s="164"/>
      <c r="L1722" s="164"/>
      <c r="M1722" s="164"/>
      <c r="N1722" s="164"/>
      <c r="O1722" s="164"/>
      <c r="P1722" s="164"/>
      <c r="Q1722" s="164"/>
      <c r="R1722" s="164"/>
      <c r="S1722" s="164"/>
      <c r="T1722" s="164"/>
      <c r="U1722" s="164"/>
      <c r="V1722" s="164"/>
      <c r="W1722" s="164"/>
      <c r="X1722" s="164"/>
      <c r="Y1722" s="164"/>
      <c r="Z1722" s="164"/>
      <c r="AA1722" s="164"/>
      <c r="AC1722" s="126" t="s">
        <v>41</v>
      </c>
      <c r="AD1722" s="127" t="s">
        <v>539</v>
      </c>
      <c r="AE1722" s="127" t="s">
        <v>44</v>
      </c>
      <c r="AF1722" s="127" t="s">
        <v>539</v>
      </c>
      <c r="AG1722" s="127" t="s">
        <v>44</v>
      </c>
    </row>
    <row r="1723" spans="1:35" s="114" customFormat="1">
      <c r="A1723" s="114" t="s">
        <v>490</v>
      </c>
      <c r="B1723" s="29">
        <v>56.562105532729426</v>
      </c>
      <c r="C1723" s="29">
        <v>58.145962480108402</v>
      </c>
      <c r="D1723" s="29">
        <v>51.32948746554576</v>
      </c>
      <c r="E1723" s="29">
        <v>39.616556170194478</v>
      </c>
      <c r="F1723" s="29">
        <v>46.548690054236033</v>
      </c>
      <c r="G1723" s="29">
        <v>39.93676952624967</v>
      </c>
      <c r="H1723" s="29">
        <v>39.669095851099215</v>
      </c>
      <c r="I1723" s="29">
        <v>53.822972413687367</v>
      </c>
      <c r="J1723" s="29">
        <v>17.437344779356724</v>
      </c>
      <c r="K1723" s="29">
        <v>15.1608917281311</v>
      </c>
      <c r="L1723" s="29">
        <v>14.529673799158667</v>
      </c>
      <c r="M1723" s="29">
        <v>12.93636534372631</v>
      </c>
      <c r="N1723" s="29">
        <v>12.468527242083573</v>
      </c>
      <c r="O1723" s="29">
        <v>8.2395058413787758</v>
      </c>
      <c r="P1723" s="29">
        <v>11.172561561355977</v>
      </c>
      <c r="Q1723" s="29">
        <v>8.3473713908649021</v>
      </c>
      <c r="R1723" s="29">
        <v>6.268730650038413</v>
      </c>
      <c r="S1723" s="29"/>
      <c r="T1723" s="29"/>
      <c r="U1723" s="29"/>
      <c r="V1723" s="29"/>
      <c r="W1723" s="29"/>
      <c r="X1723" s="29"/>
      <c r="Y1723" s="29"/>
      <c r="Z1723" s="29"/>
      <c r="AA1723" s="29"/>
      <c r="AC1723" s="128" t="s">
        <v>490</v>
      </c>
      <c r="AD1723" s="129">
        <v>6.268730650038413</v>
      </c>
      <c r="AE1723" s="138">
        <v>1.8311221334553263E-2</v>
      </c>
      <c r="AF1723" s="129">
        <v>-50.293374882691012</v>
      </c>
      <c r="AG1723" s="130">
        <v>-0.88917083989366275</v>
      </c>
      <c r="AI1723" s="279"/>
    </row>
    <row r="1724" spans="1:35" s="114" customFormat="1">
      <c r="A1724" s="166" t="s">
        <v>489</v>
      </c>
      <c r="B1724" s="29">
        <v>183.01463352246583</v>
      </c>
      <c r="C1724" s="29">
        <v>187.24340132948822</v>
      </c>
      <c r="D1724" s="29">
        <v>175.98422781700557</v>
      </c>
      <c r="E1724" s="29">
        <v>180.19790005345473</v>
      </c>
      <c r="F1724" s="29">
        <v>193.6552739754398</v>
      </c>
      <c r="G1724" s="29">
        <v>182.70679391733722</v>
      </c>
      <c r="H1724" s="29">
        <v>169.81129981813558</v>
      </c>
      <c r="I1724" s="29">
        <v>173.69942731596012</v>
      </c>
      <c r="J1724" s="29">
        <v>222.81354014756073</v>
      </c>
      <c r="K1724" s="29">
        <v>204.30686446449172</v>
      </c>
      <c r="L1724" s="29">
        <v>215.19800823752072</v>
      </c>
      <c r="M1724" s="29">
        <v>225.04813317819512</v>
      </c>
      <c r="N1724" s="29">
        <v>234.95847871533533</v>
      </c>
      <c r="O1724" s="29">
        <v>230.18177147821632</v>
      </c>
      <c r="P1724" s="29">
        <v>225.40831050065819</v>
      </c>
      <c r="Q1724" s="29">
        <v>224.38553000094174</v>
      </c>
      <c r="R1724" s="29">
        <v>253.55867059454118</v>
      </c>
      <c r="S1724" s="29"/>
      <c r="T1724" s="29"/>
      <c r="U1724" s="29"/>
      <c r="V1724" s="29"/>
      <c r="W1724" s="29"/>
      <c r="X1724" s="29"/>
      <c r="Y1724" s="29"/>
      <c r="Z1724" s="29"/>
      <c r="AA1724" s="29"/>
      <c r="AC1724" s="128" t="s">
        <v>489</v>
      </c>
      <c r="AD1724" s="129">
        <v>253.55867059454118</v>
      </c>
      <c r="AE1724" s="138">
        <v>0.7406553571612261</v>
      </c>
      <c r="AF1724" s="129">
        <v>70.544037072075355</v>
      </c>
      <c r="AG1724" s="130">
        <v>0.38545571856370575</v>
      </c>
      <c r="AI1724" s="279"/>
    </row>
    <row r="1725" spans="1:35" s="114" customFormat="1">
      <c r="A1725" s="166" t="s">
        <v>488</v>
      </c>
      <c r="B1725" s="29">
        <v>39.528493585699216</v>
      </c>
      <c r="C1725" s="29">
        <v>44.644311646136543</v>
      </c>
      <c r="D1725" s="29">
        <v>48.555772552903122</v>
      </c>
      <c r="E1725" s="29">
        <v>53.810347452784143</v>
      </c>
      <c r="F1725" s="29">
        <v>56.116042026982164</v>
      </c>
      <c r="G1725" s="29">
        <v>50.194739244655722</v>
      </c>
      <c r="H1725" s="29">
        <v>48.434031013165743</v>
      </c>
      <c r="I1725" s="29">
        <v>51.672163675807859</v>
      </c>
      <c r="J1725" s="29">
        <v>52.098235771455236</v>
      </c>
      <c r="K1725" s="29">
        <v>47.199168058341115</v>
      </c>
      <c r="L1725" s="29">
        <v>51.528058552314818</v>
      </c>
      <c r="M1725" s="29">
        <v>50.243018210295126</v>
      </c>
      <c r="N1725" s="29">
        <v>56.919833163517332</v>
      </c>
      <c r="O1725" s="29">
        <v>61.749844591459251</v>
      </c>
      <c r="P1725" s="29">
        <v>65.123126787171557</v>
      </c>
      <c r="Q1725" s="29">
        <v>62.541108370151541</v>
      </c>
      <c r="R1725" s="29">
        <v>68.178801437402484</v>
      </c>
      <c r="S1725" s="29"/>
      <c r="T1725" s="29"/>
      <c r="U1725" s="29"/>
      <c r="V1725" s="29"/>
      <c r="W1725" s="29"/>
      <c r="X1725" s="29"/>
      <c r="Y1725" s="29"/>
      <c r="Z1725" s="29"/>
      <c r="AA1725" s="29"/>
      <c r="AC1725" s="128" t="s">
        <v>488</v>
      </c>
      <c r="AD1725" s="129">
        <v>68.178801437402484</v>
      </c>
      <c r="AE1725" s="138">
        <v>0.19915309703682754</v>
      </c>
      <c r="AF1725" s="129">
        <v>28.650307851703268</v>
      </c>
      <c r="AG1725" s="130">
        <v>0.72480140913005853</v>
      </c>
      <c r="AI1725" s="279"/>
    </row>
    <row r="1726" spans="1:35" s="114" customFormat="1">
      <c r="A1726" s="166" t="s">
        <v>487</v>
      </c>
      <c r="B1726" s="29">
        <v>14.233690306339373</v>
      </c>
      <c r="C1726" s="29">
        <v>12.979190262819813</v>
      </c>
      <c r="D1726" s="29">
        <v>12.939916835135781</v>
      </c>
      <c r="E1726" s="29">
        <v>11.117366181451487</v>
      </c>
      <c r="F1726" s="29">
        <v>10.961402330425125</v>
      </c>
      <c r="G1726" s="29">
        <v>10.272077146125262</v>
      </c>
      <c r="H1726" s="29">
        <v>10.847502365305669</v>
      </c>
      <c r="I1726" s="29">
        <v>10.582391964573935</v>
      </c>
      <c r="J1726" s="29">
        <v>9.0069328584490833</v>
      </c>
      <c r="K1726" s="29">
        <v>8.9996082186322521</v>
      </c>
      <c r="L1726" s="29">
        <v>8.4248724838278495</v>
      </c>
      <c r="M1726" s="29">
        <v>8.9773945396655961</v>
      </c>
      <c r="N1726" s="29">
        <v>9.1025111385446582</v>
      </c>
      <c r="O1726" s="29">
        <v>9.4127639400540595</v>
      </c>
      <c r="P1726" s="29">
        <v>9.2499353699266926</v>
      </c>
      <c r="Q1726" s="29">
        <v>9.8810881690386427</v>
      </c>
      <c r="R1726" s="29">
        <v>10.223095273491772</v>
      </c>
      <c r="S1726" s="29"/>
      <c r="T1726" s="29"/>
      <c r="U1726" s="29"/>
      <c r="V1726" s="29"/>
      <c r="W1726" s="29"/>
      <c r="X1726" s="29"/>
      <c r="Y1726" s="29"/>
      <c r="Z1726" s="29"/>
      <c r="AA1726" s="29"/>
      <c r="AC1726" s="128" t="s">
        <v>487</v>
      </c>
      <c r="AD1726" s="129">
        <v>10.223095273491772</v>
      </c>
      <c r="AE1726" s="138">
        <v>2.9862083845632461E-2</v>
      </c>
      <c r="AF1726" s="129">
        <v>-4.0105950328476005</v>
      </c>
      <c r="AG1726" s="130">
        <v>-0.2817677599084315</v>
      </c>
      <c r="AI1726" s="279"/>
    </row>
    <row r="1727" spans="1:35" s="114" customFormat="1">
      <c r="A1727" s="114" t="s">
        <v>134</v>
      </c>
      <c r="B1727" s="29">
        <v>6.5840745429039984</v>
      </c>
      <c r="C1727" s="29">
        <v>6.1756011160748185</v>
      </c>
      <c r="D1727" s="29">
        <v>6.0050178657198066</v>
      </c>
      <c r="E1727" s="29">
        <v>5.8720754535539879</v>
      </c>
      <c r="F1727" s="29">
        <v>5.5356729833333009</v>
      </c>
      <c r="G1727" s="29">
        <v>5.3174797141196137</v>
      </c>
      <c r="H1727" s="29">
        <v>4.9254849359949331</v>
      </c>
      <c r="I1727" s="29">
        <v>4.8221223048245498</v>
      </c>
      <c r="J1727" s="29">
        <v>4.6522613672784097</v>
      </c>
      <c r="K1727" s="29">
        <v>4.4115677707601106</v>
      </c>
      <c r="L1727" s="29">
        <v>4.3212872496386812</v>
      </c>
      <c r="M1727" s="29">
        <v>4.0790699779647825</v>
      </c>
      <c r="N1727" s="29">
        <v>4.5803639276908186</v>
      </c>
      <c r="O1727" s="29">
        <v>4.6431301013758386</v>
      </c>
      <c r="P1727" s="29">
        <v>4.7887824786258388</v>
      </c>
      <c r="Q1727" s="29">
        <v>3.8587720810434156</v>
      </c>
      <c r="R1727" s="29">
        <v>3.8958779219314996</v>
      </c>
      <c r="S1727" s="29"/>
      <c r="T1727" s="29"/>
      <c r="U1727" s="29"/>
      <c r="V1727" s="29"/>
      <c r="W1727" s="29"/>
      <c r="X1727" s="29"/>
      <c r="Y1727" s="29"/>
      <c r="Z1727" s="29"/>
      <c r="AA1727" s="29"/>
      <c r="AC1727" s="128" t="s">
        <v>134</v>
      </c>
      <c r="AD1727" s="129">
        <v>3.8958779219314996</v>
      </c>
      <c r="AE1727" s="138">
        <v>1.1380020438499772E-2</v>
      </c>
      <c r="AF1727" s="129">
        <v>-2.6881966209724988</v>
      </c>
      <c r="AG1727" s="130">
        <v>-0.4082876953253376</v>
      </c>
      <c r="AI1727" s="279"/>
    </row>
    <row r="1728" spans="1:35" s="114" customFormat="1">
      <c r="A1728" s="114" t="s">
        <v>133</v>
      </c>
      <c r="B1728" s="29">
        <v>0.32766336028855136</v>
      </c>
      <c r="C1728" s="29">
        <v>0.33407874495440154</v>
      </c>
      <c r="D1728" s="29">
        <v>0.34580586868518354</v>
      </c>
      <c r="E1728" s="29">
        <v>0.32487899426413952</v>
      </c>
      <c r="F1728" s="29">
        <v>0.36738986196540835</v>
      </c>
      <c r="G1728" s="29">
        <v>0.35752929626706476</v>
      </c>
      <c r="H1728" s="29">
        <v>0.32628403535322087</v>
      </c>
      <c r="I1728" s="29">
        <v>0.36355727123778619</v>
      </c>
      <c r="J1728" s="29">
        <v>0.30610769936193011</v>
      </c>
      <c r="K1728" s="29">
        <v>0.32374149405127178</v>
      </c>
      <c r="L1728" s="29">
        <v>0.28865881317855457</v>
      </c>
      <c r="M1728" s="29">
        <v>0.2623567658554456</v>
      </c>
      <c r="N1728" s="29">
        <v>0.39017887705336102</v>
      </c>
      <c r="O1728" s="29">
        <v>0.39941353772608063</v>
      </c>
      <c r="P1728" s="29">
        <v>0.41430923225469307</v>
      </c>
      <c r="Q1728" s="29">
        <v>0.22189425889702388</v>
      </c>
      <c r="R1728" s="29">
        <v>0.21849063758135653</v>
      </c>
      <c r="S1728" s="29"/>
      <c r="T1728" s="29"/>
      <c r="U1728" s="29"/>
      <c r="V1728" s="29"/>
      <c r="W1728" s="29"/>
      <c r="X1728" s="29"/>
      <c r="Y1728" s="29"/>
      <c r="Z1728" s="29"/>
      <c r="AA1728" s="29"/>
      <c r="AC1728" s="128" t="s">
        <v>133</v>
      </c>
      <c r="AD1728" s="129">
        <v>0.21849063758135653</v>
      </c>
      <c r="AE1728" s="138">
        <v>6.3822018326076344E-4</v>
      </c>
      <c r="AF1728" s="129">
        <v>-0.10917272270719483</v>
      </c>
      <c r="AG1728" s="130">
        <v>-0.33318562872288704</v>
      </c>
      <c r="AI1728" s="279"/>
    </row>
    <row r="1729" spans="1:35" s="163" customFormat="1">
      <c r="A1729" s="128" t="s">
        <v>65</v>
      </c>
      <c r="B1729" s="29">
        <v>0</v>
      </c>
      <c r="C1729" s="29">
        <v>0</v>
      </c>
      <c r="D1729" s="29">
        <v>0</v>
      </c>
      <c r="E1729" s="29">
        <v>0</v>
      </c>
      <c r="F1729" s="29">
        <v>0</v>
      </c>
      <c r="G1729" s="29">
        <v>0</v>
      </c>
      <c r="H1729" s="29">
        <v>0</v>
      </c>
      <c r="I1729" s="29">
        <v>0</v>
      </c>
      <c r="J1729" s="29">
        <v>0</v>
      </c>
      <c r="K1729" s="29">
        <v>0</v>
      </c>
      <c r="L1729" s="29">
        <v>0</v>
      </c>
      <c r="M1729" s="29">
        <v>0</v>
      </c>
      <c r="N1729" s="29">
        <v>0</v>
      </c>
      <c r="O1729" s="29">
        <v>0</v>
      </c>
      <c r="P1729" s="29">
        <v>0</v>
      </c>
      <c r="Q1729" s="29">
        <v>0</v>
      </c>
      <c r="R1729" s="29">
        <v>0</v>
      </c>
      <c r="S1729" s="29"/>
      <c r="T1729" s="29"/>
      <c r="U1729" s="29"/>
      <c r="V1729" s="29"/>
      <c r="W1729" s="29"/>
      <c r="X1729" s="29"/>
      <c r="Y1729" s="29"/>
      <c r="Z1729" s="29"/>
      <c r="AA1729" s="29"/>
      <c r="AC1729" s="128" t="s">
        <v>65</v>
      </c>
      <c r="AD1729" s="129">
        <v>0</v>
      </c>
      <c r="AE1729" s="138">
        <v>0</v>
      </c>
      <c r="AF1729" s="129">
        <v>0</v>
      </c>
      <c r="AG1729" s="130" t="s">
        <v>30</v>
      </c>
      <c r="AI1729" s="279"/>
    </row>
    <row r="1730" spans="1:35" s="114" customFormat="1">
      <c r="A1730" s="141" t="s">
        <v>21</v>
      </c>
      <c r="B1730" s="28">
        <v>300.25066085042641</v>
      </c>
      <c r="C1730" s="28">
        <v>309.52254557958219</v>
      </c>
      <c r="D1730" s="28">
        <v>295.16022840499522</v>
      </c>
      <c r="E1730" s="28">
        <v>290.93912430570299</v>
      </c>
      <c r="F1730" s="28">
        <v>313.18447123238184</v>
      </c>
      <c r="G1730" s="28">
        <v>288.78538884475449</v>
      </c>
      <c r="H1730" s="28">
        <v>274.01369801905435</v>
      </c>
      <c r="I1730" s="28">
        <v>294.96263494609161</v>
      </c>
      <c r="J1730" s="28">
        <v>306.31442262346212</v>
      </c>
      <c r="K1730" s="28">
        <v>280.40184173440753</v>
      </c>
      <c r="L1730" s="28">
        <v>294.29055913563928</v>
      </c>
      <c r="M1730" s="28">
        <v>301.5463380157023</v>
      </c>
      <c r="N1730" s="28">
        <v>318.41989306422511</v>
      </c>
      <c r="O1730" s="28">
        <v>314.62642949021034</v>
      </c>
      <c r="P1730" s="28">
        <v>316.15702592999293</v>
      </c>
      <c r="Q1730" s="28">
        <v>309.2357642709373</v>
      </c>
      <c r="R1730" s="28">
        <v>342.34366651498675</v>
      </c>
      <c r="S1730" s="28"/>
      <c r="T1730" s="28"/>
      <c r="U1730" s="28"/>
      <c r="V1730" s="28"/>
      <c r="W1730" s="28"/>
      <c r="X1730" s="28"/>
      <c r="Y1730" s="28"/>
      <c r="Z1730" s="28"/>
      <c r="AA1730" s="28"/>
      <c r="AC1730" s="141" t="s">
        <v>21</v>
      </c>
      <c r="AD1730" s="142">
        <v>342.34366651498675</v>
      </c>
      <c r="AE1730" s="143">
        <v>1</v>
      </c>
      <c r="AF1730" s="142">
        <v>42.093005664560337</v>
      </c>
      <c r="AG1730" s="143">
        <v>0.14019288265789864</v>
      </c>
      <c r="AI1730" s="279"/>
    </row>
    <row r="1731" spans="1:35">
      <c r="A1731" s="167" t="s">
        <v>132</v>
      </c>
      <c r="B1731" s="168">
        <v>300.25066085042641</v>
      </c>
      <c r="C1731" s="168">
        <v>309.52254557958224</v>
      </c>
      <c r="D1731" s="168">
        <v>295.16022840499522</v>
      </c>
      <c r="E1731" s="168">
        <v>290.93912430570293</v>
      </c>
      <c r="F1731" s="168">
        <v>313.18447123238184</v>
      </c>
      <c r="G1731" s="168">
        <v>288.78538884475449</v>
      </c>
      <c r="H1731" s="168">
        <v>274.01369801905446</v>
      </c>
      <c r="I1731" s="168">
        <v>294.96263494609161</v>
      </c>
      <c r="J1731" s="168">
        <v>306.31442262346218</v>
      </c>
      <c r="K1731" s="168">
        <v>280.40184173440753</v>
      </c>
      <c r="L1731" s="168">
        <v>294.29055913563923</v>
      </c>
      <c r="M1731" s="168">
        <v>301.5463380157023</v>
      </c>
      <c r="N1731" s="168">
        <v>318.41989306422505</v>
      </c>
      <c r="O1731" s="168">
        <v>314.62642949021034</v>
      </c>
      <c r="P1731" s="168">
        <v>316.15702592999298</v>
      </c>
      <c r="Q1731" s="168">
        <v>309.23576427093724</v>
      </c>
      <c r="R1731" s="52">
        <v>342.34366651498658</v>
      </c>
      <c r="S1731" s="52"/>
      <c r="T1731" s="52"/>
      <c r="U1731" s="52"/>
      <c r="V1731" s="52"/>
      <c r="W1731" s="52"/>
      <c r="X1731" s="52"/>
      <c r="Y1731" s="52"/>
      <c r="Z1731" s="52"/>
      <c r="AA1731" s="52"/>
      <c r="AC1731" s="141" t="s">
        <v>132</v>
      </c>
      <c r="AD1731" s="142">
        <v>342.34366651498658</v>
      </c>
      <c r="AE1731" s="143">
        <v>0.99999999999999956</v>
      </c>
      <c r="AF1731" s="142">
        <v>42.093005664560167</v>
      </c>
      <c r="AG1731" s="143">
        <v>0.14019288265789798</v>
      </c>
    </row>
    <row r="1732" spans="1:35">
      <c r="B1732" s="149"/>
      <c r="AC1732" s="161" t="s">
        <v>503</v>
      </c>
      <c r="AD1732" s="80"/>
      <c r="AE1732" s="80"/>
      <c r="AF1732" s="80"/>
      <c r="AG1732" s="80"/>
      <c r="AI1732" s="80"/>
    </row>
    <row r="1733" spans="1:35">
      <c r="M1733" s="161"/>
      <c r="AD1733" s="80"/>
      <c r="AE1733" s="80"/>
      <c r="AF1733" s="80"/>
      <c r="AG1733" s="80"/>
      <c r="AI1733" s="80"/>
    </row>
    <row r="1734" spans="1:35" ht="15.6">
      <c r="A1734" s="294"/>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D1734" s="80"/>
      <c r="AE1734" s="80"/>
      <c r="AF1734" s="80"/>
      <c r="AG1734" s="80"/>
      <c r="AI1734" s="80"/>
    </row>
    <row r="1736" spans="1:35">
      <c r="A1736" s="110" t="s">
        <v>105</v>
      </c>
      <c r="B1736" s="80" t="s">
        <v>745</v>
      </c>
      <c r="AD1736" s="80"/>
      <c r="AE1736" s="80"/>
      <c r="AF1736" s="80"/>
      <c r="AG1736" s="80"/>
      <c r="AI1736" s="80"/>
    </row>
    <row r="1738" spans="1:35">
      <c r="L1738" s="161" t="s">
        <v>508</v>
      </c>
      <c r="AI1738" s="80"/>
    </row>
    <row r="1739" spans="1:35">
      <c r="L1739" s="161" t="s">
        <v>504</v>
      </c>
      <c r="AI1739" s="80"/>
    </row>
    <row r="1743" spans="1:35" ht="111" customHeight="1">
      <c r="AI1743" s="80"/>
    </row>
    <row r="1750" spans="1:35">
      <c r="A1750" s="82" t="s">
        <v>52</v>
      </c>
      <c r="B1750" s="123">
        <v>2005</v>
      </c>
      <c r="C1750" s="123">
        <v>2006</v>
      </c>
      <c r="D1750" s="123">
        <v>2007</v>
      </c>
      <c r="E1750" s="123">
        <v>2008</v>
      </c>
      <c r="F1750" s="123">
        <v>2009</v>
      </c>
      <c r="G1750" s="123">
        <v>2010</v>
      </c>
      <c r="H1750" s="123">
        <v>2011</v>
      </c>
      <c r="I1750" s="123">
        <v>2012</v>
      </c>
      <c r="J1750" s="123">
        <v>2013</v>
      </c>
      <c r="K1750" s="123">
        <v>2014</v>
      </c>
      <c r="L1750" s="123">
        <v>2015</v>
      </c>
      <c r="M1750" s="123">
        <v>2016</v>
      </c>
      <c r="N1750" s="123">
        <v>2017</v>
      </c>
      <c r="O1750" s="123">
        <v>2018</v>
      </c>
      <c r="P1750" s="123">
        <v>2019</v>
      </c>
      <c r="Q1750" s="123">
        <v>2020</v>
      </c>
      <c r="R1750" s="123">
        <v>2021</v>
      </c>
      <c r="S1750" s="123">
        <v>2022</v>
      </c>
      <c r="T1750" s="123">
        <v>2023</v>
      </c>
      <c r="U1750" s="123">
        <v>2024</v>
      </c>
      <c r="V1750" s="123">
        <v>2025</v>
      </c>
      <c r="W1750" s="123">
        <v>2026</v>
      </c>
      <c r="X1750" s="123">
        <v>2027</v>
      </c>
      <c r="Y1750" s="123">
        <v>2028</v>
      </c>
      <c r="Z1750" s="123">
        <v>2029</v>
      </c>
      <c r="AA1750" s="123">
        <v>2030</v>
      </c>
      <c r="AC1750" s="111"/>
      <c r="AD1750" s="32"/>
      <c r="AE1750" s="32"/>
      <c r="AF1750" s="32"/>
      <c r="AG1750" s="32"/>
      <c r="AI1750" s="80"/>
    </row>
    <row r="1751" spans="1:35">
      <c r="A1751" s="30"/>
      <c r="B1751" s="125" t="s">
        <v>40</v>
      </c>
      <c r="C1751" s="125"/>
      <c r="D1751" s="125"/>
      <c r="E1751" s="125"/>
      <c r="F1751" s="125"/>
      <c r="G1751" s="125"/>
      <c r="H1751" s="125"/>
      <c r="I1751" s="125"/>
      <c r="J1751" s="125"/>
      <c r="K1751" s="125"/>
      <c r="L1751" s="125"/>
      <c r="M1751" s="125"/>
      <c r="N1751" s="125"/>
      <c r="O1751" s="125"/>
      <c r="P1751" s="30"/>
      <c r="Q1751" s="30"/>
      <c r="R1751" s="30"/>
      <c r="S1751" s="30"/>
      <c r="T1751" s="30"/>
      <c r="U1751" s="30"/>
      <c r="V1751" s="30"/>
      <c r="W1751" s="30"/>
      <c r="X1751" s="30"/>
      <c r="Y1751" s="30"/>
      <c r="Z1751" s="30"/>
      <c r="AA1751" s="125"/>
      <c r="AI1751" s="80"/>
    </row>
    <row r="1752" spans="1:35">
      <c r="A1752" s="80" t="s">
        <v>104</v>
      </c>
      <c r="B1752" s="54">
        <v>1</v>
      </c>
      <c r="C1752" s="54">
        <v>1.1120000000000001</v>
      </c>
      <c r="D1752" s="54">
        <v>1.1950000000000001</v>
      </c>
      <c r="E1752" s="54">
        <v>1.2170000000000001</v>
      </c>
      <c r="F1752" s="54">
        <v>1.1120000000000001</v>
      </c>
      <c r="G1752" s="54">
        <v>1.171</v>
      </c>
      <c r="H1752" s="54">
        <v>1.2377470000000002</v>
      </c>
      <c r="I1752" s="54">
        <v>1.2927840000000002</v>
      </c>
      <c r="J1752" s="54">
        <v>1.2927840000000002</v>
      </c>
      <c r="K1752" s="54">
        <v>1.3325980000000002</v>
      </c>
      <c r="L1752" s="54">
        <v>1.3782670000000001</v>
      </c>
      <c r="M1752" s="54">
        <v>1.3768887330000001</v>
      </c>
      <c r="N1752" s="54">
        <v>1.441667282</v>
      </c>
      <c r="O1752" s="54">
        <v>1.4954196950000003</v>
      </c>
      <c r="P1752" s="54">
        <v>1.5629547780000002</v>
      </c>
      <c r="Q1752" s="54">
        <v>1.4912848940000001</v>
      </c>
      <c r="R1752" s="54">
        <v>1.6869988080000002</v>
      </c>
      <c r="S1752" s="54"/>
      <c r="T1752" s="54"/>
      <c r="U1752" s="54"/>
      <c r="V1752" s="54"/>
      <c r="W1752" s="54"/>
      <c r="X1752" s="54"/>
      <c r="Y1752" s="54"/>
      <c r="Z1752" s="54"/>
      <c r="AA1752" s="54"/>
      <c r="AC1752" s="128"/>
      <c r="AD1752" s="170"/>
      <c r="AE1752" s="139"/>
      <c r="AF1752" s="177"/>
      <c r="AG1752" s="134"/>
      <c r="AI1752" s="80"/>
    </row>
    <row r="1753" spans="1:35">
      <c r="A1753" s="80" t="s">
        <v>103</v>
      </c>
      <c r="B1753" s="53">
        <v>1</v>
      </c>
      <c r="C1753" s="53">
        <v>1.0194236708014495</v>
      </c>
      <c r="D1753" s="53">
        <v>1.0050197438649495</v>
      </c>
      <c r="E1753" s="53">
        <v>1.0168271076285698</v>
      </c>
      <c r="F1753" s="53">
        <v>1.0363010880005994</v>
      </c>
      <c r="G1753" s="53">
        <v>1.0326636173178578</v>
      </c>
      <c r="H1753" s="53">
        <v>0.9988924781075017</v>
      </c>
      <c r="I1753" s="53">
        <v>1.0318180868214339</v>
      </c>
      <c r="J1753" s="53">
        <v>1.0545405656646709</v>
      </c>
      <c r="K1753" s="53">
        <v>1.0345806765656742</v>
      </c>
      <c r="L1753" s="53">
        <v>1.0620118696936771</v>
      </c>
      <c r="M1753" s="53">
        <v>1.0503045530189825</v>
      </c>
      <c r="N1753" s="53">
        <v>1.130296040018232</v>
      </c>
      <c r="O1753" s="53">
        <v>1.1376296424095611</v>
      </c>
      <c r="P1753" s="53">
        <v>1.153073608361235</v>
      </c>
      <c r="Q1753" s="53">
        <v>1.0390400452965527</v>
      </c>
      <c r="R1753" s="53">
        <v>1.0915355343703832</v>
      </c>
      <c r="S1753" s="53"/>
      <c r="T1753" s="53"/>
      <c r="U1753" s="53"/>
      <c r="V1753" s="53"/>
      <c r="W1753" s="53"/>
      <c r="X1753" s="53"/>
      <c r="Y1753" s="53"/>
      <c r="Z1753" s="53"/>
      <c r="AA1753" s="53"/>
      <c r="AC1753" s="128"/>
      <c r="AD1753" s="170"/>
      <c r="AE1753" s="139"/>
      <c r="AF1753" s="177"/>
      <c r="AG1753" s="134"/>
      <c r="AI1753" s="80"/>
    </row>
    <row r="1754" spans="1:35">
      <c r="A1754" s="85" t="s">
        <v>102</v>
      </c>
      <c r="B1754" s="55">
        <v>1</v>
      </c>
      <c r="C1754" s="55">
        <v>0.91674790539698681</v>
      </c>
      <c r="D1754" s="55">
        <v>0.84102070616313762</v>
      </c>
      <c r="E1754" s="55">
        <v>0.83551939821575161</v>
      </c>
      <c r="F1754" s="55">
        <v>0.93192543884945978</v>
      </c>
      <c r="G1754" s="55">
        <v>0.88186474578809371</v>
      </c>
      <c r="H1754" s="55">
        <v>0.80702476201315909</v>
      </c>
      <c r="I1754" s="55">
        <v>0.79813649211425408</v>
      </c>
      <c r="J1754" s="55">
        <v>0.81571288449166357</v>
      </c>
      <c r="K1754" s="55">
        <v>0.77636367198935774</v>
      </c>
      <c r="L1754" s="55">
        <v>0.77054146235357668</v>
      </c>
      <c r="M1754" s="55">
        <v>0.76281004255917784</v>
      </c>
      <c r="N1754" s="55">
        <v>0.78402003994305258</v>
      </c>
      <c r="O1754" s="55">
        <v>0.76074271738781729</v>
      </c>
      <c r="P1754" s="55">
        <v>0.73775238067779514</v>
      </c>
      <c r="Q1754" s="55">
        <v>0.69674148077071085</v>
      </c>
      <c r="R1754" s="55">
        <v>0.6470280412731525</v>
      </c>
      <c r="S1754" s="55"/>
      <c r="T1754" s="55"/>
      <c r="U1754" s="55"/>
      <c r="V1754" s="55"/>
      <c r="W1754" s="55"/>
      <c r="X1754" s="55"/>
      <c r="Y1754" s="55"/>
      <c r="Z1754" s="55"/>
      <c r="AA1754" s="55"/>
      <c r="AC1754" s="128"/>
      <c r="AD1754" s="170"/>
      <c r="AE1754" s="139"/>
      <c r="AF1754" s="177"/>
      <c r="AG1754" s="134"/>
      <c r="AI1754" s="80"/>
    </row>
    <row r="1757" spans="1:35">
      <c r="A1757" s="110" t="s">
        <v>101</v>
      </c>
      <c r="B1757" s="80" t="s">
        <v>746</v>
      </c>
      <c r="AI1757" s="80"/>
    </row>
    <row r="1781" spans="1:35">
      <c r="A1781" s="82" t="s">
        <v>100</v>
      </c>
      <c r="B1781" s="123">
        <v>2005</v>
      </c>
      <c r="C1781" s="123">
        <v>2006</v>
      </c>
      <c r="D1781" s="123">
        <v>2007</v>
      </c>
      <c r="E1781" s="123">
        <v>2008</v>
      </c>
      <c r="F1781" s="123">
        <v>2009</v>
      </c>
      <c r="G1781" s="123">
        <v>2010</v>
      </c>
      <c r="H1781" s="123">
        <v>2011</v>
      </c>
      <c r="I1781" s="123">
        <v>2012</v>
      </c>
      <c r="J1781" s="123">
        <v>2013</v>
      </c>
      <c r="K1781" s="123">
        <v>2014</v>
      </c>
      <c r="L1781" s="123">
        <v>2015</v>
      </c>
      <c r="M1781" s="123">
        <v>2016</v>
      </c>
      <c r="N1781" s="123">
        <v>2017</v>
      </c>
      <c r="O1781" s="123">
        <v>2018</v>
      </c>
      <c r="P1781" s="123">
        <v>2019</v>
      </c>
      <c r="Q1781" s="123">
        <v>2020</v>
      </c>
      <c r="R1781" s="123">
        <v>2021</v>
      </c>
      <c r="S1781" s="123">
        <v>2022</v>
      </c>
      <c r="T1781" s="123">
        <v>2023</v>
      </c>
      <c r="U1781" s="123">
        <v>2024</v>
      </c>
      <c r="V1781" s="123">
        <v>2025</v>
      </c>
      <c r="W1781" s="123">
        <v>2026</v>
      </c>
      <c r="X1781" s="123">
        <v>2027</v>
      </c>
      <c r="Y1781" s="123">
        <v>2028</v>
      </c>
      <c r="Z1781" s="123">
        <v>2029</v>
      </c>
      <c r="AA1781" s="123">
        <v>2030</v>
      </c>
      <c r="AC1781" s="89" t="s">
        <v>443</v>
      </c>
      <c r="AD1781" s="32"/>
      <c r="AE1781" s="32"/>
      <c r="AF1781" s="32"/>
      <c r="AG1781" s="32"/>
    </row>
    <row r="1782" spans="1:35">
      <c r="A1782" s="30"/>
      <c r="B1782" s="125" t="s">
        <v>564</v>
      </c>
      <c r="C1782" s="125"/>
      <c r="D1782" s="125"/>
      <c r="E1782" s="125"/>
      <c r="F1782" s="125"/>
      <c r="G1782" s="125"/>
      <c r="H1782" s="125"/>
      <c r="I1782" s="125"/>
      <c r="J1782" s="125"/>
      <c r="K1782" s="125"/>
      <c r="L1782" s="125"/>
      <c r="M1782" s="125"/>
      <c r="N1782" s="125"/>
      <c r="O1782" s="125"/>
      <c r="P1782" s="30"/>
      <c r="Q1782" s="30"/>
      <c r="R1782" s="30"/>
      <c r="S1782" s="30"/>
      <c r="T1782" s="30"/>
      <c r="U1782" s="30"/>
      <c r="V1782" s="30"/>
      <c r="W1782" s="30"/>
      <c r="X1782" s="30"/>
      <c r="Y1782" s="30"/>
      <c r="Z1782" s="30"/>
      <c r="AA1782" s="125"/>
      <c r="AC1782" s="81"/>
    </row>
    <row r="1783" spans="1:35">
      <c r="A1783" s="83" t="s">
        <v>98</v>
      </c>
      <c r="B1783" s="192">
        <v>304.037092166901</v>
      </c>
      <c r="C1783" s="192">
        <v>314.4507737092282</v>
      </c>
      <c r="D1783" s="192">
        <v>299.47469648541846</v>
      </c>
      <c r="E1783" s="192">
        <v>299.24326456158713</v>
      </c>
      <c r="F1783" s="192">
        <v>322.48589392375112</v>
      </c>
      <c r="G1783" s="192">
        <v>296.33691139967442</v>
      </c>
      <c r="H1783" s="192">
        <v>282.41898301647154</v>
      </c>
      <c r="I1783" s="192">
        <v>304.49914640109631</v>
      </c>
      <c r="J1783" s="192">
        <v>317.77041563554872</v>
      </c>
      <c r="K1783" s="192">
        <v>291.60322949296528</v>
      </c>
      <c r="L1783" s="192">
        <v>304.93033602447542</v>
      </c>
      <c r="M1783" s="192">
        <v>312.26069231731066</v>
      </c>
      <c r="N1783" s="192">
        <v>328.96066179574706</v>
      </c>
      <c r="O1783" s="192">
        <v>320.03702190988423</v>
      </c>
      <c r="P1783" s="192">
        <v>322.55422661587863</v>
      </c>
      <c r="Q1783" s="192">
        <v>316.95562954790967</v>
      </c>
      <c r="R1783" s="192">
        <v>349.69253816667219</v>
      </c>
      <c r="S1783" s="192"/>
      <c r="T1783" s="192"/>
      <c r="U1783" s="192"/>
      <c r="V1783" s="192"/>
      <c r="W1783" s="192"/>
      <c r="X1783" s="192"/>
      <c r="Y1783" s="192"/>
      <c r="Z1783" s="192"/>
      <c r="AA1783" s="192"/>
      <c r="AC1783" s="271" t="s">
        <v>533</v>
      </c>
      <c r="AD1783" s="170"/>
      <c r="AE1783" s="139"/>
      <c r="AF1783" s="177"/>
      <c r="AG1783" s="134"/>
      <c r="AI1783" s="271"/>
    </row>
    <row r="1784" spans="1:35">
      <c r="A1784" s="82" t="s">
        <v>97</v>
      </c>
      <c r="B1784" s="193">
        <v>0</v>
      </c>
      <c r="C1784" s="194">
        <v>0</v>
      </c>
      <c r="D1784" s="194">
        <v>0</v>
      </c>
      <c r="E1784" s="194">
        <v>0</v>
      </c>
      <c r="F1784" s="194">
        <v>0</v>
      </c>
      <c r="G1784" s="194">
        <v>0</v>
      </c>
      <c r="H1784" s="194">
        <v>0</v>
      </c>
      <c r="I1784" s="194">
        <v>0</v>
      </c>
      <c r="J1784" s="194">
        <v>0</v>
      </c>
      <c r="K1784" s="194">
        <v>0</v>
      </c>
      <c r="L1784" s="194">
        <v>0</v>
      </c>
      <c r="M1784" s="194">
        <v>0</v>
      </c>
      <c r="N1784" s="194">
        <v>0</v>
      </c>
      <c r="O1784" s="194">
        <v>0</v>
      </c>
      <c r="P1784" s="194">
        <v>0</v>
      </c>
      <c r="Q1784" s="194">
        <v>0</v>
      </c>
      <c r="R1784" s="194">
        <v>0</v>
      </c>
      <c r="S1784" s="194"/>
      <c r="T1784" s="194"/>
      <c r="U1784" s="194"/>
      <c r="V1784" s="194"/>
      <c r="W1784" s="194"/>
      <c r="X1784" s="194"/>
      <c r="Y1784" s="194"/>
      <c r="Z1784" s="194"/>
      <c r="AA1784" s="194"/>
      <c r="AC1784" s="161" t="s">
        <v>397</v>
      </c>
      <c r="AI1784" s="161"/>
    </row>
    <row r="1785" spans="1:35">
      <c r="A1785" s="81" t="s">
        <v>95</v>
      </c>
      <c r="B1785" s="140">
        <v>0</v>
      </c>
      <c r="C1785" s="140">
        <v>0</v>
      </c>
      <c r="D1785" s="140">
        <v>0</v>
      </c>
      <c r="E1785" s="140">
        <v>0</v>
      </c>
      <c r="F1785" s="140">
        <v>0</v>
      </c>
      <c r="G1785" s="140">
        <v>0</v>
      </c>
      <c r="H1785" s="140">
        <v>0</v>
      </c>
      <c r="I1785" s="140">
        <v>0</v>
      </c>
      <c r="J1785" s="140">
        <v>0</v>
      </c>
      <c r="K1785" s="140">
        <v>0</v>
      </c>
      <c r="L1785" s="140">
        <v>0</v>
      </c>
      <c r="M1785" s="140">
        <v>0</v>
      </c>
      <c r="N1785" s="140">
        <v>0</v>
      </c>
      <c r="O1785" s="140">
        <v>0</v>
      </c>
      <c r="P1785" s="140">
        <v>0</v>
      </c>
      <c r="Q1785" s="140">
        <v>0</v>
      </c>
      <c r="R1785" s="140">
        <v>0</v>
      </c>
      <c r="S1785" s="140"/>
      <c r="T1785" s="140"/>
      <c r="U1785" s="140"/>
      <c r="V1785" s="140"/>
      <c r="W1785" s="140"/>
      <c r="X1785" s="140"/>
      <c r="Y1785" s="140"/>
      <c r="Z1785" s="140"/>
      <c r="AA1785" s="140"/>
      <c r="AC1785" s="81"/>
    </row>
    <row r="1786" spans="1:35">
      <c r="A1786" s="81" t="s">
        <v>94</v>
      </c>
      <c r="B1786" s="140">
        <v>0</v>
      </c>
      <c r="C1786" s="140">
        <v>0</v>
      </c>
      <c r="D1786" s="140">
        <v>0</v>
      </c>
      <c r="E1786" s="140">
        <v>0</v>
      </c>
      <c r="F1786" s="140">
        <v>0</v>
      </c>
      <c r="G1786" s="140">
        <v>0</v>
      </c>
      <c r="H1786" s="140">
        <v>0</v>
      </c>
      <c r="I1786" s="140">
        <v>0</v>
      </c>
      <c r="J1786" s="140">
        <v>0</v>
      </c>
      <c r="K1786" s="140">
        <v>0</v>
      </c>
      <c r="L1786" s="140">
        <v>0</v>
      </c>
      <c r="M1786" s="140">
        <v>0</v>
      </c>
      <c r="N1786" s="140">
        <v>0</v>
      </c>
      <c r="O1786" s="140">
        <v>0</v>
      </c>
      <c r="P1786" s="140">
        <v>0</v>
      </c>
      <c r="Q1786" s="140">
        <v>0</v>
      </c>
      <c r="R1786" s="140">
        <v>0</v>
      </c>
      <c r="S1786" s="140"/>
      <c r="T1786" s="140"/>
      <c r="U1786" s="140"/>
      <c r="V1786" s="140"/>
      <c r="W1786" s="140"/>
      <c r="X1786" s="140"/>
      <c r="Y1786" s="140"/>
      <c r="Z1786" s="140"/>
      <c r="AA1786" s="140"/>
      <c r="AC1786" s="81"/>
      <c r="AI1786" s="80"/>
    </row>
    <row r="1787" spans="1:35">
      <c r="A1787" s="81" t="s">
        <v>93</v>
      </c>
      <c r="B1787" s="140">
        <v>0</v>
      </c>
      <c r="C1787" s="140">
        <v>0</v>
      </c>
      <c r="D1787" s="140">
        <v>0</v>
      </c>
      <c r="E1787" s="140">
        <v>0</v>
      </c>
      <c r="F1787" s="140">
        <v>0</v>
      </c>
      <c r="G1787" s="140">
        <v>0</v>
      </c>
      <c r="H1787" s="140">
        <v>0</v>
      </c>
      <c r="I1787" s="140">
        <v>0</v>
      </c>
      <c r="J1787" s="140">
        <v>0</v>
      </c>
      <c r="K1787" s="140">
        <v>0</v>
      </c>
      <c r="L1787" s="140">
        <v>0</v>
      </c>
      <c r="M1787" s="140">
        <v>0</v>
      </c>
      <c r="N1787" s="140">
        <v>0</v>
      </c>
      <c r="O1787" s="140">
        <v>0</v>
      </c>
      <c r="P1787" s="140">
        <v>0</v>
      </c>
      <c r="Q1787" s="140">
        <v>0</v>
      </c>
      <c r="R1787" s="140">
        <v>0</v>
      </c>
      <c r="S1787" s="140"/>
      <c r="T1787" s="140"/>
      <c r="U1787" s="140"/>
      <c r="V1787" s="140"/>
      <c r="W1787" s="140"/>
      <c r="X1787" s="140"/>
      <c r="Y1787" s="140"/>
      <c r="Z1787" s="140"/>
      <c r="AA1787" s="140"/>
      <c r="AC1787" s="81"/>
      <c r="AI1787" s="80"/>
    </row>
    <row r="1788" spans="1:35">
      <c r="A1788" s="81" t="s">
        <v>91</v>
      </c>
      <c r="B1788" s="140">
        <v>0</v>
      </c>
      <c r="C1788" s="140">
        <v>0</v>
      </c>
      <c r="D1788" s="140">
        <v>0</v>
      </c>
      <c r="E1788" s="140">
        <v>0</v>
      </c>
      <c r="F1788" s="140">
        <v>0</v>
      </c>
      <c r="G1788" s="140">
        <v>0</v>
      </c>
      <c r="H1788" s="140">
        <v>0</v>
      </c>
      <c r="I1788" s="140">
        <v>0</v>
      </c>
      <c r="J1788" s="140">
        <v>0</v>
      </c>
      <c r="K1788" s="140">
        <v>0</v>
      </c>
      <c r="L1788" s="140">
        <v>0</v>
      </c>
      <c r="M1788" s="140">
        <v>0</v>
      </c>
      <c r="N1788" s="140">
        <v>0</v>
      </c>
      <c r="O1788" s="140">
        <v>0</v>
      </c>
      <c r="P1788" s="140">
        <v>0</v>
      </c>
      <c r="Q1788" s="140">
        <v>0</v>
      </c>
      <c r="R1788" s="140">
        <v>0</v>
      </c>
      <c r="S1788" s="140"/>
      <c r="T1788" s="140"/>
      <c r="U1788" s="140"/>
      <c r="V1788" s="140"/>
      <c r="W1788" s="140"/>
      <c r="X1788" s="140"/>
      <c r="Y1788" s="140"/>
      <c r="Z1788" s="140"/>
      <c r="AA1788" s="140"/>
      <c r="AC1788" s="81"/>
      <c r="AI1788" s="80"/>
    </row>
    <row r="1789" spans="1:35">
      <c r="A1789" s="85" t="s">
        <v>396</v>
      </c>
      <c r="B1789" s="152">
        <v>0</v>
      </c>
      <c r="C1789" s="152">
        <v>0</v>
      </c>
      <c r="D1789" s="152">
        <v>0</v>
      </c>
      <c r="E1789" s="152">
        <v>0</v>
      </c>
      <c r="F1789" s="152">
        <v>0</v>
      </c>
      <c r="G1789" s="152">
        <v>0</v>
      </c>
      <c r="H1789" s="152">
        <v>0</v>
      </c>
      <c r="I1789" s="152">
        <v>0</v>
      </c>
      <c r="J1789" s="152">
        <v>0</v>
      </c>
      <c r="K1789" s="152">
        <v>0</v>
      </c>
      <c r="L1789" s="152">
        <v>0</v>
      </c>
      <c r="M1789" s="152">
        <v>0</v>
      </c>
      <c r="N1789" s="152">
        <v>0</v>
      </c>
      <c r="O1789" s="152">
        <v>0</v>
      </c>
      <c r="P1789" s="152">
        <v>0</v>
      </c>
      <c r="Q1789" s="152">
        <v>0</v>
      </c>
      <c r="R1789" s="152">
        <v>0</v>
      </c>
      <c r="S1789" s="152"/>
      <c r="T1789" s="152"/>
      <c r="U1789" s="152"/>
      <c r="V1789" s="152"/>
      <c r="W1789" s="152"/>
      <c r="X1789" s="152"/>
      <c r="Y1789" s="152"/>
      <c r="Z1789" s="152"/>
      <c r="AA1789" s="152"/>
      <c r="AC1789" s="81"/>
      <c r="AI1789" s="80"/>
    </row>
    <row r="1790" spans="1:35">
      <c r="A1790" s="32" t="s">
        <v>96</v>
      </c>
      <c r="B1790" s="145">
        <v>81.346000000000004</v>
      </c>
      <c r="C1790" s="145">
        <v>77.481999999999999</v>
      </c>
      <c r="D1790" s="145">
        <v>77.039000000000001</v>
      </c>
      <c r="E1790" s="145">
        <v>60.198</v>
      </c>
      <c r="F1790" s="145">
        <v>52.773000000000003</v>
      </c>
      <c r="G1790" s="145">
        <v>52.423000000000002</v>
      </c>
      <c r="H1790" s="145">
        <v>48.338999999999999</v>
      </c>
      <c r="I1790" s="145">
        <v>43.268999999999998</v>
      </c>
      <c r="J1790" s="145">
        <v>37.9</v>
      </c>
      <c r="K1790" s="145">
        <v>39.488</v>
      </c>
      <c r="L1790" s="145">
        <v>42.133000000000003</v>
      </c>
      <c r="M1790" s="145">
        <v>43.262999999999998</v>
      </c>
      <c r="N1790" s="145">
        <v>45.634</v>
      </c>
      <c r="O1790" s="145">
        <v>44.948</v>
      </c>
      <c r="P1790" s="145">
        <v>46.610999999999997</v>
      </c>
      <c r="Q1790" s="145">
        <v>47.531999999999996</v>
      </c>
      <c r="R1790" s="145">
        <v>28.734000000000002</v>
      </c>
      <c r="S1790" s="145"/>
      <c r="T1790" s="145"/>
      <c r="U1790" s="145"/>
      <c r="V1790" s="145"/>
      <c r="W1790" s="145"/>
      <c r="X1790" s="145"/>
      <c r="Y1790" s="145"/>
      <c r="Z1790" s="145"/>
      <c r="AA1790" s="145"/>
      <c r="AC1790" s="89" t="s">
        <v>443</v>
      </c>
      <c r="AI1790" s="80"/>
    </row>
    <row r="1791" spans="1:35">
      <c r="A1791" s="81" t="s">
        <v>92</v>
      </c>
      <c r="B1791" s="140">
        <v>75.700053051993365</v>
      </c>
      <c r="C1791" s="140">
        <v>73.538925225459792</v>
      </c>
      <c r="D1791" s="140">
        <v>73.255448402802514</v>
      </c>
      <c r="E1791" s="140">
        <v>57.999000000000002</v>
      </c>
      <c r="F1791" s="140">
        <v>49.973000000000006</v>
      </c>
      <c r="G1791" s="140">
        <v>50.769000000000005</v>
      </c>
      <c r="H1791" s="140">
        <v>46.068999999999996</v>
      </c>
      <c r="I1791" s="140">
        <v>40.772999999999996</v>
      </c>
      <c r="J1791" s="140">
        <v>36.253309652429017</v>
      </c>
      <c r="K1791" s="140">
        <v>37.66761801397405</v>
      </c>
      <c r="L1791" s="140">
        <v>40.270134386884635</v>
      </c>
      <c r="M1791" s="140">
        <v>40.958030618370472</v>
      </c>
      <c r="N1791" s="140">
        <v>43.587444538063203</v>
      </c>
      <c r="O1791" s="140">
        <v>43.642892866116199</v>
      </c>
      <c r="P1791" s="140">
        <v>45.409109903233585</v>
      </c>
      <c r="Q1791" s="140">
        <v>46.26530601481327</v>
      </c>
      <c r="R1791" s="140">
        <v>27.523925815984359</v>
      </c>
      <c r="S1791" s="140"/>
      <c r="T1791" s="140"/>
      <c r="U1791" s="140"/>
      <c r="V1791" s="140"/>
      <c r="W1791" s="140"/>
      <c r="X1791" s="140"/>
      <c r="Y1791" s="140"/>
      <c r="Z1791" s="140"/>
      <c r="AA1791" s="140"/>
      <c r="AC1791" s="81"/>
      <c r="AI1791" s="80"/>
    </row>
    <row r="1792" spans="1:35">
      <c r="A1792" s="85" t="s">
        <v>90</v>
      </c>
      <c r="B1792" s="152">
        <v>5.6459469480066398</v>
      </c>
      <c r="C1792" s="152">
        <v>3.9430747745402042</v>
      </c>
      <c r="D1792" s="152">
        <v>3.7835515971974827</v>
      </c>
      <c r="E1792" s="152">
        <v>2.1989999999999998</v>
      </c>
      <c r="F1792" s="152">
        <v>2.8</v>
      </c>
      <c r="G1792" s="152">
        <v>1.6539999999999999</v>
      </c>
      <c r="H1792" s="152">
        <v>2.27</v>
      </c>
      <c r="I1792" s="152">
        <v>2.496</v>
      </c>
      <c r="J1792" s="152">
        <v>1.646690347570982</v>
      </c>
      <c r="K1792" s="152">
        <v>1.8203819860259465</v>
      </c>
      <c r="L1792" s="152">
        <v>1.8628656131153705</v>
      </c>
      <c r="M1792" s="152">
        <v>2.3049693816295291</v>
      </c>
      <c r="N1792" s="152">
        <v>2.0465554619368</v>
      </c>
      <c r="O1792" s="152">
        <v>1.3051071338837985</v>
      </c>
      <c r="P1792" s="152">
        <v>1.2018900967664097</v>
      </c>
      <c r="Q1792" s="152">
        <v>1.2666939851867263</v>
      </c>
      <c r="R1792" s="152">
        <v>1.2100741840156408</v>
      </c>
      <c r="S1792" s="152"/>
      <c r="T1792" s="152"/>
      <c r="U1792" s="152"/>
      <c r="V1792" s="152"/>
      <c r="W1792" s="152"/>
      <c r="X1792" s="152"/>
      <c r="Y1792" s="152"/>
      <c r="Z1792" s="152"/>
      <c r="AA1792" s="152"/>
      <c r="AI1792" s="80"/>
    </row>
    <row r="1793" spans="1:35">
      <c r="M1793" s="161"/>
      <c r="AI1793" s="80"/>
    </row>
    <row r="1794" spans="1:35">
      <c r="AB1794" s="120"/>
      <c r="AD1794" s="120"/>
      <c r="AE1794" s="120"/>
      <c r="AF1794" s="120"/>
      <c r="AG1794" s="120"/>
      <c r="AH1794" s="120"/>
      <c r="AI1794" s="80"/>
    </row>
    <row r="1795" spans="1:35">
      <c r="AB1795" s="120"/>
      <c r="AD1795" s="120"/>
      <c r="AE1795" s="120"/>
      <c r="AF1795" s="120"/>
      <c r="AG1795" s="120"/>
      <c r="AH1795" s="120"/>
      <c r="AI1795" s="80"/>
    </row>
    <row r="1796" spans="1:35">
      <c r="AB1796" s="120"/>
      <c r="AD1796" s="120"/>
      <c r="AE1796" s="120"/>
      <c r="AF1796" s="120"/>
      <c r="AG1796" s="120"/>
      <c r="AH1796" s="120"/>
      <c r="AI1796" s="80"/>
    </row>
    <row r="1797" spans="1:35">
      <c r="AB1797" s="120"/>
      <c r="AD1797" s="120"/>
      <c r="AE1797" s="120"/>
      <c r="AF1797" s="120"/>
      <c r="AG1797" s="120"/>
      <c r="AH1797" s="120"/>
      <c r="AI1797" s="80"/>
    </row>
    <row r="1798" spans="1:35">
      <c r="AB1798" s="120"/>
      <c r="AD1798" s="120"/>
      <c r="AE1798" s="120"/>
      <c r="AF1798" s="120"/>
      <c r="AG1798" s="120"/>
      <c r="AH1798" s="120"/>
      <c r="AI1798" s="80"/>
    </row>
    <row r="1799" spans="1:35">
      <c r="AB1799" s="120"/>
      <c r="AD1799" s="120"/>
      <c r="AE1799" s="120"/>
      <c r="AF1799" s="120"/>
      <c r="AG1799" s="120"/>
      <c r="AH1799" s="120"/>
      <c r="AI1799" s="80"/>
    </row>
    <row r="1800" spans="1:35">
      <c r="AB1800" s="120"/>
      <c r="AD1800" s="120"/>
      <c r="AE1800" s="120"/>
      <c r="AF1800" s="120"/>
      <c r="AG1800" s="120"/>
      <c r="AH1800" s="120"/>
      <c r="AI1800" s="80"/>
    </row>
    <row r="1801" spans="1:35">
      <c r="AB1801" s="120"/>
      <c r="AD1801" s="120"/>
      <c r="AE1801" s="120"/>
      <c r="AF1801" s="120"/>
      <c r="AG1801" s="120"/>
      <c r="AH1801" s="120"/>
      <c r="AI1801" s="80"/>
    </row>
    <row r="1802" spans="1:35">
      <c r="AB1802" s="120"/>
      <c r="AD1802" s="120"/>
      <c r="AE1802" s="120"/>
      <c r="AF1802" s="120"/>
      <c r="AG1802" s="120"/>
      <c r="AH1802" s="120"/>
      <c r="AI1802" s="80"/>
    </row>
    <row r="1803" spans="1:35">
      <c r="AB1803" s="120"/>
      <c r="AD1803" s="120"/>
      <c r="AE1803" s="120"/>
      <c r="AF1803" s="120"/>
      <c r="AG1803" s="120"/>
      <c r="AH1803" s="120"/>
      <c r="AI1803" s="80"/>
    </row>
    <row r="1804" spans="1:35">
      <c r="AB1804" s="120"/>
      <c r="AD1804" s="120"/>
      <c r="AE1804" s="120"/>
      <c r="AF1804" s="120"/>
      <c r="AG1804" s="120"/>
      <c r="AH1804" s="120"/>
      <c r="AI1804" s="80"/>
    </row>
    <row r="1805" spans="1:35" ht="15.6">
      <c r="A1805" s="294" t="s">
        <v>647</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0"/>
      <c r="AD1805" s="120"/>
      <c r="AE1805" s="120"/>
      <c r="AF1805" s="120"/>
      <c r="AG1805" s="120"/>
      <c r="AH1805" s="120"/>
      <c r="AI1805" s="80"/>
    </row>
    <row r="1806" spans="1:35">
      <c r="AB1806" s="120"/>
      <c r="AD1806" s="120"/>
      <c r="AE1806" s="120"/>
      <c r="AF1806" s="120"/>
      <c r="AG1806" s="120"/>
      <c r="AH1806" s="120"/>
      <c r="AI1806" s="80"/>
    </row>
    <row r="1807" spans="1:35">
      <c r="A1807" s="81"/>
      <c r="B1807" s="149"/>
      <c r="C1807" s="149"/>
      <c r="D1807" s="149"/>
      <c r="E1807" s="149"/>
      <c r="F1807" s="149"/>
      <c r="G1807" s="149"/>
      <c r="H1807" s="149"/>
      <c r="I1807" s="149"/>
      <c r="J1807" s="149"/>
      <c r="K1807" s="149"/>
      <c r="L1807" s="149"/>
      <c r="M1807" s="149"/>
      <c r="N1807" s="149"/>
      <c r="O1807" s="149"/>
      <c r="P1807" s="81"/>
      <c r="Q1807" s="81"/>
      <c r="R1807" s="81"/>
      <c r="S1807" s="81"/>
      <c r="T1807" s="81"/>
      <c r="U1807" s="81"/>
      <c r="V1807" s="81"/>
      <c r="W1807" s="81"/>
      <c r="X1807" s="81"/>
      <c r="Y1807" s="81"/>
      <c r="Z1807" s="81"/>
      <c r="AA1807" s="81"/>
      <c r="AB1807" s="81"/>
      <c r="AC1807" s="155"/>
      <c r="AD1807" s="156"/>
      <c r="AE1807" s="157"/>
      <c r="AF1807" s="158"/>
      <c r="AG1807" s="134"/>
      <c r="AH1807" s="81"/>
      <c r="AI1807" s="161"/>
    </row>
    <row r="1808" spans="1:35">
      <c r="A1808" s="81"/>
      <c r="B1808" s="80" t="s">
        <v>747</v>
      </c>
      <c r="K1808" s="80" t="s">
        <v>748</v>
      </c>
      <c r="L1808" s="149"/>
      <c r="O1808" s="149"/>
      <c r="P1808" s="81"/>
      <c r="Q1808" s="81"/>
      <c r="R1808" s="81"/>
      <c r="S1808" s="81"/>
      <c r="T1808" s="81"/>
      <c r="U1808" s="81"/>
      <c r="V1808" s="81"/>
      <c r="W1808" s="81"/>
      <c r="X1808" s="81"/>
      <c r="Y1808" s="81"/>
      <c r="Z1808" s="81"/>
      <c r="AA1808" s="81"/>
      <c r="AB1808" s="81"/>
      <c r="AC1808" s="80"/>
      <c r="AD1808" s="156"/>
      <c r="AE1808" s="157"/>
      <c r="AF1808" s="158"/>
      <c r="AG1808" s="134"/>
      <c r="AH1808" s="81"/>
      <c r="AI1808" s="161"/>
    </row>
    <row r="1809" spans="1:35">
      <c r="A1809" s="81"/>
      <c r="B1809" s="149"/>
      <c r="C1809" s="149"/>
      <c r="D1809" s="149"/>
      <c r="E1809" s="149"/>
      <c r="F1809" s="149"/>
      <c r="G1809" s="149"/>
      <c r="H1809" s="149"/>
      <c r="I1809" s="149"/>
      <c r="J1809" s="149"/>
      <c r="K1809" s="149"/>
      <c r="L1809" s="149"/>
      <c r="M1809" s="149"/>
      <c r="N1809" s="149"/>
      <c r="O1809" s="149"/>
      <c r="P1809" s="81"/>
      <c r="Q1809" s="81"/>
      <c r="R1809" s="81"/>
      <c r="S1809" s="81"/>
      <c r="T1809" s="81"/>
      <c r="U1809" s="81"/>
      <c r="V1809" s="81"/>
      <c r="W1809" s="81"/>
      <c r="X1809" s="81"/>
      <c r="Y1809" s="81"/>
      <c r="Z1809" s="81"/>
      <c r="AA1809" s="81"/>
      <c r="AB1809" s="81"/>
      <c r="AC1809" s="155"/>
      <c r="AD1809" s="156"/>
      <c r="AE1809" s="157"/>
      <c r="AF1809" s="158"/>
      <c r="AG1809" s="134"/>
      <c r="AH1809" s="81"/>
      <c r="AI1809" s="161"/>
    </row>
    <row r="1810" spans="1:35">
      <c r="A1810" s="81"/>
      <c r="B1810" s="149"/>
      <c r="C1810" s="149"/>
      <c r="D1810" s="149"/>
      <c r="E1810" s="149"/>
      <c r="F1810" s="149"/>
      <c r="G1810" s="149"/>
      <c r="H1810" s="149"/>
      <c r="I1810" s="149"/>
      <c r="J1810" s="149"/>
      <c r="K1810" s="149"/>
      <c r="L1810" s="149"/>
      <c r="M1810" s="149"/>
      <c r="N1810" s="149"/>
      <c r="O1810" s="149"/>
      <c r="P1810" s="81"/>
      <c r="Q1810" s="81"/>
      <c r="R1810" s="81"/>
      <c r="S1810" s="81"/>
      <c r="T1810" s="81"/>
      <c r="U1810" s="81"/>
      <c r="V1810" s="81"/>
      <c r="W1810" s="81"/>
      <c r="X1810" s="81"/>
      <c r="Y1810" s="81"/>
      <c r="Z1810" s="81"/>
      <c r="AA1810" s="81"/>
      <c r="AB1810" s="81"/>
      <c r="AC1810" s="153" t="s">
        <v>499</v>
      </c>
      <c r="AD1810" s="156"/>
      <c r="AE1810" s="157"/>
      <c r="AF1810" s="158"/>
      <c r="AG1810" s="134"/>
      <c r="AH1810" s="81"/>
      <c r="AI1810" s="161"/>
    </row>
    <row r="1811" spans="1:35">
      <c r="A1811" s="81"/>
      <c r="B1811" s="149"/>
      <c r="C1811" s="149"/>
      <c r="D1811" s="149"/>
      <c r="E1811" s="149"/>
      <c r="F1811" s="149"/>
      <c r="G1811" s="149"/>
      <c r="H1811" s="149"/>
      <c r="I1811" s="149"/>
      <c r="J1811" s="149"/>
      <c r="K1811" s="149"/>
      <c r="L1811" s="149"/>
      <c r="M1811" s="149"/>
      <c r="N1811" s="149"/>
      <c r="O1811" s="149"/>
      <c r="P1811" s="81"/>
      <c r="Q1811" s="81"/>
      <c r="R1811" s="81"/>
      <c r="S1811" s="81"/>
      <c r="T1811" s="81"/>
      <c r="U1811" s="81"/>
      <c r="V1811" s="81"/>
      <c r="W1811" s="81"/>
      <c r="X1811" s="81"/>
      <c r="Y1811" s="81"/>
      <c r="Z1811" s="81"/>
      <c r="AA1811" s="81"/>
      <c r="AB1811" s="81"/>
      <c r="AC1811" s="161" t="s">
        <v>503</v>
      </c>
      <c r="AD1811" s="156"/>
      <c r="AE1811" s="157"/>
      <c r="AF1811" s="158"/>
      <c r="AG1811" s="134"/>
      <c r="AH1811" s="81"/>
      <c r="AI1811" s="161"/>
    </row>
    <row r="1812" spans="1:35">
      <c r="A1812" s="81"/>
      <c r="B1812" s="149"/>
      <c r="C1812" s="149"/>
      <c r="D1812" s="149"/>
      <c r="E1812" s="149"/>
      <c r="F1812" s="149"/>
      <c r="G1812" s="149"/>
      <c r="H1812" s="149"/>
      <c r="I1812" s="149"/>
      <c r="J1812" s="149"/>
      <c r="K1812" s="149"/>
      <c r="L1812" s="149"/>
      <c r="M1812" s="149"/>
      <c r="N1812" s="149"/>
      <c r="O1812" s="149"/>
      <c r="P1812" s="81"/>
      <c r="Q1812" s="81"/>
      <c r="R1812" s="81"/>
      <c r="S1812" s="81"/>
      <c r="T1812" s="81"/>
      <c r="U1812" s="81"/>
      <c r="V1812" s="81"/>
      <c r="W1812" s="81"/>
      <c r="X1812" s="81"/>
      <c r="Y1812" s="81"/>
      <c r="Z1812" s="81"/>
      <c r="AA1812" s="81"/>
      <c r="AB1812" s="81"/>
      <c r="AC1812" s="155"/>
      <c r="AD1812" s="156"/>
      <c r="AE1812" s="157"/>
      <c r="AF1812" s="158"/>
      <c r="AG1812" s="134"/>
      <c r="AH1812" s="81"/>
      <c r="AI1812" s="161"/>
    </row>
    <row r="1813" spans="1:35">
      <c r="A1813" s="81"/>
      <c r="B1813" s="149"/>
      <c r="C1813" s="149"/>
      <c r="D1813" s="149"/>
      <c r="E1813" s="149"/>
      <c r="F1813" s="149"/>
      <c r="G1813" s="149"/>
      <c r="H1813" s="149"/>
      <c r="I1813" s="149"/>
      <c r="J1813" s="149"/>
      <c r="K1813" s="149"/>
      <c r="L1813" s="149"/>
      <c r="M1813" s="149"/>
      <c r="N1813" s="149"/>
      <c r="O1813" s="149"/>
      <c r="P1813" s="81"/>
      <c r="Q1813" s="81"/>
      <c r="R1813" s="81"/>
      <c r="S1813" s="81"/>
      <c r="T1813" s="81"/>
      <c r="U1813" s="81"/>
      <c r="V1813" s="81"/>
      <c r="W1813" s="81"/>
      <c r="X1813" s="81"/>
      <c r="Y1813" s="81"/>
      <c r="Z1813" s="81"/>
      <c r="AA1813" s="81"/>
      <c r="AB1813" s="81"/>
      <c r="AC1813" s="155"/>
      <c r="AD1813" s="156"/>
      <c r="AE1813" s="157"/>
      <c r="AF1813" s="158"/>
      <c r="AG1813" s="134"/>
      <c r="AH1813" s="81"/>
      <c r="AI1813" s="161"/>
    </row>
    <row r="1814" spans="1:35">
      <c r="A1814" s="81"/>
      <c r="B1814" s="149"/>
      <c r="C1814" s="149"/>
      <c r="D1814" s="149"/>
      <c r="E1814" s="149"/>
      <c r="F1814" s="149"/>
      <c r="G1814" s="149"/>
      <c r="H1814" s="149"/>
      <c r="I1814" s="149"/>
      <c r="J1814" s="149"/>
      <c r="K1814" s="149"/>
      <c r="L1814" s="149"/>
      <c r="M1814" s="149"/>
      <c r="N1814" s="149"/>
      <c r="O1814" s="149"/>
      <c r="P1814" s="81"/>
      <c r="Q1814" s="81"/>
      <c r="R1814" s="81"/>
      <c r="S1814" s="81"/>
      <c r="T1814" s="81"/>
      <c r="U1814" s="81"/>
      <c r="V1814" s="81"/>
      <c r="W1814" s="81"/>
      <c r="X1814" s="81"/>
      <c r="Y1814" s="81"/>
      <c r="Z1814" s="81"/>
      <c r="AA1814" s="81"/>
      <c r="AB1814" s="81"/>
      <c r="AC1814" s="155"/>
      <c r="AD1814" s="156"/>
      <c r="AE1814" s="157"/>
      <c r="AF1814" s="158"/>
      <c r="AG1814" s="134"/>
      <c r="AH1814" s="81"/>
      <c r="AI1814" s="161"/>
    </row>
    <row r="1815" spans="1:35">
      <c r="A1815" s="81"/>
      <c r="B1815" s="149"/>
      <c r="C1815" s="149"/>
      <c r="D1815" s="149"/>
      <c r="E1815" s="149"/>
      <c r="F1815" s="149"/>
      <c r="G1815" s="149"/>
      <c r="H1815" s="149"/>
      <c r="I1815" s="149"/>
      <c r="J1815" s="149"/>
      <c r="K1815" s="149"/>
      <c r="L1815" s="149"/>
      <c r="M1815" s="149"/>
      <c r="N1815" s="149"/>
      <c r="O1815" s="149"/>
      <c r="P1815" s="81"/>
      <c r="Q1815" s="81"/>
      <c r="R1815" s="81"/>
      <c r="S1815" s="81"/>
      <c r="T1815" s="81"/>
      <c r="U1815" s="81"/>
      <c r="V1815" s="81"/>
      <c r="W1815" s="81"/>
      <c r="X1815" s="81"/>
      <c r="Y1815" s="81"/>
      <c r="Z1815" s="81"/>
      <c r="AA1815" s="81"/>
      <c r="AB1815" s="81"/>
      <c r="AC1815" s="155"/>
      <c r="AD1815" s="156"/>
      <c r="AE1815" s="157"/>
      <c r="AF1815" s="158"/>
      <c r="AG1815" s="134"/>
      <c r="AH1815" s="81"/>
      <c r="AI1815" s="161"/>
    </row>
    <row r="1816" spans="1:35">
      <c r="A1816" s="81"/>
      <c r="B1816" s="149"/>
      <c r="C1816" s="149"/>
      <c r="D1816" s="149"/>
      <c r="E1816" s="149"/>
      <c r="F1816" s="149"/>
      <c r="G1816" s="149"/>
      <c r="H1816" s="149"/>
      <c r="I1816" s="149"/>
      <c r="J1816" s="149"/>
      <c r="K1816" s="149"/>
      <c r="L1816" s="149"/>
      <c r="M1816" s="149"/>
      <c r="N1816" s="149"/>
      <c r="O1816" s="149"/>
      <c r="P1816" s="81"/>
      <c r="Q1816" s="81"/>
      <c r="R1816" s="81"/>
      <c r="S1816" s="81"/>
      <c r="T1816" s="81"/>
      <c r="U1816" s="81"/>
      <c r="V1816" s="81"/>
      <c r="W1816" s="81"/>
      <c r="X1816" s="81"/>
      <c r="Y1816" s="81"/>
      <c r="Z1816" s="81"/>
      <c r="AA1816" s="81"/>
      <c r="AB1816" s="81"/>
      <c r="AC1816" s="155"/>
      <c r="AD1816" s="156"/>
      <c r="AE1816" s="157"/>
      <c r="AF1816" s="158"/>
      <c r="AG1816" s="134"/>
      <c r="AH1816" s="81"/>
      <c r="AI1816" s="161"/>
    </row>
    <row r="1817" spans="1:35" ht="108.75" customHeight="1">
      <c r="A1817" s="81"/>
      <c r="B1817" s="149"/>
      <c r="C1817" s="149"/>
      <c r="D1817" s="149"/>
      <c r="E1817" s="149"/>
      <c r="F1817" s="149"/>
      <c r="G1817" s="149"/>
      <c r="H1817" s="149"/>
      <c r="I1817" s="149"/>
      <c r="J1817" s="149"/>
      <c r="K1817" s="149"/>
      <c r="L1817" s="149"/>
      <c r="M1817" s="149"/>
      <c r="N1817" s="149"/>
      <c r="O1817" s="149"/>
      <c r="P1817" s="81"/>
      <c r="Q1817" s="81"/>
      <c r="R1817" s="81"/>
      <c r="S1817" s="81"/>
      <c r="T1817" s="81"/>
      <c r="U1817" s="81"/>
      <c r="V1817" s="81"/>
      <c r="W1817" s="81"/>
      <c r="X1817" s="81"/>
      <c r="Y1817" s="81"/>
      <c r="Z1817" s="81"/>
      <c r="AA1817" s="81"/>
      <c r="AB1817" s="81"/>
      <c r="AC1817" s="155"/>
      <c r="AD1817" s="156"/>
      <c r="AE1817" s="157"/>
      <c r="AF1817" s="158"/>
      <c r="AG1817" s="134"/>
      <c r="AH1817" s="81"/>
      <c r="AI1817" s="161"/>
    </row>
    <row r="1818" spans="1:35">
      <c r="A1818" s="81"/>
      <c r="B1818" s="149"/>
      <c r="C1818" s="149"/>
      <c r="D1818" s="149"/>
      <c r="E1818" s="149"/>
      <c r="F1818" s="149"/>
      <c r="G1818" s="149"/>
      <c r="H1818" s="149"/>
      <c r="I1818" s="149"/>
      <c r="J1818" s="149"/>
      <c r="K1818" s="149"/>
      <c r="L1818" s="149"/>
      <c r="M1818" s="149"/>
      <c r="N1818" s="149"/>
      <c r="O1818" s="149"/>
      <c r="P1818" s="81"/>
      <c r="Q1818" s="81"/>
      <c r="R1818" s="81"/>
      <c r="S1818" s="81"/>
      <c r="T1818" s="81"/>
      <c r="U1818" s="81"/>
      <c r="V1818" s="81"/>
      <c r="W1818" s="81"/>
      <c r="X1818" s="81"/>
      <c r="Y1818" s="81"/>
      <c r="Z1818" s="81"/>
      <c r="AA1818" s="81"/>
      <c r="AB1818" s="81"/>
      <c r="AC1818" s="155"/>
      <c r="AD1818" s="156"/>
      <c r="AE1818" s="157"/>
      <c r="AF1818" s="158"/>
      <c r="AG1818" s="134"/>
      <c r="AH1818" s="81"/>
      <c r="AI1818" s="161"/>
    </row>
    <row r="1819" spans="1:35">
      <c r="A1819" s="81"/>
      <c r="B1819" s="149"/>
      <c r="C1819" s="149"/>
      <c r="D1819" s="149"/>
      <c r="E1819" s="149"/>
      <c r="F1819" s="149"/>
      <c r="G1819" s="149"/>
      <c r="H1819" s="149"/>
      <c r="I1819" s="149"/>
      <c r="J1819" s="149"/>
      <c r="K1819" s="149"/>
      <c r="L1819" s="149"/>
      <c r="M1819" s="149"/>
      <c r="N1819" s="149"/>
      <c r="O1819" s="149"/>
      <c r="P1819" s="81"/>
      <c r="Q1819" s="81"/>
      <c r="R1819" s="81"/>
      <c r="S1819" s="81"/>
      <c r="T1819" s="81"/>
      <c r="U1819" s="81"/>
      <c r="V1819" s="81"/>
      <c r="W1819" s="81"/>
      <c r="X1819" s="81"/>
      <c r="Y1819" s="81"/>
      <c r="Z1819" s="81"/>
      <c r="AA1819" s="81"/>
      <c r="AB1819" s="81"/>
      <c r="AC1819" s="155"/>
      <c r="AD1819" s="156"/>
      <c r="AE1819" s="157"/>
      <c r="AF1819" s="158"/>
      <c r="AG1819" s="134"/>
      <c r="AH1819" s="81"/>
      <c r="AI1819" s="161"/>
    </row>
    <row r="1820" spans="1:35">
      <c r="A1820" s="81"/>
      <c r="B1820" s="149"/>
      <c r="C1820" s="149"/>
      <c r="D1820" s="149"/>
      <c r="E1820" s="149"/>
      <c r="F1820" s="149"/>
      <c r="G1820" s="149"/>
      <c r="H1820" s="149"/>
      <c r="I1820" s="149"/>
      <c r="J1820" s="149"/>
      <c r="K1820" s="149"/>
      <c r="L1820" s="149"/>
      <c r="M1820" s="149"/>
      <c r="O1820" s="149"/>
      <c r="P1820" s="149"/>
      <c r="Q1820" s="81"/>
      <c r="R1820" s="81"/>
      <c r="S1820" s="81"/>
      <c r="T1820" s="81"/>
      <c r="U1820" s="81"/>
      <c r="V1820" s="81"/>
      <c r="W1820" s="81"/>
      <c r="X1820" s="81"/>
      <c r="Y1820" s="81"/>
      <c r="Z1820" s="81"/>
      <c r="AA1820" s="81"/>
      <c r="AB1820" s="81"/>
      <c r="AC1820" s="155"/>
      <c r="AD1820" s="156"/>
      <c r="AE1820" s="157"/>
      <c r="AF1820" s="158"/>
      <c r="AG1820" s="134"/>
      <c r="AH1820" s="81"/>
    </row>
    <row r="1821" spans="1:35">
      <c r="A1821" s="81"/>
      <c r="B1821" s="149"/>
      <c r="C1821" s="149"/>
      <c r="D1821" s="149"/>
      <c r="E1821" s="149"/>
      <c r="F1821" s="149"/>
      <c r="G1821" s="149"/>
      <c r="H1821" s="149"/>
      <c r="I1821" s="149"/>
      <c r="J1821" s="149"/>
      <c r="K1821" s="149"/>
      <c r="L1821" s="149"/>
      <c r="M1821" s="149"/>
      <c r="O1821" s="149"/>
      <c r="P1821" s="81"/>
      <c r="Q1821" s="81"/>
      <c r="R1821" s="81"/>
      <c r="S1821" s="81"/>
      <c r="T1821" s="81"/>
      <c r="U1821" s="81"/>
      <c r="V1821" s="81"/>
      <c r="W1821" s="81"/>
      <c r="X1821" s="81"/>
      <c r="Y1821" s="81"/>
      <c r="Z1821" s="81"/>
      <c r="AA1821" s="81"/>
      <c r="AB1821" s="81"/>
      <c r="AC1821" s="155"/>
      <c r="AD1821" s="156"/>
      <c r="AE1821" s="157"/>
      <c r="AF1821" s="158"/>
      <c r="AG1821" s="134"/>
      <c r="AH1821" s="81"/>
    </row>
    <row r="1822" spans="1:35">
      <c r="A1822" s="81"/>
      <c r="B1822" s="149"/>
      <c r="C1822" s="149"/>
      <c r="D1822" s="149"/>
      <c r="E1822" s="149"/>
      <c r="F1822" s="149"/>
      <c r="G1822" s="149"/>
      <c r="H1822" s="149"/>
      <c r="I1822" s="149"/>
      <c r="J1822" s="149"/>
      <c r="K1822" s="149"/>
      <c r="L1822" s="149"/>
      <c r="M1822" s="149"/>
      <c r="N1822" s="149"/>
      <c r="O1822" s="149"/>
      <c r="P1822" s="81"/>
      <c r="Q1822" s="81"/>
      <c r="R1822" s="81"/>
      <c r="S1822" s="81"/>
      <c r="T1822" s="81"/>
      <c r="U1822" s="81"/>
      <c r="V1822" s="81"/>
      <c r="W1822" s="81"/>
      <c r="X1822" s="81"/>
      <c r="Y1822" s="81"/>
      <c r="Z1822" s="81"/>
      <c r="AA1822" s="81"/>
      <c r="AB1822" s="81"/>
      <c r="AC1822" s="155"/>
      <c r="AD1822" s="156"/>
      <c r="AE1822" s="157"/>
      <c r="AF1822" s="158"/>
      <c r="AG1822" s="134"/>
      <c r="AH1822" s="81"/>
      <c r="AI1822" s="80"/>
    </row>
    <row r="1823" spans="1:35">
      <c r="B1823" s="149"/>
      <c r="C1823" s="149"/>
      <c r="D1823" s="149"/>
      <c r="E1823" s="149"/>
      <c r="F1823" s="149"/>
      <c r="G1823" s="149"/>
      <c r="H1823" s="149"/>
      <c r="I1823" s="149"/>
      <c r="J1823" s="149"/>
      <c r="K1823" s="149"/>
      <c r="L1823" s="149"/>
      <c r="M1823" s="149"/>
      <c r="N1823" s="149"/>
      <c r="O1823" s="149"/>
      <c r="P1823" s="81"/>
      <c r="Q1823" s="81"/>
      <c r="R1823" s="81"/>
      <c r="S1823" s="81"/>
      <c r="T1823" s="81"/>
      <c r="U1823" s="81"/>
      <c r="V1823" s="81"/>
      <c r="W1823" s="81"/>
      <c r="X1823" s="81"/>
      <c r="Y1823" s="81"/>
      <c r="Z1823" s="81"/>
      <c r="AA1823" s="81"/>
      <c r="AB1823" s="81"/>
      <c r="AC1823" s="155"/>
      <c r="AD1823" s="156"/>
      <c r="AE1823" s="157"/>
      <c r="AF1823" s="158"/>
      <c r="AG1823" s="134"/>
      <c r="AH1823" s="81"/>
      <c r="AI1823" s="80"/>
    </row>
    <row r="1824" spans="1:35">
      <c r="A1824" s="82" t="s">
        <v>141</v>
      </c>
      <c r="B1824" s="123">
        <v>2005</v>
      </c>
      <c r="C1824" s="123">
        <v>2006</v>
      </c>
      <c r="D1824" s="123">
        <v>2007</v>
      </c>
      <c r="E1824" s="123">
        <v>2008</v>
      </c>
      <c r="F1824" s="123">
        <v>2009</v>
      </c>
      <c r="G1824" s="123">
        <v>2010</v>
      </c>
      <c r="H1824" s="123">
        <v>2011</v>
      </c>
      <c r="I1824" s="123">
        <v>2012</v>
      </c>
      <c r="J1824" s="123">
        <v>2013</v>
      </c>
      <c r="K1824" s="123">
        <v>2014</v>
      </c>
      <c r="L1824" s="123">
        <v>2015</v>
      </c>
      <c r="M1824" s="123">
        <v>2016</v>
      </c>
      <c r="N1824" s="123">
        <v>2017</v>
      </c>
      <c r="O1824" s="123">
        <v>2018</v>
      </c>
      <c r="P1824" s="123">
        <v>2019</v>
      </c>
      <c r="Q1824" s="123">
        <v>2020</v>
      </c>
      <c r="R1824" s="123">
        <v>2021</v>
      </c>
      <c r="S1824" s="123">
        <v>2022</v>
      </c>
      <c r="T1824" s="123">
        <v>2023</v>
      </c>
      <c r="U1824" s="123">
        <v>2024</v>
      </c>
      <c r="V1824" s="123">
        <v>2025</v>
      </c>
      <c r="W1824" s="123">
        <v>2026</v>
      </c>
      <c r="X1824" s="123">
        <v>2027</v>
      </c>
      <c r="Y1824" s="123">
        <v>2028</v>
      </c>
      <c r="Z1824" s="123">
        <v>2029</v>
      </c>
      <c r="AA1824" s="123">
        <v>2030</v>
      </c>
      <c r="AC1824" s="112" t="s">
        <v>141</v>
      </c>
      <c r="AD1824" s="124">
        <v>2021</v>
      </c>
      <c r="AE1824" s="124"/>
      <c r="AF1824" s="124" t="s">
        <v>678</v>
      </c>
      <c r="AG1824" s="124"/>
      <c r="AI1824" s="80"/>
    </row>
    <row r="1825" spans="1:35">
      <c r="A1825" s="30" t="s">
        <v>4</v>
      </c>
      <c r="B1825" s="125" t="s">
        <v>40</v>
      </c>
      <c r="C1825" s="125"/>
      <c r="D1825" s="125"/>
      <c r="E1825" s="125"/>
      <c r="F1825" s="125"/>
      <c r="G1825" s="125"/>
      <c r="H1825" s="125"/>
      <c r="I1825" s="125"/>
      <c r="J1825" s="125"/>
      <c r="K1825" s="125"/>
      <c r="L1825" s="125"/>
      <c r="M1825" s="125"/>
      <c r="N1825" s="125"/>
      <c r="O1825" s="125"/>
      <c r="P1825" s="30"/>
      <c r="Q1825" s="30"/>
      <c r="R1825" s="30"/>
      <c r="S1825" s="30"/>
      <c r="T1825" s="30"/>
      <c r="U1825" s="30"/>
      <c r="V1825" s="30"/>
      <c r="W1825" s="30"/>
      <c r="X1825" s="30"/>
      <c r="Y1825" s="30"/>
      <c r="Z1825" s="30"/>
      <c r="AA1825" s="125"/>
      <c r="AC1825" s="126" t="s">
        <v>4</v>
      </c>
      <c r="AD1825" s="127" t="s">
        <v>40</v>
      </c>
      <c r="AE1825" s="127" t="s">
        <v>44</v>
      </c>
      <c r="AF1825" s="127" t="s">
        <v>40</v>
      </c>
      <c r="AG1825" s="127" t="s">
        <v>44</v>
      </c>
      <c r="AI1825" s="80"/>
    </row>
    <row r="1826" spans="1:35">
      <c r="A1826" s="31" t="s">
        <v>26</v>
      </c>
      <c r="B1826" s="46">
        <v>0.45285732343637131</v>
      </c>
      <c r="C1826" s="46">
        <v>0.37925488361955073</v>
      </c>
      <c r="D1826" s="46">
        <v>1.7313416400910071</v>
      </c>
      <c r="E1826" s="46">
        <v>1.9078216839919309</v>
      </c>
      <c r="F1826" s="46">
        <v>0.15465179326563455</v>
      </c>
      <c r="G1826" s="46">
        <v>0.13839411273663946</v>
      </c>
      <c r="H1826" s="46">
        <v>0.19648134403745043</v>
      </c>
      <c r="I1826" s="46">
        <v>0.23429405761719735</v>
      </c>
      <c r="J1826" s="46">
        <v>0.24254527307468424</v>
      </c>
      <c r="K1826" s="46">
        <v>0.18952627351917509</v>
      </c>
      <c r="L1826" s="46">
        <v>7.601456826818051E-2</v>
      </c>
      <c r="M1826" s="46">
        <v>6.596807003927381E-2</v>
      </c>
      <c r="N1826" s="46">
        <v>0.33605185752379024</v>
      </c>
      <c r="O1826" s="46">
        <v>0.3146507353708824</v>
      </c>
      <c r="P1826" s="46">
        <v>0.25923308849299292</v>
      </c>
      <c r="Q1826" s="46">
        <v>0.27855362469070416</v>
      </c>
      <c r="R1826" s="46">
        <v>0.29004861496743278</v>
      </c>
      <c r="S1826" s="46"/>
      <c r="T1826" s="46"/>
      <c r="U1826" s="46"/>
      <c r="V1826" s="46"/>
      <c r="W1826" s="46"/>
      <c r="X1826" s="46"/>
      <c r="Y1826" s="46"/>
      <c r="Z1826" s="46"/>
      <c r="AA1826" s="46"/>
      <c r="AC1826" s="128" t="s">
        <v>26</v>
      </c>
      <c r="AD1826" s="129">
        <v>0.29004861496743278</v>
      </c>
      <c r="AE1826" s="138">
        <v>1.6777484182629568E-3</v>
      </c>
      <c r="AF1826" s="129">
        <v>-0.16280870846893852</v>
      </c>
      <c r="AG1826" s="130">
        <v>-0.35951435483810601</v>
      </c>
      <c r="AI1826" s="80"/>
    </row>
    <row r="1827" spans="1:35">
      <c r="A1827" s="31" t="s">
        <v>27</v>
      </c>
      <c r="B1827" s="29">
        <v>55.455272739141691</v>
      </c>
      <c r="C1827" s="29">
        <v>54.624141826596066</v>
      </c>
      <c r="D1827" s="29">
        <v>54.230963675116129</v>
      </c>
      <c r="E1827" s="29">
        <v>54.848892081988211</v>
      </c>
      <c r="F1827" s="29">
        <v>54.007794786102338</v>
      </c>
      <c r="G1827" s="29">
        <v>54.077202074981315</v>
      </c>
      <c r="H1827" s="29">
        <v>54.456648018939958</v>
      </c>
      <c r="I1827" s="29">
        <v>54.550738935974536</v>
      </c>
      <c r="J1827" s="29">
        <v>55.462396508567629</v>
      </c>
      <c r="K1827" s="29">
        <v>55.115192253372662</v>
      </c>
      <c r="L1827" s="29">
        <v>54.227126022760338</v>
      </c>
      <c r="M1827" s="29">
        <v>54.564722559457607</v>
      </c>
      <c r="N1827" s="29">
        <v>54.006066514180702</v>
      </c>
      <c r="O1827" s="29">
        <v>53.702459744519587</v>
      </c>
      <c r="P1827" s="29">
        <v>53.239525813838803</v>
      </c>
      <c r="Q1827" s="29">
        <v>51.449179238839946</v>
      </c>
      <c r="R1827" s="29">
        <v>52.570406125995227</v>
      </c>
      <c r="S1827" s="29"/>
      <c r="T1827" s="29"/>
      <c r="U1827" s="29"/>
      <c r="V1827" s="29"/>
      <c r="W1827" s="29"/>
      <c r="X1827" s="29"/>
      <c r="Y1827" s="29"/>
      <c r="Z1827" s="29"/>
      <c r="AA1827" s="29"/>
      <c r="AC1827" s="128" t="s">
        <v>27</v>
      </c>
      <c r="AD1827" s="129">
        <v>52.570406125995227</v>
      </c>
      <c r="AE1827" s="138">
        <v>0.30408666400711137</v>
      </c>
      <c r="AF1827" s="129">
        <v>-2.884866613146464</v>
      </c>
      <c r="AG1827" s="130">
        <v>-5.2021502566883093E-2</v>
      </c>
      <c r="AI1827" s="80"/>
    </row>
    <row r="1828" spans="1:35">
      <c r="A1828" s="31" t="s">
        <v>5</v>
      </c>
      <c r="B1828" s="29">
        <v>24.01159644229103</v>
      </c>
      <c r="C1828" s="29">
        <v>21.589260504624711</v>
      </c>
      <c r="D1828" s="29">
        <v>15.332652438981508</v>
      </c>
      <c r="E1828" s="29">
        <v>15.852650601185841</v>
      </c>
      <c r="F1828" s="29">
        <v>10.197732309348851</v>
      </c>
      <c r="G1828" s="29">
        <v>8.4167340351060123</v>
      </c>
      <c r="H1828" s="29">
        <v>5.987080242225141</v>
      </c>
      <c r="I1828" s="29">
        <v>6.1886825296227137</v>
      </c>
      <c r="J1828" s="29">
        <v>8.4211767768320431</v>
      </c>
      <c r="K1828" s="29">
        <v>8.6130247791675885</v>
      </c>
      <c r="L1828" s="29">
        <v>6.9074324725850689</v>
      </c>
      <c r="M1828" s="29">
        <v>8.1544417161329505</v>
      </c>
      <c r="N1828" s="29">
        <v>3.9490628111462973</v>
      </c>
      <c r="O1828" s="29">
        <v>3.4391363826976504</v>
      </c>
      <c r="P1828" s="29">
        <v>1.9721431877960582</v>
      </c>
      <c r="Q1828" s="29">
        <v>1.9323886579988114</v>
      </c>
      <c r="R1828" s="29">
        <v>2.1734087691910333</v>
      </c>
      <c r="S1828" s="29"/>
      <c r="T1828" s="29"/>
      <c r="U1828" s="29"/>
      <c r="V1828" s="29"/>
      <c r="W1828" s="29"/>
      <c r="X1828" s="29"/>
      <c r="Y1828" s="29"/>
      <c r="Z1828" s="29"/>
      <c r="AA1828" s="29"/>
      <c r="AC1828" s="128" t="s">
        <v>5</v>
      </c>
      <c r="AD1828" s="129">
        <v>2.1734087691910333</v>
      </c>
      <c r="AE1828" s="138">
        <v>1.2571799817622038E-2</v>
      </c>
      <c r="AF1828" s="129">
        <v>-21.838187673099995</v>
      </c>
      <c r="AG1828" s="130">
        <v>-0.90948503676485826</v>
      </c>
      <c r="AI1828" s="80"/>
    </row>
    <row r="1829" spans="1:35">
      <c r="A1829" s="31" t="s">
        <v>28</v>
      </c>
      <c r="B1829" s="29">
        <v>3</v>
      </c>
      <c r="C1829" s="29">
        <v>3</v>
      </c>
      <c r="D1829" s="29">
        <v>3</v>
      </c>
      <c r="E1829" s="29">
        <v>3</v>
      </c>
      <c r="F1829" s="29">
        <v>3</v>
      </c>
      <c r="G1829" s="29">
        <v>3</v>
      </c>
      <c r="H1829" s="29">
        <v>3</v>
      </c>
      <c r="I1829" s="29">
        <v>3</v>
      </c>
      <c r="J1829" s="29">
        <v>3.2</v>
      </c>
      <c r="K1829" s="29">
        <v>2.6</v>
      </c>
      <c r="L1829" s="29">
        <v>3</v>
      </c>
      <c r="M1829" s="29">
        <v>3.2</v>
      </c>
      <c r="N1829" s="29">
        <v>3.5</v>
      </c>
      <c r="O1829" s="29">
        <v>3.2</v>
      </c>
      <c r="P1829" s="29">
        <v>3.5</v>
      </c>
      <c r="Q1829" s="29">
        <v>3.1044478873360939</v>
      </c>
      <c r="R1829" s="29">
        <v>3.4643745460662525</v>
      </c>
      <c r="S1829" s="29"/>
      <c r="T1829" s="29"/>
      <c r="U1829" s="29"/>
      <c r="V1829" s="29"/>
      <c r="W1829" s="29"/>
      <c r="X1829" s="29"/>
      <c r="Y1829" s="29"/>
      <c r="Z1829" s="29"/>
      <c r="AA1829" s="29"/>
      <c r="AC1829" s="128" t="s">
        <v>28</v>
      </c>
      <c r="AD1829" s="129">
        <v>3.4643745460662525</v>
      </c>
      <c r="AE1829" s="138">
        <v>2.0039223133631327E-2</v>
      </c>
      <c r="AF1829" s="129">
        <v>0.4643745460662525</v>
      </c>
      <c r="AG1829" s="130">
        <v>0.15479151535541757</v>
      </c>
      <c r="AI1829" s="80"/>
    </row>
    <row r="1830" spans="1:35">
      <c r="A1830" s="31" t="s">
        <v>36</v>
      </c>
      <c r="B1830" s="29">
        <v>46.299924183969452</v>
      </c>
      <c r="C1830" s="29">
        <v>45.106088087220456</v>
      </c>
      <c r="D1830" s="29">
        <v>48.091769142566875</v>
      </c>
      <c r="E1830" s="29">
        <v>50.527361238123987</v>
      </c>
      <c r="F1830" s="29">
        <v>43.182558820838153</v>
      </c>
      <c r="G1830" s="29">
        <v>49.05013193888874</v>
      </c>
      <c r="H1830" s="29">
        <v>46.944027283190387</v>
      </c>
      <c r="I1830" s="29">
        <v>51.306079690991794</v>
      </c>
      <c r="J1830" s="29">
        <v>52.390036387400343</v>
      </c>
      <c r="K1830" s="29">
        <v>42.935661288644724</v>
      </c>
      <c r="L1830" s="29">
        <v>55.189604228936105</v>
      </c>
      <c r="M1830" s="29">
        <v>56.374952197269671</v>
      </c>
      <c r="N1830" s="29">
        <v>53.585560064896711</v>
      </c>
      <c r="O1830" s="29">
        <v>47.869410282266934</v>
      </c>
      <c r="P1830" s="29">
        <v>48.31039999030903</v>
      </c>
      <c r="Q1830" s="29">
        <v>46.897627712302302</v>
      </c>
      <c r="R1830" s="29">
        <v>54.783531653658258</v>
      </c>
      <c r="S1830" s="29"/>
      <c r="T1830" s="29"/>
      <c r="U1830" s="29"/>
      <c r="V1830" s="29"/>
      <c r="W1830" s="29"/>
      <c r="X1830" s="29"/>
      <c r="Y1830" s="29"/>
      <c r="Z1830" s="29"/>
      <c r="AA1830" s="29"/>
      <c r="AC1830" s="128" t="s">
        <v>36</v>
      </c>
      <c r="AD1830" s="129">
        <v>54.783531653658258</v>
      </c>
      <c r="AE1830" s="138">
        <v>0.31688820023879077</v>
      </c>
      <c r="AF1830" s="129">
        <v>8.4836074696888062</v>
      </c>
      <c r="AG1830" s="130">
        <v>0.18323156288506648</v>
      </c>
    </row>
    <row r="1831" spans="1:35">
      <c r="A1831" s="31" t="s">
        <v>6</v>
      </c>
      <c r="B1831" s="29">
        <v>1.3027417520779445</v>
      </c>
      <c r="C1831" s="29">
        <v>1.170432961779613</v>
      </c>
      <c r="D1831" s="29">
        <v>1.3162467465250935</v>
      </c>
      <c r="E1831" s="29">
        <v>1.371911142016961</v>
      </c>
      <c r="F1831" s="29">
        <v>1.7925691015736736</v>
      </c>
      <c r="G1831" s="29">
        <v>2.0201866431051481</v>
      </c>
      <c r="H1831" s="29">
        <v>1.6366618072257917</v>
      </c>
      <c r="I1831" s="29">
        <v>2.1281517980101099</v>
      </c>
      <c r="J1831" s="29">
        <v>2.3742031564487283</v>
      </c>
      <c r="K1831" s="29">
        <v>2.501186689629308</v>
      </c>
      <c r="L1831" s="29">
        <v>2.4404729350381427</v>
      </c>
      <c r="M1831" s="29">
        <v>2.652768539093775</v>
      </c>
      <c r="N1831" s="29">
        <v>2.6692353393674386</v>
      </c>
      <c r="O1831" s="29">
        <v>2.6285753903658282</v>
      </c>
      <c r="P1831" s="29">
        <v>2.5608513671392146</v>
      </c>
      <c r="Q1831" s="29">
        <v>2.3184392125351714</v>
      </c>
      <c r="R1831" s="29">
        <v>2.6731550858746478</v>
      </c>
      <c r="S1831" s="29"/>
      <c r="T1831" s="29"/>
      <c r="U1831" s="29"/>
      <c r="V1831" s="29"/>
      <c r="W1831" s="29"/>
      <c r="X1831" s="29"/>
      <c r="Y1831" s="29"/>
      <c r="Z1831" s="29"/>
      <c r="AA1831" s="29"/>
      <c r="AB1831" s="81"/>
      <c r="AC1831" s="128" t="s">
        <v>6</v>
      </c>
      <c r="AD1831" s="129">
        <v>2.6731550858746478</v>
      </c>
      <c r="AE1831" s="138">
        <v>1.5462517266635939E-2</v>
      </c>
      <c r="AF1831" s="129">
        <v>1.3704133337967033</v>
      </c>
      <c r="AG1831" s="130">
        <v>1.0519455077039015</v>
      </c>
      <c r="AH1831" s="81"/>
    </row>
    <row r="1832" spans="1:35">
      <c r="A1832" s="31" t="s">
        <v>11</v>
      </c>
      <c r="B1832" s="29">
        <v>0.21086009490123447</v>
      </c>
      <c r="C1832" s="29">
        <v>0.2482696742801864</v>
      </c>
      <c r="D1832" s="29">
        <v>0.28560774009905637</v>
      </c>
      <c r="E1832" s="29">
        <v>0.30045181524041975</v>
      </c>
      <c r="F1832" s="29">
        <v>0.36606051535568984</v>
      </c>
      <c r="G1832" s="29">
        <v>0.40693889722855675</v>
      </c>
      <c r="H1832" s="29">
        <v>0.47666625610819713</v>
      </c>
      <c r="I1832" s="29">
        <v>1.4597167040002013</v>
      </c>
      <c r="J1832" s="29">
        <v>1.7105602874948798</v>
      </c>
      <c r="K1832" s="29">
        <v>1.7686257650732475</v>
      </c>
      <c r="L1832" s="29">
        <v>2.1731617015630968</v>
      </c>
      <c r="M1832" s="29">
        <v>2.3915879959525825</v>
      </c>
      <c r="N1832" s="29">
        <v>2.7615752694575728</v>
      </c>
      <c r="O1832" s="29">
        <v>2.6388290122486384</v>
      </c>
      <c r="P1832" s="29">
        <v>2.7512990082856206</v>
      </c>
      <c r="Q1832" s="29">
        <v>2.7833403442172537</v>
      </c>
      <c r="R1832" s="29">
        <v>3.5364305982641926</v>
      </c>
      <c r="S1832" s="29"/>
      <c r="T1832" s="29"/>
      <c r="U1832" s="29"/>
      <c r="V1832" s="29"/>
      <c r="W1832" s="29"/>
      <c r="X1832" s="29"/>
      <c r="Y1832" s="29"/>
      <c r="Z1832" s="29"/>
      <c r="AA1832" s="29"/>
      <c r="AB1832" s="81"/>
      <c r="AC1832" s="128" t="s">
        <v>11</v>
      </c>
      <c r="AD1832" s="129">
        <v>3.5364305982641926</v>
      </c>
      <c r="AE1832" s="138">
        <v>2.0456021978248945E-2</v>
      </c>
      <c r="AF1832" s="129">
        <v>3.3255705033629583</v>
      </c>
      <c r="AG1832" s="130">
        <v>15.771455025288848</v>
      </c>
      <c r="AH1832" s="81"/>
    </row>
    <row r="1833" spans="1:35">
      <c r="A1833" s="31" t="s">
        <v>12</v>
      </c>
      <c r="B1833" s="29">
        <v>0.89082244009975731</v>
      </c>
      <c r="C1833" s="29">
        <v>1.0488670089456207</v>
      </c>
      <c r="D1833" s="29">
        <v>1.2066094538446923</v>
      </c>
      <c r="E1833" s="29">
        <v>1.2693213446111615</v>
      </c>
      <c r="F1833" s="29">
        <v>1.5464989791741814</v>
      </c>
      <c r="G1833" s="29">
        <v>1.7191982274808544</v>
      </c>
      <c r="H1833" s="29">
        <v>2.0137759948292326</v>
      </c>
      <c r="I1833" s="29">
        <v>1.2990737262185916</v>
      </c>
      <c r="J1833" s="29">
        <v>1.4080318960496681</v>
      </c>
      <c r="K1833" s="29">
        <v>1.3563239896003467</v>
      </c>
      <c r="L1833" s="29">
        <v>1.5475969836619552</v>
      </c>
      <c r="M1833" s="29">
        <v>1.5530896678706172</v>
      </c>
      <c r="N1833" s="29">
        <v>1.644093776677241</v>
      </c>
      <c r="O1833" s="29">
        <v>1.413264029090014</v>
      </c>
      <c r="P1833" s="29">
        <v>1.4734990041540164</v>
      </c>
      <c r="Q1833" s="29">
        <v>1.4906592170006909</v>
      </c>
      <c r="R1833" s="29">
        <v>1.4496432495640277</v>
      </c>
      <c r="S1833" s="29"/>
      <c r="T1833" s="29"/>
      <c r="U1833" s="29"/>
      <c r="V1833" s="29"/>
      <c r="W1833" s="29"/>
      <c r="X1833" s="29"/>
      <c r="Y1833" s="29"/>
      <c r="Z1833" s="29"/>
      <c r="AA1833" s="29"/>
      <c r="AB1833" s="81"/>
      <c r="AC1833" s="128" t="s">
        <v>12</v>
      </c>
      <c r="AD1833" s="129">
        <v>1.4496432495640277</v>
      </c>
      <c r="AE1833" s="138">
        <v>8.3852724801830383E-3</v>
      </c>
      <c r="AF1833" s="129">
        <v>0.55882080946427037</v>
      </c>
      <c r="AG1833" s="130">
        <v>0.62730886011548126</v>
      </c>
      <c r="AH1833" s="81"/>
    </row>
    <row r="1834" spans="1:35">
      <c r="A1834" s="31" t="s">
        <v>20</v>
      </c>
      <c r="B1834" s="29">
        <v>51.920096390791834</v>
      </c>
      <c r="C1834" s="29">
        <v>49.176097433287758</v>
      </c>
      <c r="D1834" s="29">
        <v>48.814317756966524</v>
      </c>
      <c r="E1834" s="29">
        <v>49.534395183149208</v>
      </c>
      <c r="F1834" s="29">
        <v>51.756379430961651</v>
      </c>
      <c r="G1834" s="29">
        <v>52.946233459280549</v>
      </c>
      <c r="H1834" s="29">
        <v>49.161527451693004</v>
      </c>
      <c r="I1834" s="29">
        <v>49.673722360680962</v>
      </c>
      <c r="J1834" s="29">
        <v>49.795037000000001</v>
      </c>
      <c r="K1834" s="29">
        <v>46.391408000000006</v>
      </c>
      <c r="L1834" s="29">
        <v>48.792439999999999</v>
      </c>
      <c r="M1834" s="29">
        <v>48.424563999999997</v>
      </c>
      <c r="N1834" s="29">
        <v>49.184331999999998</v>
      </c>
      <c r="O1834" s="29">
        <v>49.634124</v>
      </c>
      <c r="P1834" s="29">
        <v>49.930855999999999</v>
      </c>
      <c r="Q1834" s="29">
        <v>50.224381769000004</v>
      </c>
      <c r="R1834" s="29">
        <v>51.938684513999995</v>
      </c>
      <c r="S1834" s="29"/>
      <c r="T1834" s="29"/>
      <c r="U1834" s="29"/>
      <c r="V1834" s="29"/>
      <c r="W1834" s="29"/>
      <c r="X1834" s="29"/>
      <c r="Y1834" s="29"/>
      <c r="Z1834" s="29"/>
      <c r="AA1834" s="29"/>
      <c r="AB1834" s="81"/>
      <c r="AC1834" s="128" t="s">
        <v>20</v>
      </c>
      <c r="AD1834" s="129">
        <v>51.938684513999995</v>
      </c>
      <c r="AE1834" s="138">
        <v>0.30043255265951357</v>
      </c>
      <c r="AF1834" s="129">
        <v>1.8588123208161278E-2</v>
      </c>
      <c r="AG1834" s="130">
        <v>3.5801403503277207E-4</v>
      </c>
      <c r="AH1834" s="81"/>
    </row>
    <row r="1835" spans="1:35">
      <c r="A1835" s="31" t="s">
        <v>29</v>
      </c>
      <c r="B1835" s="29">
        <v>0</v>
      </c>
      <c r="C1835" s="29">
        <v>0</v>
      </c>
      <c r="D1835" s="29">
        <v>0</v>
      </c>
      <c r="E1835" s="29">
        <v>0</v>
      </c>
      <c r="F1835" s="29">
        <v>0</v>
      </c>
      <c r="G1835" s="29">
        <v>0</v>
      </c>
      <c r="H1835" s="29">
        <v>0</v>
      </c>
      <c r="I1835" s="29">
        <v>0</v>
      </c>
      <c r="J1835" s="29">
        <v>0</v>
      </c>
      <c r="K1835" s="29">
        <v>0</v>
      </c>
      <c r="L1835" s="29">
        <v>0</v>
      </c>
      <c r="M1835" s="29">
        <v>0</v>
      </c>
      <c r="N1835" s="29">
        <v>0</v>
      </c>
      <c r="O1835" s="29">
        <v>0</v>
      </c>
      <c r="P1835" s="29">
        <v>0</v>
      </c>
      <c r="Q1835" s="29">
        <v>0</v>
      </c>
      <c r="R1835" s="29">
        <v>0</v>
      </c>
      <c r="S1835" s="29"/>
      <c r="T1835" s="29"/>
      <c r="U1835" s="29"/>
      <c r="V1835" s="29"/>
      <c r="W1835" s="29"/>
      <c r="X1835" s="29"/>
      <c r="Y1835" s="29"/>
      <c r="Z1835" s="29"/>
      <c r="AA1835" s="29"/>
      <c r="AB1835" s="81"/>
      <c r="AC1835" s="128" t="s">
        <v>29</v>
      </c>
      <c r="AD1835" s="129">
        <v>0</v>
      </c>
      <c r="AE1835" s="138">
        <v>0</v>
      </c>
      <c r="AF1835" s="129">
        <v>0</v>
      </c>
      <c r="AG1835" s="130" t="s">
        <v>30</v>
      </c>
      <c r="AH1835" s="81"/>
    </row>
    <row r="1836" spans="1:35">
      <c r="A1836" s="30" t="s">
        <v>21</v>
      </c>
      <c r="B1836" s="28">
        <v>183.54417136670929</v>
      </c>
      <c r="C1836" s="28">
        <v>176.34241238035395</v>
      </c>
      <c r="D1836" s="28">
        <v>174.00950859419089</v>
      </c>
      <c r="E1836" s="28">
        <v>178.61280509030772</v>
      </c>
      <c r="F1836" s="28">
        <v>166.00424573662019</v>
      </c>
      <c r="G1836" s="28">
        <v>171.77501938880783</v>
      </c>
      <c r="H1836" s="28">
        <v>163.87286839824918</v>
      </c>
      <c r="I1836" s="28">
        <v>169.84045980311612</v>
      </c>
      <c r="J1836" s="28">
        <v>175.00398728586799</v>
      </c>
      <c r="K1836" s="28">
        <v>161.47094903900705</v>
      </c>
      <c r="L1836" s="28">
        <v>174.35384891281291</v>
      </c>
      <c r="M1836" s="28">
        <v>177.38209474581646</v>
      </c>
      <c r="N1836" s="28">
        <v>171.63597763324975</v>
      </c>
      <c r="O1836" s="28">
        <v>164.84044957655954</v>
      </c>
      <c r="P1836" s="28">
        <v>163.99780746001574</v>
      </c>
      <c r="Q1836" s="28">
        <v>160.47901766392096</v>
      </c>
      <c r="R1836" s="28">
        <v>172.87968315758107</v>
      </c>
      <c r="S1836" s="28"/>
      <c r="T1836" s="28"/>
      <c r="U1836" s="28"/>
      <c r="V1836" s="28"/>
      <c r="W1836" s="28"/>
      <c r="X1836" s="28"/>
      <c r="Y1836" s="28"/>
      <c r="Z1836" s="28"/>
      <c r="AA1836" s="28"/>
      <c r="AB1836" s="81"/>
      <c r="AC1836" s="141" t="s">
        <v>21</v>
      </c>
      <c r="AD1836" s="142">
        <v>172.87968315758107</v>
      </c>
      <c r="AE1836" s="143">
        <v>1</v>
      </c>
      <c r="AF1836" s="142">
        <v>-10.664488209128223</v>
      </c>
      <c r="AG1836" s="143">
        <v>-5.8103115613632128E-2</v>
      </c>
      <c r="AH1836" s="81"/>
    </row>
    <row r="1837" spans="1:35">
      <c r="A1837" s="106" t="s">
        <v>395</v>
      </c>
      <c r="B1837" s="46">
        <v>60.149381327328122</v>
      </c>
      <c r="C1837" s="46">
        <v>59.513910551558922</v>
      </c>
      <c r="D1837" s="46">
        <v>58.939796022195075</v>
      </c>
      <c r="E1837" s="46">
        <v>64.240880206985025</v>
      </c>
      <c r="F1837" s="46">
        <v>59.198746624720478</v>
      </c>
      <c r="G1837" s="46">
        <v>58.010470642109873</v>
      </c>
      <c r="H1837" s="46">
        <v>63.462710839820645</v>
      </c>
      <c r="I1837" s="46">
        <v>59.11861609392156</v>
      </c>
      <c r="J1837" s="46">
        <v>57.746150264905303</v>
      </c>
      <c r="K1837" s="46">
        <v>63.499830730507611</v>
      </c>
      <c r="L1837" s="46">
        <v>58.458863661637089</v>
      </c>
      <c r="M1837" s="46">
        <v>62.584129604632977</v>
      </c>
      <c r="N1837" s="46">
        <v>57.726754337749092</v>
      </c>
      <c r="O1837" s="46">
        <v>58.322424727953894</v>
      </c>
      <c r="P1837" s="46">
        <v>61.464514131094276</v>
      </c>
      <c r="Q1837" s="46">
        <v>62.199714671330625</v>
      </c>
      <c r="R1837" s="46">
        <v>60.815359858360054</v>
      </c>
      <c r="S1837" s="46"/>
      <c r="T1837" s="46"/>
      <c r="U1837" s="46"/>
      <c r="V1837" s="46"/>
      <c r="W1837" s="46"/>
      <c r="X1837" s="46"/>
      <c r="Y1837" s="46"/>
      <c r="Z1837" s="46"/>
      <c r="AA1837" s="46"/>
    </row>
    <row r="1838" spans="1:35">
      <c r="A1838" s="81" t="s">
        <v>145</v>
      </c>
      <c r="B1838" s="29">
        <v>1.7556452428736316</v>
      </c>
      <c r="C1838" s="29">
        <v>1.8382172040063711</v>
      </c>
      <c r="D1838" s="29">
        <v>1.6696060421720278</v>
      </c>
      <c r="E1838" s="29">
        <v>1.668744822667648</v>
      </c>
      <c r="F1838" s="29">
        <v>1.9133610973880513</v>
      </c>
      <c r="G1838" s="29">
        <v>1.9260982074552881</v>
      </c>
      <c r="H1838" s="29">
        <v>1.7642391583551382</v>
      </c>
      <c r="I1838" s="29">
        <v>1.9994776454187277</v>
      </c>
      <c r="J1838" s="29">
        <v>2.0830327340639498</v>
      </c>
      <c r="K1838" s="29">
        <v>1.8925505238385063</v>
      </c>
      <c r="L1838" s="29">
        <v>1.6396095975411156</v>
      </c>
      <c r="M1838" s="29">
        <v>1.6151608664212909</v>
      </c>
      <c r="N1838" s="29">
        <v>1.5456723445553799</v>
      </c>
      <c r="O1838" s="29">
        <v>1.4736364597151441</v>
      </c>
      <c r="P1838" s="29">
        <v>1.4873956919749018</v>
      </c>
      <c r="Q1838" s="29">
        <v>2.1575276413359852</v>
      </c>
      <c r="R1838" s="29">
        <v>1.9332022096665369</v>
      </c>
      <c r="S1838" s="29"/>
      <c r="T1838" s="29"/>
      <c r="U1838" s="29"/>
      <c r="V1838" s="29"/>
      <c r="W1838" s="29"/>
      <c r="X1838" s="29"/>
      <c r="Y1838" s="29"/>
      <c r="Z1838" s="29"/>
      <c r="AA1838" s="29"/>
    </row>
    <row r="1842" spans="2:35">
      <c r="B1842" s="80" t="s">
        <v>749</v>
      </c>
      <c r="L1842" s="80" t="s">
        <v>750</v>
      </c>
      <c r="AC1842" s="80"/>
    </row>
    <row r="1852" spans="2:35" ht="120.75" customHeight="1">
      <c r="AI1852" s="80"/>
    </row>
    <row r="1856" spans="2:35">
      <c r="AC1856" s="161" t="s">
        <v>499</v>
      </c>
      <c r="AI1856" s="80"/>
    </row>
    <row r="1857" spans="1:35">
      <c r="AC1857" s="161" t="s">
        <v>503</v>
      </c>
      <c r="AI1857" s="80"/>
    </row>
    <row r="1860" spans="1:35">
      <c r="A1860" s="112" t="s">
        <v>288</v>
      </c>
      <c r="B1860" s="82">
        <v>2005</v>
      </c>
      <c r="C1860" s="82">
        <v>2006</v>
      </c>
      <c r="D1860" s="82">
        <v>2007</v>
      </c>
      <c r="E1860" s="82">
        <v>2008</v>
      </c>
      <c r="F1860" s="82">
        <v>2009</v>
      </c>
      <c r="G1860" s="82">
        <v>2010</v>
      </c>
      <c r="H1860" s="82">
        <v>2011</v>
      </c>
      <c r="I1860" s="82">
        <v>2012</v>
      </c>
      <c r="J1860" s="82">
        <v>2013</v>
      </c>
      <c r="K1860" s="82">
        <v>2014</v>
      </c>
      <c r="L1860" s="82">
        <v>2015</v>
      </c>
      <c r="M1860" s="82">
        <v>2016</v>
      </c>
      <c r="N1860" s="82">
        <v>2017</v>
      </c>
      <c r="O1860" s="82">
        <v>2018</v>
      </c>
      <c r="P1860" s="82">
        <v>2019</v>
      </c>
      <c r="Q1860" s="82">
        <v>2020</v>
      </c>
      <c r="R1860" s="82">
        <v>2021</v>
      </c>
      <c r="S1860" s="82">
        <v>2022</v>
      </c>
      <c r="T1860" s="82">
        <v>2023</v>
      </c>
      <c r="U1860" s="82">
        <v>2024</v>
      </c>
      <c r="V1860" s="82">
        <v>2025</v>
      </c>
      <c r="W1860" s="82">
        <v>2026</v>
      </c>
      <c r="X1860" s="82">
        <v>2027</v>
      </c>
      <c r="Y1860" s="82">
        <v>2028</v>
      </c>
      <c r="Z1860" s="82">
        <v>2029</v>
      </c>
      <c r="AA1860" s="82">
        <v>2030</v>
      </c>
      <c r="AC1860" s="112" t="s">
        <v>288</v>
      </c>
      <c r="AD1860" s="124">
        <v>2021</v>
      </c>
      <c r="AE1860" s="124"/>
      <c r="AF1860" s="124" t="s">
        <v>678</v>
      </c>
      <c r="AG1860" s="124"/>
      <c r="AI1860" s="80"/>
    </row>
    <row r="1861" spans="1:35">
      <c r="A1861" s="113" t="s">
        <v>4</v>
      </c>
      <c r="B1861" s="164" t="s">
        <v>539</v>
      </c>
      <c r="C1861" s="164"/>
      <c r="D1861" s="164"/>
      <c r="E1861" s="164"/>
      <c r="F1861" s="164"/>
      <c r="G1861" s="164"/>
      <c r="H1861" s="164"/>
      <c r="I1861" s="164"/>
      <c r="J1861" s="164"/>
      <c r="K1861" s="164"/>
      <c r="L1861" s="164"/>
      <c r="M1861" s="164"/>
      <c r="N1861" s="164"/>
      <c r="O1861" s="164"/>
      <c r="P1861" s="164"/>
      <c r="Q1861" s="164"/>
      <c r="R1861" s="164"/>
      <c r="S1861" s="164"/>
      <c r="T1861" s="164"/>
      <c r="U1861" s="164"/>
      <c r="V1861" s="164"/>
      <c r="W1861" s="164"/>
      <c r="X1861" s="164"/>
      <c r="Y1861" s="164"/>
      <c r="Z1861" s="164"/>
      <c r="AA1861" s="164"/>
      <c r="AC1861" s="126" t="s">
        <v>4</v>
      </c>
      <c r="AD1861" s="127" t="s">
        <v>539</v>
      </c>
      <c r="AE1861" s="127" t="s">
        <v>44</v>
      </c>
      <c r="AF1861" s="127" t="s">
        <v>539</v>
      </c>
      <c r="AG1861" s="127" t="s">
        <v>44</v>
      </c>
    </row>
    <row r="1862" spans="1:35" s="114" customFormat="1">
      <c r="A1862" s="114" t="s">
        <v>490</v>
      </c>
      <c r="B1862" s="29">
        <v>6.56308481262736</v>
      </c>
      <c r="C1862" s="29">
        <v>5.8504875911945522</v>
      </c>
      <c r="D1862" s="29">
        <v>4.1874889660392416</v>
      </c>
      <c r="E1862" s="29">
        <v>4.3379711436808703</v>
      </c>
      <c r="F1862" s="29">
        <v>2.78307698732731</v>
      </c>
      <c r="G1862" s="29">
        <v>2.2863076446094537</v>
      </c>
      <c r="H1862" s="29">
        <v>1.6048009934535439</v>
      </c>
      <c r="I1862" s="29">
        <v>1.6540936308817158</v>
      </c>
      <c r="J1862" s="29">
        <v>2.2315058951369742</v>
      </c>
      <c r="K1862" s="29">
        <v>2.2989717470197317</v>
      </c>
      <c r="L1862" s="29">
        <v>1.8548330133812896</v>
      </c>
      <c r="M1862" s="29">
        <v>2.2103514048723811</v>
      </c>
      <c r="N1862" s="29">
        <v>1.008619272518019</v>
      </c>
      <c r="O1862" s="29">
        <v>0.87237514637163427</v>
      </c>
      <c r="P1862" s="29">
        <v>0.4751289765285665</v>
      </c>
      <c r="Q1862" s="29">
        <v>0.46588157876266117</v>
      </c>
      <c r="R1862" s="29">
        <v>0.52164085151756556</v>
      </c>
      <c r="S1862" s="29"/>
      <c r="T1862" s="29"/>
      <c r="U1862" s="29"/>
      <c r="V1862" s="29"/>
      <c r="W1862" s="29"/>
      <c r="X1862" s="29"/>
      <c r="Y1862" s="29"/>
      <c r="Z1862" s="29"/>
      <c r="AA1862" s="29"/>
      <c r="AC1862" s="128" t="s">
        <v>490</v>
      </c>
      <c r="AD1862" s="129">
        <v>0.52164085151756556</v>
      </c>
      <c r="AE1862" s="138">
        <v>2.1242896905425642E-3</v>
      </c>
      <c r="AF1862" s="129">
        <v>-6.0414439611097945</v>
      </c>
      <c r="AG1862" s="130">
        <v>-0.92051895314320342</v>
      </c>
      <c r="AI1862" s="279"/>
    </row>
    <row r="1863" spans="1:35" s="114" customFormat="1">
      <c r="A1863" s="166" t="s">
        <v>489</v>
      </c>
      <c r="B1863" s="29">
        <v>0.60265309939212419</v>
      </c>
      <c r="C1863" s="29">
        <v>0.59839059617143553</v>
      </c>
      <c r="D1863" s="29">
        <v>0.60186862467441093</v>
      </c>
      <c r="E1863" s="29">
        <v>0.6023383261123556</v>
      </c>
      <c r="F1863" s="29">
        <v>0.60006704205221384</v>
      </c>
      <c r="G1863" s="29">
        <v>0.60000339916413969</v>
      </c>
      <c r="H1863" s="29">
        <v>0.59989950259631153</v>
      </c>
      <c r="I1863" s="29">
        <v>0.59992480854571029</v>
      </c>
      <c r="J1863" s="29">
        <v>0.63455421191903727</v>
      </c>
      <c r="K1863" s="29">
        <v>0.51593839564915833</v>
      </c>
      <c r="L1863" s="29">
        <v>0.59339938569898709</v>
      </c>
      <c r="M1863" s="29">
        <v>0.63568612561914917</v>
      </c>
      <c r="N1863" s="29">
        <v>0.69378249058491415</v>
      </c>
      <c r="O1863" s="29">
        <v>0.63944412235236658</v>
      </c>
      <c r="P1863" s="29">
        <v>0.70065808263581508</v>
      </c>
      <c r="Q1863" s="29">
        <v>0.62147490359401025</v>
      </c>
      <c r="R1863" s="29">
        <v>0.69354354213778824</v>
      </c>
      <c r="S1863" s="29"/>
      <c r="T1863" s="29"/>
      <c r="U1863" s="29"/>
      <c r="V1863" s="29"/>
      <c r="W1863" s="29"/>
      <c r="X1863" s="29"/>
      <c r="Y1863" s="29"/>
      <c r="Z1863" s="29"/>
      <c r="AA1863" s="29"/>
      <c r="AC1863" s="128" t="s">
        <v>489</v>
      </c>
      <c r="AD1863" s="129">
        <v>0.69354354213778824</v>
      </c>
      <c r="AE1863" s="138">
        <v>2.8243328570213889E-3</v>
      </c>
      <c r="AF1863" s="129">
        <v>9.0890442745664046E-2</v>
      </c>
      <c r="AG1863" s="130">
        <v>0.15081718294876789</v>
      </c>
      <c r="AI1863" s="279"/>
    </row>
    <row r="1864" spans="1:35" s="114" customFormat="1">
      <c r="A1864" s="166" t="s">
        <v>488</v>
      </c>
      <c r="B1864" s="29">
        <v>15.935638345572196</v>
      </c>
      <c r="C1864" s="29">
        <v>15.364136405278774</v>
      </c>
      <c r="D1864" s="29">
        <v>15.20481111236198</v>
      </c>
      <c r="E1864" s="29">
        <v>16.518943795592381</v>
      </c>
      <c r="F1864" s="29">
        <v>15.00401396177168</v>
      </c>
      <c r="G1864" s="29">
        <v>14.697573763377665</v>
      </c>
      <c r="H1864" s="29">
        <v>16.064464623366231</v>
      </c>
      <c r="I1864" s="29">
        <v>14.931964602614684</v>
      </c>
      <c r="J1864" s="29">
        <v>14.629895390416005</v>
      </c>
      <c r="K1864" s="29">
        <v>16.042787724250314</v>
      </c>
      <c r="L1864" s="29">
        <v>14.686893585645011</v>
      </c>
      <c r="M1864" s="29">
        <v>15.829931747394131</v>
      </c>
      <c r="N1864" s="29">
        <v>14.683028631581646</v>
      </c>
      <c r="O1864" s="29">
        <v>14.818309999521778</v>
      </c>
      <c r="P1864" s="29">
        <v>15.644764343029619</v>
      </c>
      <c r="Q1864" s="29">
        <v>15.83456827710204</v>
      </c>
      <c r="R1864" s="29">
        <v>15.458350280661858</v>
      </c>
      <c r="S1864" s="29"/>
      <c r="T1864" s="29"/>
      <c r="U1864" s="29"/>
      <c r="V1864" s="29"/>
      <c r="W1864" s="29"/>
      <c r="X1864" s="29"/>
      <c r="Y1864" s="29"/>
      <c r="Z1864" s="29"/>
      <c r="AA1864" s="29"/>
      <c r="AC1864" s="128" t="s">
        <v>488</v>
      </c>
      <c r="AD1864" s="129">
        <v>15.458350280661858</v>
      </c>
      <c r="AE1864" s="138">
        <v>6.2951385111946048E-2</v>
      </c>
      <c r="AF1864" s="129">
        <v>-0.47728806491033815</v>
      </c>
      <c r="AG1864" s="130">
        <v>-2.9950984991006346E-2</v>
      </c>
      <c r="AI1864" s="279"/>
    </row>
    <row r="1865" spans="1:35" s="114" customFormat="1">
      <c r="A1865" s="166" t="s">
        <v>487</v>
      </c>
      <c r="B1865" s="29">
        <v>1.0340375841471632</v>
      </c>
      <c r="C1865" s="29">
        <v>1.0777077882027961</v>
      </c>
      <c r="D1865" s="29">
        <v>1.622630835253049</v>
      </c>
      <c r="E1865" s="29">
        <v>1.8268641368429663</v>
      </c>
      <c r="F1865" s="29">
        <v>1.2068557678718597</v>
      </c>
      <c r="G1865" s="29">
        <v>1.1539756208442971</v>
      </c>
      <c r="H1865" s="29">
        <v>1.3212347242113791</v>
      </c>
      <c r="I1865" s="29">
        <v>1.399839022806034</v>
      </c>
      <c r="J1865" s="29">
        <v>1.3584387592144753</v>
      </c>
      <c r="K1865" s="29">
        <v>1.4283056395725262</v>
      </c>
      <c r="L1865" s="29">
        <v>1.5833301006686531</v>
      </c>
      <c r="M1865" s="29">
        <v>1.5991634453388563</v>
      </c>
      <c r="N1865" s="29">
        <v>1.703712832488808</v>
      </c>
      <c r="O1865" s="29">
        <v>1.8194604581230811</v>
      </c>
      <c r="P1865" s="29">
        <v>1.8028634683702016</v>
      </c>
      <c r="Q1865" s="29">
        <v>1.7841347346426752</v>
      </c>
      <c r="R1865" s="29">
        <v>1.7913834847967811</v>
      </c>
      <c r="S1865" s="29"/>
      <c r="T1865" s="29"/>
      <c r="U1865" s="29"/>
      <c r="V1865" s="29"/>
      <c r="W1865" s="29"/>
      <c r="X1865" s="29"/>
      <c r="Y1865" s="29"/>
      <c r="Z1865" s="29"/>
      <c r="AA1865" s="29"/>
      <c r="AC1865" s="128" t="s">
        <v>487</v>
      </c>
      <c r="AD1865" s="129">
        <v>1.7913834847967811</v>
      </c>
      <c r="AE1865" s="138">
        <v>7.2950909758912391E-3</v>
      </c>
      <c r="AF1865" s="129">
        <v>0.75734590064961793</v>
      </c>
      <c r="AG1865" s="130">
        <v>0.73241622186707023</v>
      </c>
      <c r="AI1865" s="279"/>
    </row>
    <row r="1866" spans="1:35" s="114" customFormat="1">
      <c r="A1866" s="114" t="s">
        <v>134</v>
      </c>
      <c r="B1866" s="29">
        <v>41.572726453899655</v>
      </c>
      <c r="C1866" s="29">
        <v>41.804372081817782</v>
      </c>
      <c r="D1866" s="29">
        <v>42.926262713061263</v>
      </c>
      <c r="E1866" s="29">
        <v>44.013310155388133</v>
      </c>
      <c r="F1866" s="29">
        <v>44.589201819282685</v>
      </c>
      <c r="G1866" s="29">
        <v>44.646729700209427</v>
      </c>
      <c r="H1866" s="29">
        <v>44.592810517392621</v>
      </c>
      <c r="I1866" s="29">
        <v>44.137542198830971</v>
      </c>
      <c r="J1866" s="29">
        <v>43.848347368864374</v>
      </c>
      <c r="K1866" s="29">
        <v>45.363210450611447</v>
      </c>
      <c r="L1866" s="29">
        <v>46.577455614402993</v>
      </c>
      <c r="M1866" s="29">
        <v>47.535079429451869</v>
      </c>
      <c r="N1866" s="29">
        <v>47.559918243363811</v>
      </c>
      <c r="O1866" s="29">
        <v>46.665606951223538</v>
      </c>
      <c r="P1866" s="29">
        <v>45.93045184205311</v>
      </c>
      <c r="Q1866" s="29">
        <v>46.231671519033675</v>
      </c>
      <c r="R1866" s="29">
        <v>46.380486231599853</v>
      </c>
      <c r="S1866" s="29"/>
      <c r="T1866" s="29"/>
      <c r="U1866" s="29"/>
      <c r="V1866" s="29"/>
      <c r="W1866" s="29"/>
      <c r="X1866" s="29"/>
      <c r="Y1866" s="29"/>
      <c r="Z1866" s="29"/>
      <c r="AA1866" s="29"/>
      <c r="AC1866" s="128" t="s">
        <v>134</v>
      </c>
      <c r="AD1866" s="129">
        <v>46.380486231599853</v>
      </c>
      <c r="AE1866" s="138">
        <v>0.18887628999436443</v>
      </c>
      <c r="AF1866" s="129">
        <v>4.8077597777001984</v>
      </c>
      <c r="AG1866" s="130">
        <v>0.1156469682841601</v>
      </c>
      <c r="AI1866" s="279"/>
    </row>
    <row r="1867" spans="1:35" s="114" customFormat="1">
      <c r="A1867" s="114" t="s">
        <v>133</v>
      </c>
      <c r="B1867" s="29">
        <v>158.67708489920855</v>
      </c>
      <c r="C1867" s="29">
        <v>159.14035097399986</v>
      </c>
      <c r="D1867" s="29">
        <v>162.80996588159613</v>
      </c>
      <c r="E1867" s="29">
        <v>166.91127838517951</v>
      </c>
      <c r="F1867" s="29">
        <v>169.24957515581687</v>
      </c>
      <c r="G1867" s="29">
        <v>170.3153918352337</v>
      </c>
      <c r="H1867" s="29">
        <v>169.92656997444305</v>
      </c>
      <c r="I1867" s="29">
        <v>172.3817455286752</v>
      </c>
      <c r="J1867" s="29">
        <v>173.01118123558743</v>
      </c>
      <c r="K1867" s="29">
        <v>174.36408209015914</v>
      </c>
      <c r="L1867" s="29">
        <v>177.50675483518597</v>
      </c>
      <c r="M1867" s="29">
        <v>180.33104001714744</v>
      </c>
      <c r="N1867" s="29">
        <v>181.36704774894477</v>
      </c>
      <c r="O1867" s="29">
        <v>179.74917077178858</v>
      </c>
      <c r="P1867" s="29">
        <v>178.01284694663835</v>
      </c>
      <c r="Q1867" s="29">
        <v>179.36231214191304</v>
      </c>
      <c r="R1867" s="29">
        <v>180.71472511513215</v>
      </c>
      <c r="S1867" s="29"/>
      <c r="T1867" s="29"/>
      <c r="U1867" s="29"/>
      <c r="V1867" s="29"/>
      <c r="W1867" s="29"/>
      <c r="X1867" s="29"/>
      <c r="Y1867" s="29"/>
      <c r="Z1867" s="29"/>
      <c r="AA1867" s="29"/>
      <c r="AC1867" s="128" t="s">
        <v>133</v>
      </c>
      <c r="AD1867" s="129">
        <v>180.71472511513215</v>
      </c>
      <c r="AE1867" s="138">
        <v>0.73592861137023435</v>
      </c>
      <c r="AF1867" s="129">
        <v>22.037640215923602</v>
      </c>
      <c r="AG1867" s="130">
        <v>0.13888357118434502</v>
      </c>
      <c r="AI1867" s="279"/>
    </row>
    <row r="1868" spans="1:35" s="163" customFormat="1">
      <c r="A1868" s="163" t="s">
        <v>65</v>
      </c>
      <c r="B1868" s="29">
        <v>0</v>
      </c>
      <c r="C1868" s="29">
        <v>0</v>
      </c>
      <c r="D1868" s="29">
        <v>0</v>
      </c>
      <c r="E1868" s="29">
        <v>0</v>
      </c>
      <c r="F1868" s="29">
        <v>0</v>
      </c>
      <c r="G1868" s="29">
        <v>0</v>
      </c>
      <c r="H1868" s="29">
        <v>0</v>
      </c>
      <c r="I1868" s="29">
        <v>0</v>
      </c>
      <c r="J1868" s="29">
        <v>0</v>
      </c>
      <c r="K1868" s="29">
        <v>0</v>
      </c>
      <c r="L1868" s="29">
        <v>0</v>
      </c>
      <c r="M1868" s="29">
        <v>0</v>
      </c>
      <c r="N1868" s="29">
        <v>0</v>
      </c>
      <c r="O1868" s="29">
        <v>0</v>
      </c>
      <c r="P1868" s="29">
        <v>0</v>
      </c>
      <c r="Q1868" s="29">
        <v>0</v>
      </c>
      <c r="R1868" s="29">
        <v>0</v>
      </c>
      <c r="S1868" s="29"/>
      <c r="T1868" s="29"/>
      <c r="U1868" s="29"/>
      <c r="V1868" s="29"/>
      <c r="W1868" s="29"/>
      <c r="X1868" s="29"/>
      <c r="Y1868" s="29"/>
      <c r="Z1868" s="29"/>
      <c r="AA1868" s="29"/>
      <c r="AC1868" s="128" t="s">
        <v>65</v>
      </c>
      <c r="AD1868" s="129">
        <v>0</v>
      </c>
      <c r="AE1868" s="138">
        <v>0</v>
      </c>
      <c r="AF1868" s="129">
        <v>0</v>
      </c>
      <c r="AG1868" s="130" t="s">
        <v>30</v>
      </c>
      <c r="AI1868" s="279"/>
    </row>
    <row r="1869" spans="1:35" s="114" customFormat="1">
      <c r="A1869" s="164" t="s">
        <v>21</v>
      </c>
      <c r="B1869" s="28">
        <v>224.38522519484707</v>
      </c>
      <c r="C1869" s="28">
        <v>223.8354454366652</v>
      </c>
      <c r="D1869" s="28">
        <v>227.35302813298608</v>
      </c>
      <c r="E1869" s="28">
        <v>234.21070594279621</v>
      </c>
      <c r="F1869" s="28">
        <v>233.43279073412262</v>
      </c>
      <c r="G1869" s="28">
        <v>233.69998196343869</v>
      </c>
      <c r="H1869" s="28">
        <v>234.10978033546314</v>
      </c>
      <c r="I1869" s="28">
        <v>235.10510979235431</v>
      </c>
      <c r="J1869" s="28">
        <v>235.71392286113831</v>
      </c>
      <c r="K1869" s="28">
        <v>240.01329604726232</v>
      </c>
      <c r="L1869" s="28">
        <v>242.8026665349829</v>
      </c>
      <c r="M1869" s="28">
        <v>248.14125216982382</v>
      </c>
      <c r="N1869" s="28">
        <v>247.01610921948196</v>
      </c>
      <c r="O1869" s="28">
        <v>244.564367449381</v>
      </c>
      <c r="P1869" s="28">
        <v>242.56671365925564</v>
      </c>
      <c r="Q1869" s="28">
        <v>244.30004315504812</v>
      </c>
      <c r="R1869" s="28">
        <v>245.56012950584599</v>
      </c>
      <c r="S1869" s="28"/>
      <c r="T1869" s="28"/>
      <c r="U1869" s="28"/>
      <c r="V1869" s="28"/>
      <c r="W1869" s="28"/>
      <c r="X1869" s="28"/>
      <c r="Y1869" s="28"/>
      <c r="Z1869" s="28"/>
      <c r="AA1869" s="28"/>
      <c r="AC1869" s="141" t="s">
        <v>21</v>
      </c>
      <c r="AD1869" s="142">
        <v>245.56012950584599</v>
      </c>
      <c r="AE1869" s="143">
        <v>1</v>
      </c>
      <c r="AF1869" s="142">
        <v>21.174904310998926</v>
      </c>
      <c r="AG1869" s="143">
        <v>9.4368532030624896E-2</v>
      </c>
      <c r="AI1869" s="279"/>
    </row>
    <row r="1870" spans="1:35">
      <c r="A1870" s="171" t="s">
        <v>132</v>
      </c>
      <c r="B1870" s="172">
        <v>224.38522519484707</v>
      </c>
      <c r="C1870" s="172">
        <v>223.83544543666517</v>
      </c>
      <c r="D1870" s="172">
        <v>227.35302813298608</v>
      </c>
      <c r="E1870" s="172">
        <v>234.21070594279624</v>
      </c>
      <c r="F1870" s="172">
        <v>233.43279073412259</v>
      </c>
      <c r="G1870" s="172">
        <v>233.69998196343863</v>
      </c>
      <c r="H1870" s="172">
        <v>234.10978033546314</v>
      </c>
      <c r="I1870" s="172">
        <v>235.10510979235426</v>
      </c>
      <c r="J1870" s="172">
        <v>235.71392286113829</v>
      </c>
      <c r="K1870" s="172">
        <v>240.01329604726232</v>
      </c>
      <c r="L1870" s="172">
        <v>242.80266653498285</v>
      </c>
      <c r="M1870" s="172">
        <v>248.14125216982384</v>
      </c>
      <c r="N1870" s="172">
        <v>247.01610921948193</v>
      </c>
      <c r="O1870" s="172">
        <v>244.564367449381</v>
      </c>
      <c r="P1870" s="172">
        <v>242.56671365925564</v>
      </c>
      <c r="Q1870" s="172">
        <v>244.30004315504812</v>
      </c>
      <c r="R1870" s="88">
        <v>245.56012950584602</v>
      </c>
      <c r="S1870" s="88"/>
      <c r="T1870" s="88"/>
      <c r="U1870" s="88"/>
      <c r="V1870" s="88"/>
      <c r="W1870" s="88"/>
      <c r="X1870" s="88"/>
      <c r="Y1870" s="88"/>
      <c r="Z1870" s="88"/>
      <c r="AA1870" s="88"/>
    </row>
    <row r="1873" spans="1:27" ht="15.6">
      <c r="A1873" s="294" t="s">
        <v>460</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row>
    <row r="1876" spans="1:27">
      <c r="A1876" s="110" t="s">
        <v>205</v>
      </c>
    </row>
    <row r="1878" spans="1:27">
      <c r="B1878" s="80" t="s">
        <v>751</v>
      </c>
    </row>
    <row r="1879" spans="1:27">
      <c r="C1879" s="80" t="s">
        <v>452</v>
      </c>
    </row>
    <row r="1880" spans="1:27">
      <c r="C1880" s="200">
        <v>0.31999999999999995</v>
      </c>
      <c r="D1880" s="200">
        <v>0.31999999999999995</v>
      </c>
      <c r="E1880" s="200">
        <v>0.31999999999999995</v>
      </c>
      <c r="L1880" s="161" t="s">
        <v>502</v>
      </c>
    </row>
    <row r="1881" spans="1:27">
      <c r="C1881" s="200">
        <v>0.5</v>
      </c>
      <c r="D1881" s="200">
        <v>0.5</v>
      </c>
      <c r="E1881" s="200">
        <v>0.5</v>
      </c>
    </row>
    <row r="1882" spans="1:27">
      <c r="C1882" s="200">
        <v>0.32999999999999996</v>
      </c>
      <c r="D1882" s="200">
        <v>0.32999999999999996</v>
      </c>
      <c r="E1882" s="200">
        <v>0.33999999999999997</v>
      </c>
    </row>
    <row r="1886" spans="1:27" ht="137.25" customHeight="1"/>
    <row r="1891" spans="1:35" s="81" customFormat="1">
      <c r="A1891" s="82" t="s">
        <v>459</v>
      </c>
      <c r="B1891" s="123">
        <v>2005</v>
      </c>
      <c r="C1891" s="123">
        <v>2006</v>
      </c>
      <c r="D1891" s="123">
        <v>2007</v>
      </c>
      <c r="E1891" s="123">
        <v>2008</v>
      </c>
      <c r="F1891" s="123">
        <v>2009</v>
      </c>
      <c r="G1891" s="123">
        <v>2010</v>
      </c>
      <c r="H1891" s="123">
        <v>2011</v>
      </c>
      <c r="I1891" s="123">
        <v>2012</v>
      </c>
      <c r="J1891" s="123">
        <v>2013</v>
      </c>
      <c r="K1891" s="123">
        <v>2014</v>
      </c>
      <c r="L1891" s="123">
        <v>2015</v>
      </c>
      <c r="M1891" s="123">
        <v>2016</v>
      </c>
      <c r="N1891" s="123">
        <v>2017</v>
      </c>
      <c r="O1891" s="123">
        <v>2018</v>
      </c>
      <c r="P1891" s="123">
        <v>2019</v>
      </c>
      <c r="Q1891" s="123">
        <v>2020</v>
      </c>
      <c r="R1891" s="123">
        <v>2021</v>
      </c>
      <c r="S1891" s="123">
        <v>2022</v>
      </c>
      <c r="T1891" s="123">
        <v>2023</v>
      </c>
      <c r="U1891" s="123">
        <v>2024</v>
      </c>
      <c r="V1891" s="123">
        <v>2025</v>
      </c>
      <c r="W1891" s="123">
        <v>2026</v>
      </c>
      <c r="X1891" s="123">
        <v>2027</v>
      </c>
      <c r="Y1891" s="123">
        <v>2028</v>
      </c>
      <c r="Z1891" s="123">
        <v>2029</v>
      </c>
      <c r="AA1891" s="123">
        <v>2030</v>
      </c>
      <c r="AC1891" s="111"/>
      <c r="AH1891" s="80"/>
      <c r="AI1891" s="89"/>
    </row>
    <row r="1892" spans="1:35" s="81" customFormat="1">
      <c r="A1892" s="32"/>
      <c r="B1892" s="31" t="s">
        <v>458</v>
      </c>
      <c r="C1892" s="137"/>
      <c r="D1892" s="137"/>
      <c r="E1892" s="137"/>
      <c r="F1892" s="137"/>
      <c r="G1892" s="137"/>
      <c r="H1892" s="137"/>
      <c r="I1892" s="137"/>
      <c r="J1892" s="137"/>
      <c r="K1892" s="137"/>
      <c r="L1892" s="137"/>
      <c r="M1892" s="137"/>
      <c r="N1892" s="137"/>
      <c r="O1892" s="137"/>
      <c r="P1892" s="137"/>
      <c r="Q1892" s="137"/>
      <c r="R1892" s="137"/>
      <c r="S1892" s="137"/>
      <c r="T1892" s="137"/>
      <c r="U1892" s="137"/>
      <c r="V1892" s="137"/>
      <c r="W1892" s="137"/>
      <c r="X1892" s="137"/>
      <c r="Y1892" s="137"/>
      <c r="Z1892" s="137"/>
      <c r="AA1892" s="137"/>
      <c r="AC1892" s="111"/>
      <c r="AH1892" s="80"/>
      <c r="AI1892" s="89"/>
    </row>
    <row r="1893" spans="1:35" s="81" customFormat="1">
      <c r="A1893" s="81" t="s">
        <v>457</v>
      </c>
      <c r="B1893" s="31"/>
      <c r="C1893" s="31"/>
      <c r="D1893" s="31"/>
      <c r="E1893" s="31"/>
      <c r="F1893" s="31"/>
      <c r="G1893" s="31"/>
      <c r="H1893" s="31"/>
      <c r="I1893" s="31"/>
      <c r="J1893" s="31"/>
      <c r="K1893" s="31"/>
      <c r="L1893" s="31"/>
      <c r="M1893" s="31"/>
      <c r="N1893" s="31"/>
      <c r="O1893" s="31"/>
      <c r="P1893" s="31"/>
      <c r="Q1893" s="178">
        <v>2991</v>
      </c>
      <c r="R1893" s="178">
        <v>2944</v>
      </c>
      <c r="S1893" s="178">
        <v>2907</v>
      </c>
      <c r="T1893" s="178"/>
      <c r="U1893" s="178"/>
      <c r="V1893" s="178"/>
      <c r="W1893" s="178"/>
      <c r="X1893" s="178"/>
      <c r="Y1893" s="178"/>
      <c r="Z1893" s="178"/>
      <c r="AA1893" s="178"/>
      <c r="AC1893" s="120"/>
      <c r="AH1893" s="80"/>
      <c r="AI1893" s="89"/>
    </row>
    <row r="1894" spans="1:35" s="81" customFormat="1">
      <c r="A1894" s="81" t="s">
        <v>456</v>
      </c>
      <c r="B1894" s="31"/>
      <c r="C1894" s="31"/>
      <c r="D1894" s="31"/>
      <c r="E1894" s="31"/>
      <c r="F1894" s="31"/>
      <c r="G1894" s="31"/>
      <c r="H1894" s="31"/>
      <c r="I1894" s="31"/>
      <c r="J1894" s="31"/>
      <c r="K1894" s="31"/>
      <c r="L1894" s="31"/>
      <c r="M1894" s="31"/>
      <c r="N1894" s="31"/>
      <c r="O1894" s="31"/>
      <c r="P1894" s="31"/>
      <c r="Q1894" s="178">
        <v>515</v>
      </c>
      <c r="R1894" s="178">
        <v>518</v>
      </c>
      <c r="S1894" s="178">
        <v>517</v>
      </c>
      <c r="T1894" s="178"/>
      <c r="U1894" s="178"/>
      <c r="V1894" s="178"/>
      <c r="W1894" s="178"/>
      <c r="X1894" s="178"/>
      <c r="Y1894" s="178"/>
      <c r="Z1894" s="178"/>
      <c r="AA1894" s="178"/>
      <c r="AC1894" s="120"/>
      <c r="AH1894" s="80"/>
      <c r="AI1894" s="89"/>
    </row>
    <row r="1895" spans="1:35" s="81" customFormat="1">
      <c r="A1895" s="81" t="s">
        <v>455</v>
      </c>
      <c r="Q1895" s="139">
        <v>0.68</v>
      </c>
      <c r="R1895" s="139">
        <v>0.68</v>
      </c>
      <c r="S1895" s="139">
        <v>0.68</v>
      </c>
      <c r="AC1895" s="120"/>
      <c r="AH1895" s="80"/>
      <c r="AI1895" s="89"/>
    </row>
    <row r="1896" spans="1:35" s="81" customFormat="1">
      <c r="A1896" s="81" t="s">
        <v>204</v>
      </c>
      <c r="Q1896" s="139">
        <v>0.5</v>
      </c>
      <c r="R1896" s="139">
        <v>0.5</v>
      </c>
      <c r="S1896" s="139">
        <v>0.5</v>
      </c>
      <c r="AC1896" s="120"/>
      <c r="AH1896" s="80"/>
      <c r="AI1896" s="89"/>
    </row>
    <row r="1897" spans="1:35" s="81" customFormat="1">
      <c r="A1897" s="85" t="s">
        <v>203</v>
      </c>
      <c r="B1897" s="85"/>
      <c r="C1897" s="85"/>
      <c r="D1897" s="85"/>
      <c r="E1897" s="85"/>
      <c r="F1897" s="85"/>
      <c r="G1897" s="85"/>
      <c r="H1897" s="85"/>
      <c r="I1897" s="85"/>
      <c r="J1897" s="85"/>
      <c r="K1897" s="85"/>
      <c r="L1897" s="85"/>
      <c r="M1897" s="85"/>
      <c r="N1897" s="85"/>
      <c r="O1897" s="85"/>
      <c r="P1897" s="85"/>
      <c r="Q1897" s="135">
        <v>0.67</v>
      </c>
      <c r="R1897" s="135">
        <v>0.67</v>
      </c>
      <c r="S1897" s="135">
        <v>0.66</v>
      </c>
      <c r="T1897" s="85"/>
      <c r="U1897" s="85"/>
      <c r="V1897" s="85"/>
      <c r="W1897" s="85"/>
      <c r="X1897" s="85"/>
      <c r="Y1897" s="85"/>
      <c r="Z1897" s="85"/>
      <c r="AA1897" s="85"/>
      <c r="AC1897" s="120"/>
      <c r="AH1897" s="80"/>
      <c r="AI1897" s="89"/>
    </row>
    <row r="1898" spans="1:35" s="81" customFormat="1">
      <c r="Q1898" s="139"/>
      <c r="R1898" s="139"/>
      <c r="AC1898" s="120"/>
      <c r="AH1898" s="80"/>
      <c r="AI1898" s="89"/>
    </row>
    <row r="1900" spans="1:35">
      <c r="A1900" s="110" t="s">
        <v>202</v>
      </c>
    </row>
    <row r="1901" spans="1:35">
      <c r="A1901" s="80" t="s">
        <v>454</v>
      </c>
    </row>
    <row r="1903" spans="1:35">
      <c r="B1903" s="80" t="s">
        <v>752</v>
      </c>
    </row>
    <row r="1910" spans="1:35" ht="144.75" customHeight="1">
      <c r="AI1910" s="80"/>
    </row>
    <row r="1915" spans="1:35">
      <c r="B1915" s="161" t="s">
        <v>502</v>
      </c>
      <c r="AI1915" s="80"/>
    </row>
    <row r="1917" spans="1:35">
      <c r="A1917" s="82" t="s">
        <v>201</v>
      </c>
      <c r="B1917" s="123">
        <v>2005</v>
      </c>
      <c r="C1917" s="123">
        <v>2006</v>
      </c>
      <c r="D1917" s="123">
        <v>2007</v>
      </c>
      <c r="E1917" s="123">
        <v>2008</v>
      </c>
      <c r="F1917" s="123">
        <v>2009</v>
      </c>
      <c r="G1917" s="123">
        <v>2010</v>
      </c>
      <c r="H1917" s="123">
        <v>2011</v>
      </c>
      <c r="I1917" s="123">
        <v>2012</v>
      </c>
      <c r="J1917" s="123">
        <v>2013</v>
      </c>
      <c r="K1917" s="123">
        <v>2014</v>
      </c>
      <c r="L1917" s="123">
        <v>2015</v>
      </c>
      <c r="M1917" s="123">
        <v>2016</v>
      </c>
      <c r="N1917" s="123">
        <v>2017</v>
      </c>
      <c r="O1917" s="123">
        <v>2018</v>
      </c>
      <c r="P1917" s="123">
        <v>2019</v>
      </c>
      <c r="Q1917" s="123">
        <v>2020</v>
      </c>
      <c r="R1917" s="123">
        <v>2021</v>
      </c>
      <c r="S1917" s="123">
        <v>2022</v>
      </c>
      <c r="T1917" s="123">
        <v>2023</v>
      </c>
      <c r="U1917" s="123">
        <v>2024</v>
      </c>
      <c r="V1917" s="123">
        <v>2025</v>
      </c>
      <c r="W1917" s="123">
        <v>2026</v>
      </c>
      <c r="X1917" s="123">
        <v>2027</v>
      </c>
      <c r="Y1917" s="123">
        <v>2028</v>
      </c>
      <c r="Z1917" s="123">
        <v>2029</v>
      </c>
      <c r="AA1917" s="123">
        <v>2030</v>
      </c>
      <c r="AI1917" s="80"/>
    </row>
    <row r="1918" spans="1:35">
      <c r="A1918" s="30"/>
      <c r="B1918" s="125" t="s">
        <v>414</v>
      </c>
      <c r="C1918" s="125"/>
      <c r="D1918" s="125"/>
      <c r="E1918" s="125"/>
      <c r="F1918" s="125"/>
      <c r="G1918" s="125"/>
      <c r="H1918" s="125"/>
      <c r="I1918" s="125"/>
      <c r="J1918" s="125"/>
      <c r="K1918" s="125"/>
      <c r="L1918" s="125"/>
      <c r="M1918" s="125"/>
      <c r="N1918" s="125"/>
      <c r="O1918" s="125"/>
      <c r="P1918" s="30"/>
      <c r="Q1918" s="30"/>
      <c r="R1918" s="30"/>
      <c r="S1918" s="30"/>
      <c r="T1918" s="30"/>
      <c r="U1918" s="30"/>
      <c r="V1918" s="30"/>
      <c r="W1918" s="30"/>
      <c r="X1918" s="30"/>
      <c r="Y1918" s="30"/>
      <c r="Z1918" s="30"/>
      <c r="AA1918" s="125"/>
      <c r="AI1918" s="80"/>
    </row>
    <row r="1919" spans="1:35">
      <c r="A1919" s="201" t="s">
        <v>21</v>
      </c>
      <c r="B1919" s="171"/>
      <c r="C1919" s="171"/>
      <c r="D1919" s="171"/>
      <c r="E1919" s="171"/>
      <c r="F1919" s="171"/>
      <c r="G1919" s="171"/>
      <c r="H1919" s="171"/>
      <c r="I1919" s="171"/>
      <c r="J1919" s="176">
        <v>15877</v>
      </c>
      <c r="K1919" s="176">
        <v>15681</v>
      </c>
      <c r="L1919" s="176">
        <v>30229</v>
      </c>
      <c r="M1919" s="176">
        <v>41216</v>
      </c>
      <c r="N1919" s="176">
        <v>55440</v>
      </c>
      <c r="O1919" s="176">
        <v>61414</v>
      </c>
      <c r="P1919" s="176">
        <v>59047</v>
      </c>
      <c r="Q1919" s="176">
        <v>59456</v>
      </c>
      <c r="R1919" s="176">
        <v>119369</v>
      </c>
      <c r="S1919" s="176">
        <v>165894</v>
      </c>
      <c r="T1919" s="171"/>
      <c r="U1919" s="171"/>
      <c r="V1919" s="171"/>
      <c r="W1919" s="171"/>
      <c r="X1919" s="171"/>
      <c r="Y1919" s="171"/>
      <c r="Z1919" s="171"/>
      <c r="AA1919" s="171"/>
      <c r="AI1919" s="80"/>
    </row>
    <row r="1927" spans="1:35" ht="15.6">
      <c r="A1927" s="294" t="s">
        <v>453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C1927" s="80"/>
      <c r="AD1927" s="80"/>
      <c r="AE1927" s="80"/>
      <c r="AF1927" s="80"/>
      <c r="AG1927" s="80"/>
      <c r="AI1927" s="80"/>
    </row>
    <row r="1930" spans="1:35">
      <c r="A1930" s="110" t="s">
        <v>200</v>
      </c>
      <c r="AC1930" s="80"/>
      <c r="AD1930" s="80"/>
      <c r="AE1930" s="80"/>
      <c r="AF1930" s="80"/>
      <c r="AG1930" s="80"/>
      <c r="AI1930" s="80"/>
    </row>
    <row r="1932" spans="1:35">
      <c r="B1932" s="80" t="s">
        <v>753</v>
      </c>
      <c r="AC1932" s="80"/>
      <c r="AD1932" s="80"/>
      <c r="AE1932" s="80"/>
      <c r="AF1932" s="80"/>
      <c r="AG1932" s="80"/>
      <c r="AI1932" s="80"/>
    </row>
    <row r="1934" spans="1:35">
      <c r="C1934" s="80" t="s">
        <v>452</v>
      </c>
      <c r="AC1934" s="80"/>
      <c r="AD1934" s="80"/>
      <c r="AE1934" s="80"/>
      <c r="AF1934" s="80"/>
      <c r="AG1934" s="80"/>
      <c r="AI1934" s="80"/>
    </row>
    <row r="1935" spans="1:35">
      <c r="C1935" s="200">
        <v>0.22999999999999998</v>
      </c>
      <c r="AC1935" s="80"/>
      <c r="AD1935" s="80"/>
      <c r="AE1935" s="80"/>
      <c r="AF1935" s="80"/>
      <c r="AG1935" s="80"/>
      <c r="AI1935" s="80"/>
    </row>
    <row r="1936" spans="1:35">
      <c r="C1936" s="200">
        <v>0.26</v>
      </c>
    </row>
    <row r="1939" spans="1:35" ht="131.25" customHeight="1"/>
    <row r="1946" spans="1:35" s="81" customFormat="1">
      <c r="A1946" s="82" t="s">
        <v>199</v>
      </c>
      <c r="B1946" s="123">
        <v>2005</v>
      </c>
      <c r="C1946" s="123">
        <v>2006</v>
      </c>
      <c r="D1946" s="123">
        <v>2007</v>
      </c>
      <c r="E1946" s="123">
        <v>2008</v>
      </c>
      <c r="F1946" s="123">
        <v>2009</v>
      </c>
      <c r="G1946" s="123">
        <v>2010</v>
      </c>
      <c r="H1946" s="123">
        <v>2011</v>
      </c>
      <c r="I1946" s="123">
        <v>2012</v>
      </c>
      <c r="J1946" s="123">
        <v>2013</v>
      </c>
      <c r="K1946" s="123">
        <v>2014</v>
      </c>
      <c r="L1946" s="123">
        <v>2015</v>
      </c>
      <c r="M1946" s="123">
        <v>2016</v>
      </c>
      <c r="N1946" s="123">
        <v>2017</v>
      </c>
      <c r="O1946" s="123">
        <v>2018</v>
      </c>
      <c r="P1946" s="123">
        <v>2019</v>
      </c>
      <c r="Q1946" s="123">
        <v>2020</v>
      </c>
      <c r="R1946" s="123">
        <v>2021</v>
      </c>
      <c r="S1946" s="123">
        <v>2022</v>
      </c>
      <c r="T1946" s="123">
        <v>2023</v>
      </c>
      <c r="U1946" s="123">
        <v>2024</v>
      </c>
      <c r="V1946" s="123">
        <v>2025</v>
      </c>
      <c r="W1946" s="123">
        <v>2026</v>
      </c>
      <c r="X1946" s="123">
        <v>2027</v>
      </c>
      <c r="Y1946" s="123">
        <v>2028</v>
      </c>
      <c r="Z1946" s="123">
        <v>2029</v>
      </c>
      <c r="AA1946" s="123">
        <v>2030</v>
      </c>
      <c r="AC1946" s="120"/>
      <c r="AI1946" s="89"/>
    </row>
    <row r="1947" spans="1:35" s="81" customFormat="1">
      <c r="A1947" s="32"/>
      <c r="B1947" s="31" t="s">
        <v>44</v>
      </c>
      <c r="C1947" s="137"/>
      <c r="D1947" s="137"/>
      <c r="E1947" s="137"/>
      <c r="F1947" s="137"/>
      <c r="G1947" s="137"/>
      <c r="H1947" s="137"/>
      <c r="I1947" s="137"/>
      <c r="J1947" s="137"/>
      <c r="K1947" s="137"/>
      <c r="L1947" s="137"/>
      <c r="M1947" s="137"/>
      <c r="N1947" s="137"/>
      <c r="O1947" s="137"/>
      <c r="P1947" s="137"/>
      <c r="Q1947" s="137"/>
      <c r="R1947" s="137"/>
      <c r="S1947" s="137"/>
      <c r="T1947" s="137"/>
      <c r="U1947" s="137"/>
      <c r="V1947" s="137"/>
      <c r="W1947" s="137"/>
      <c r="X1947" s="137"/>
      <c r="Y1947" s="137"/>
      <c r="Z1947" s="137"/>
      <c r="AA1947" s="137"/>
      <c r="AC1947" s="120"/>
      <c r="AI1947" s="89"/>
    </row>
    <row r="1948" spans="1:35" s="81" customFormat="1">
      <c r="A1948" s="81" t="s">
        <v>199</v>
      </c>
      <c r="Q1948" s="139">
        <v>0.77</v>
      </c>
      <c r="AC1948" s="120"/>
      <c r="AI1948" s="89"/>
    </row>
    <row r="1949" spans="1:35" s="81" customFormat="1">
      <c r="A1949" s="85" t="s">
        <v>198</v>
      </c>
      <c r="B1949" s="85"/>
      <c r="C1949" s="85"/>
      <c r="D1949" s="85"/>
      <c r="E1949" s="85"/>
      <c r="F1949" s="85"/>
      <c r="G1949" s="85"/>
      <c r="H1949" s="85"/>
      <c r="I1949" s="85"/>
      <c r="J1949" s="85"/>
      <c r="K1949" s="85"/>
      <c r="L1949" s="85"/>
      <c r="M1949" s="85"/>
      <c r="N1949" s="85"/>
      <c r="O1949" s="85"/>
      <c r="P1949" s="85"/>
      <c r="Q1949" s="135">
        <v>0.74</v>
      </c>
      <c r="R1949" s="85"/>
      <c r="S1949" s="85"/>
      <c r="T1949" s="85"/>
      <c r="U1949" s="85"/>
      <c r="V1949" s="85"/>
      <c r="W1949" s="85"/>
      <c r="X1949" s="85"/>
      <c r="Y1949" s="85"/>
      <c r="Z1949" s="85"/>
      <c r="AA1949" s="85"/>
      <c r="AC1949" s="120"/>
      <c r="AI1949" s="89"/>
    </row>
    <row r="1952" spans="1:35">
      <c r="A1952" s="110" t="s">
        <v>451</v>
      </c>
      <c r="AC1952" s="80"/>
      <c r="AD1952" s="80"/>
      <c r="AE1952" s="80"/>
      <c r="AF1952" s="80"/>
      <c r="AG1952" s="80"/>
      <c r="AI1952" s="80"/>
    </row>
    <row r="1954" spans="1:35">
      <c r="B1954" s="80" t="s">
        <v>621</v>
      </c>
      <c r="AC1954" s="80"/>
      <c r="AD1954" s="80"/>
      <c r="AE1954" s="80"/>
      <c r="AF1954" s="80"/>
      <c r="AG1954" s="80"/>
      <c r="AI1954" s="80"/>
    </row>
    <row r="1961" spans="1:35" ht="150.75" customHeight="1">
      <c r="AC1961" s="80"/>
      <c r="AD1961" s="80"/>
      <c r="AE1961" s="80"/>
      <c r="AF1961" s="80"/>
      <c r="AG1961" s="80"/>
      <c r="AI1961" s="80"/>
    </row>
    <row r="1968" spans="1:35">
      <c r="A1968" s="82" t="s">
        <v>450</v>
      </c>
      <c r="B1968" s="123">
        <v>2005</v>
      </c>
      <c r="C1968" s="123">
        <v>2006</v>
      </c>
      <c r="D1968" s="123">
        <v>2007</v>
      </c>
      <c r="E1968" s="123">
        <v>2008</v>
      </c>
      <c r="F1968" s="123">
        <v>2009</v>
      </c>
      <c r="G1968" s="123">
        <v>2010</v>
      </c>
      <c r="H1968" s="123">
        <v>2011</v>
      </c>
      <c r="I1968" s="123">
        <v>2012</v>
      </c>
      <c r="J1968" s="123">
        <v>2013</v>
      </c>
      <c r="K1968" s="123">
        <v>2014</v>
      </c>
      <c r="L1968" s="123">
        <v>2015</v>
      </c>
      <c r="M1968" s="123">
        <v>2016</v>
      </c>
      <c r="N1968" s="123">
        <v>2017</v>
      </c>
      <c r="O1968" s="123">
        <v>2018</v>
      </c>
      <c r="P1968" s="123">
        <v>2019</v>
      </c>
      <c r="Q1968" s="123">
        <v>2020</v>
      </c>
      <c r="R1968" s="123">
        <v>2021</v>
      </c>
      <c r="S1968" s="123">
        <v>2022</v>
      </c>
      <c r="T1968" s="123">
        <v>2023</v>
      </c>
      <c r="U1968" s="123">
        <v>2024</v>
      </c>
      <c r="V1968" s="123">
        <v>2025</v>
      </c>
      <c r="W1968" s="123">
        <v>2026</v>
      </c>
      <c r="X1968" s="123">
        <v>2027</v>
      </c>
      <c r="Y1968" s="123">
        <v>2028</v>
      </c>
      <c r="Z1968" s="123">
        <v>2029</v>
      </c>
      <c r="AA1968" s="123">
        <v>2030</v>
      </c>
      <c r="AC1968" s="80"/>
      <c r="AD1968" s="80"/>
      <c r="AE1968" s="80"/>
      <c r="AF1968" s="80"/>
      <c r="AG1968" s="80"/>
      <c r="AI1968" s="80"/>
    </row>
    <row r="1969" spans="1:35">
      <c r="A1969" s="30"/>
      <c r="B1969" s="125" t="s">
        <v>43</v>
      </c>
      <c r="C1969" s="125"/>
      <c r="D1969" s="125"/>
      <c r="E1969" s="125"/>
      <c r="F1969" s="125"/>
      <c r="G1969" s="125"/>
      <c r="H1969" s="125"/>
      <c r="I1969" s="125"/>
      <c r="J1969" s="125"/>
      <c r="K1969" s="125"/>
      <c r="L1969" s="125"/>
      <c r="M1969" s="125"/>
      <c r="N1969" s="125"/>
      <c r="O1969" s="125"/>
      <c r="P1969" s="30"/>
      <c r="Q1969" s="30"/>
      <c r="R1969" s="30"/>
      <c r="S1969" s="30"/>
      <c r="T1969" s="30"/>
      <c r="U1969" s="30"/>
      <c r="V1969" s="30"/>
      <c r="W1969" s="30"/>
      <c r="X1969" s="30"/>
      <c r="Y1969" s="30"/>
      <c r="Z1969" s="30"/>
      <c r="AA1969" s="125"/>
      <c r="AC1969" s="80"/>
      <c r="AD1969" s="80"/>
      <c r="AE1969" s="80"/>
      <c r="AF1969" s="80"/>
      <c r="AG1969" s="80"/>
      <c r="AI1969" s="80"/>
    </row>
    <row r="1970" spans="1:35">
      <c r="A1970" s="201" t="s">
        <v>21</v>
      </c>
      <c r="B1970" s="171"/>
      <c r="C1970" s="176"/>
      <c r="D1970" s="176"/>
      <c r="E1970" s="176"/>
      <c r="F1970" s="176"/>
      <c r="G1970" s="176"/>
      <c r="H1970" s="176"/>
      <c r="I1970" s="176"/>
      <c r="J1970" s="176"/>
      <c r="K1970" s="176"/>
      <c r="L1970" s="176"/>
      <c r="M1970" s="176"/>
      <c r="N1970" s="176">
        <v>3923</v>
      </c>
      <c r="O1970" s="176">
        <v>3649</v>
      </c>
      <c r="P1970" s="176">
        <v>3459</v>
      </c>
      <c r="Q1970" s="176">
        <v>2753</v>
      </c>
      <c r="R1970" s="176">
        <v>3098</v>
      </c>
      <c r="S1970" s="176"/>
      <c r="T1970" s="176"/>
      <c r="U1970" s="176"/>
      <c r="V1970" s="176"/>
      <c r="W1970" s="176"/>
      <c r="X1970" s="176"/>
      <c r="Y1970" s="176"/>
      <c r="Z1970" s="176"/>
      <c r="AA1970" s="176"/>
      <c r="AC1970" s="80"/>
      <c r="AD1970" s="80"/>
      <c r="AE1970" s="80"/>
      <c r="AF1970" s="80"/>
      <c r="AG1970" s="80"/>
      <c r="AI1970" s="80"/>
    </row>
    <row r="1972" spans="1:35">
      <c r="AC1972" s="80"/>
      <c r="AD1972" s="80"/>
      <c r="AE1972" s="80"/>
      <c r="AF1972" s="80"/>
      <c r="AG1972" s="80"/>
      <c r="AI1972" s="80"/>
    </row>
    <row r="1973" spans="1:35">
      <c r="B1973" s="161"/>
      <c r="AC1973" s="80"/>
      <c r="AD1973" s="80"/>
      <c r="AE1973" s="80"/>
      <c r="AF1973" s="80"/>
      <c r="AG1973" s="80"/>
      <c r="AI1973" s="80"/>
    </row>
    <row r="1975" spans="1:35">
      <c r="B1975" s="80" t="s">
        <v>552</v>
      </c>
      <c r="AC1975" s="80"/>
      <c r="AD1975" s="80"/>
      <c r="AE1975" s="80"/>
      <c r="AF1975" s="80"/>
      <c r="AG1975" s="80"/>
      <c r="AI1975" s="80"/>
    </row>
    <row r="1976" spans="1:35">
      <c r="B1976" s="161" t="s">
        <v>555</v>
      </c>
      <c r="AC1976" s="80"/>
      <c r="AD1976" s="80"/>
      <c r="AE1976" s="80"/>
      <c r="AF1976" s="80"/>
      <c r="AG1976" s="80"/>
      <c r="AI1976" s="80"/>
    </row>
  </sheetData>
  <hyperlinks>
    <hyperlink ref="Q1" location="Deckblatt!A1" display="Deckblatt"/>
    <hyperlink ref="A15" r:id="rId1"/>
  </hyperlinks>
  <pageMargins left="0.7" right="0.7" top="0.78740157499999996" bottom="0.78740157499999996"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1"/>
  </sheetPr>
  <dimension ref="A1:AG227"/>
  <sheetViews>
    <sheetView topLeftCell="A19" zoomScale="70" zoomScaleNormal="70" workbookViewId="0">
      <selection activeCell="AH28" sqref="AH28"/>
    </sheetView>
  </sheetViews>
  <sheetFormatPr baseColWidth="10" defaultColWidth="12" defaultRowHeight="13.8" outlineLevelRow="1" outlineLevelCol="1"/>
  <cols>
    <col min="1" max="1" width="49" style="269" customWidth="1"/>
    <col min="2" max="2" width="9.85546875" style="206" customWidth="1"/>
    <col min="3" max="3" width="8.42578125" style="206" hidden="1" customWidth="1" outlineLevel="1"/>
    <col min="4" max="6" width="8" style="206" hidden="1" customWidth="1" outlineLevel="1"/>
    <col min="7" max="7" width="8.42578125" style="206" hidden="1" customWidth="1" outlineLevel="1"/>
    <col min="8" max="8" width="8" style="206" hidden="1" customWidth="1" outlineLevel="1"/>
    <col min="9" max="10" width="8.42578125" style="206" hidden="1" customWidth="1" outlineLevel="1"/>
    <col min="11" max="11" width="8" style="206" hidden="1" customWidth="1" outlineLevel="1"/>
    <col min="12" max="12" width="8.42578125" style="206" hidden="1" customWidth="1" outlineLevel="1"/>
    <col min="13" max="13" width="9" style="206" hidden="1" customWidth="1" outlineLevel="1"/>
    <col min="14" max="15" width="8" style="206" hidden="1" customWidth="1" outlineLevel="1"/>
    <col min="16" max="16" width="10.7109375" style="206" hidden="1" customWidth="1" outlineLevel="1"/>
    <col min="17" max="17" width="11.28515625" style="206" customWidth="1" collapsed="1"/>
    <col min="18" max="18" width="11.28515625" style="206" customWidth="1"/>
    <col min="19" max="26" width="11.28515625" style="206" hidden="1" customWidth="1" outlineLevel="1"/>
    <col min="27" max="27" width="11.28515625" style="206" customWidth="1" collapsed="1"/>
    <col min="28" max="28" width="11.28515625" style="206" customWidth="1"/>
    <col min="29" max="29" width="9.85546875" style="206" hidden="1" customWidth="1"/>
    <col min="30" max="31" width="15.7109375" style="206" customWidth="1"/>
    <col min="32" max="32" width="3.28515625" style="206" customWidth="1"/>
    <col min="33" max="33" width="11.42578125" style="212" customWidth="1"/>
    <col min="34" max="16384" width="12" style="206"/>
  </cols>
  <sheetData>
    <row r="1" spans="1:33" s="218" customFormat="1" ht="15.6">
      <c r="A1" s="98" t="s">
        <v>150</v>
      </c>
      <c r="AE1" s="219" t="s">
        <v>423</v>
      </c>
      <c r="AG1" s="282"/>
    </row>
    <row r="2" spans="1:33" s="91" customFormat="1">
      <c r="A2" s="91" t="s">
        <v>424</v>
      </c>
      <c r="B2" s="90"/>
      <c r="AG2" s="283"/>
    </row>
    <row r="3" spans="1:33" s="91" customFormat="1" ht="12.75" customHeight="1">
      <c r="A3" s="91" t="s">
        <v>432</v>
      </c>
      <c r="AG3" s="283"/>
    </row>
    <row r="4" spans="1:33" s="91" customFormat="1">
      <c r="A4" s="91" t="s">
        <v>532</v>
      </c>
      <c r="AG4" s="283"/>
    </row>
    <row r="7" spans="1:33" s="91" customFormat="1">
      <c r="A7" s="220" t="s">
        <v>385</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G7" s="283"/>
    </row>
    <row r="8" spans="1:33" s="91" customFormat="1">
      <c r="A8" s="90"/>
      <c r="AG8" s="283"/>
    </row>
    <row r="9" spans="1:33">
      <c r="A9" s="104" t="s">
        <v>384</v>
      </c>
      <c r="B9" s="222" t="s">
        <v>141</v>
      </c>
      <c r="C9" s="216"/>
      <c r="D9" s="216"/>
      <c r="E9" s="216"/>
      <c r="F9" s="216"/>
      <c r="G9" s="216"/>
      <c r="H9" s="216"/>
      <c r="I9" s="216"/>
      <c r="J9" s="216"/>
      <c r="K9" s="216"/>
      <c r="L9" s="216"/>
      <c r="M9" s="216" t="s">
        <v>327</v>
      </c>
      <c r="N9" s="216"/>
      <c r="O9" s="216"/>
      <c r="P9" s="207"/>
      <c r="Q9" s="207"/>
      <c r="R9" s="207"/>
      <c r="S9" s="207"/>
      <c r="T9" s="207"/>
      <c r="U9" s="207"/>
      <c r="V9" s="207"/>
      <c r="W9" s="207"/>
      <c r="X9" s="207"/>
      <c r="Y9" s="207"/>
      <c r="Z9" s="207"/>
      <c r="AA9" s="207"/>
      <c r="AB9" s="222" t="s">
        <v>334</v>
      </c>
      <c r="AC9" s="207"/>
      <c r="AD9" s="222" t="s">
        <v>334</v>
      </c>
      <c r="AE9" s="208"/>
      <c r="AF9" s="208"/>
      <c r="AG9" s="211" t="s">
        <v>522</v>
      </c>
    </row>
    <row r="10" spans="1:33">
      <c r="A10" s="223"/>
      <c r="B10" s="224">
        <v>2005</v>
      </c>
      <c r="C10" s="209">
        <v>2006</v>
      </c>
      <c r="D10" s="209">
        <v>2007</v>
      </c>
      <c r="E10" s="209">
        <v>2008</v>
      </c>
      <c r="F10" s="209">
        <v>2009</v>
      </c>
      <c r="G10" s="209">
        <v>2010</v>
      </c>
      <c r="H10" s="209">
        <v>2011</v>
      </c>
      <c r="I10" s="209">
        <v>2012</v>
      </c>
      <c r="J10" s="209">
        <v>2013</v>
      </c>
      <c r="K10" s="209">
        <v>2014</v>
      </c>
      <c r="L10" s="209">
        <v>2015</v>
      </c>
      <c r="M10" s="209">
        <v>2016</v>
      </c>
      <c r="N10" s="209">
        <v>2017</v>
      </c>
      <c r="O10" s="209">
        <v>2018</v>
      </c>
      <c r="P10" s="209">
        <v>2019</v>
      </c>
      <c r="Q10" s="209">
        <v>2020</v>
      </c>
      <c r="R10" s="209">
        <v>2021</v>
      </c>
      <c r="S10" s="209">
        <v>2022</v>
      </c>
      <c r="T10" s="209">
        <v>2023</v>
      </c>
      <c r="U10" s="209">
        <v>2024</v>
      </c>
      <c r="V10" s="209">
        <v>2025</v>
      </c>
      <c r="W10" s="209">
        <v>2026</v>
      </c>
      <c r="X10" s="209">
        <v>2027</v>
      </c>
      <c r="Y10" s="209">
        <v>2028</v>
      </c>
      <c r="Z10" s="209">
        <v>2029</v>
      </c>
      <c r="AA10" s="209">
        <v>2030</v>
      </c>
      <c r="AB10" s="224" t="s">
        <v>754</v>
      </c>
      <c r="AC10" s="209"/>
      <c r="AD10" s="224" t="s">
        <v>678</v>
      </c>
      <c r="AE10" s="208"/>
      <c r="AF10" s="208"/>
      <c r="AG10" s="211" t="s">
        <v>45</v>
      </c>
    </row>
    <row r="11" spans="1:33">
      <c r="A11" s="225"/>
      <c r="B11" s="226"/>
      <c r="C11" s="227"/>
      <c r="D11" s="227"/>
      <c r="E11" s="227"/>
      <c r="F11" s="227"/>
      <c r="G11" s="227"/>
      <c r="H11" s="227"/>
      <c r="I11" s="227"/>
      <c r="J11" s="227"/>
      <c r="K11" s="227"/>
      <c r="L11" s="227"/>
      <c r="M11" s="227"/>
      <c r="N11" s="227"/>
      <c r="O11" s="227"/>
      <c r="P11" s="227" t="s">
        <v>24</v>
      </c>
      <c r="Q11" s="210"/>
      <c r="R11" s="210"/>
      <c r="S11" s="210"/>
      <c r="T11" s="210"/>
      <c r="U11" s="210"/>
      <c r="V11" s="210"/>
      <c r="W11" s="210"/>
      <c r="X11" s="210"/>
      <c r="Y11" s="210"/>
      <c r="Z11" s="210"/>
      <c r="AA11" s="210"/>
      <c r="AB11" s="228" t="s">
        <v>31</v>
      </c>
      <c r="AC11" s="210"/>
      <c r="AD11" s="229" t="s">
        <v>31</v>
      </c>
      <c r="AE11" s="208"/>
      <c r="AF11" s="208"/>
      <c r="AG11" s="211" t="s">
        <v>45</v>
      </c>
    </row>
    <row r="12" spans="1:33">
      <c r="A12" s="227" t="s">
        <v>26</v>
      </c>
      <c r="B12" s="230">
        <v>39.977720193066638</v>
      </c>
      <c r="C12" s="231">
        <v>30.734073283805174</v>
      </c>
      <c r="D12" s="231">
        <v>32.75903850391559</v>
      </c>
      <c r="E12" s="231">
        <v>28.419802171383058</v>
      </c>
      <c r="F12" s="231">
        <v>8.5840464888670542</v>
      </c>
      <c r="G12" s="231">
        <v>10.356247967772806</v>
      </c>
      <c r="H12" s="231">
        <v>11.295221998449783</v>
      </c>
      <c r="I12" s="231">
        <v>9.4214929365449045</v>
      </c>
      <c r="J12" s="231">
        <v>8.8405982356237534</v>
      </c>
      <c r="K12" s="231">
        <v>6.7543723204366826</v>
      </c>
      <c r="L12" s="231">
        <v>3.425290178343785</v>
      </c>
      <c r="M12" s="231">
        <v>3.0594889508894574</v>
      </c>
      <c r="N12" s="231">
        <v>8.8404614030217772</v>
      </c>
      <c r="O12" s="231">
        <v>12.142462247982184</v>
      </c>
      <c r="P12" s="231">
        <v>10.790172420629814</v>
      </c>
      <c r="Q12" s="231">
        <v>10.474666810402493</v>
      </c>
      <c r="R12" s="231">
        <v>10.497372059363897</v>
      </c>
      <c r="S12" s="231">
        <v>0</v>
      </c>
      <c r="T12" s="231">
        <v>0</v>
      </c>
      <c r="U12" s="231">
        <v>0</v>
      </c>
      <c r="V12" s="231">
        <v>0</v>
      </c>
      <c r="W12" s="231">
        <v>0</v>
      </c>
      <c r="X12" s="231">
        <v>0</v>
      </c>
      <c r="Y12" s="231">
        <v>0</v>
      </c>
      <c r="Z12" s="231">
        <v>0</v>
      </c>
      <c r="AA12" s="231">
        <v>0</v>
      </c>
      <c r="AB12" s="232">
        <v>2.1676344815908521E-3</v>
      </c>
      <c r="AC12" s="233"/>
      <c r="AD12" s="234">
        <v>-0.73741944241271506</v>
      </c>
      <c r="AE12" s="208"/>
      <c r="AF12" s="208"/>
      <c r="AG12" s="211" t="s">
        <v>45</v>
      </c>
    </row>
    <row r="13" spans="1:33">
      <c r="A13" s="227" t="s">
        <v>383</v>
      </c>
      <c r="B13" s="230">
        <v>1855.2177337344544</v>
      </c>
      <c r="C13" s="231">
        <v>1940.1826869841352</v>
      </c>
      <c r="D13" s="231">
        <v>1945.5218717331525</v>
      </c>
      <c r="E13" s="231">
        <v>2038.8135870347219</v>
      </c>
      <c r="F13" s="231">
        <v>1971.6341917995389</v>
      </c>
      <c r="G13" s="231">
        <v>2023.4134471078564</v>
      </c>
      <c r="H13" s="231">
        <v>2019.5953427907509</v>
      </c>
      <c r="I13" s="231">
        <v>2028.6950866238458</v>
      </c>
      <c r="J13" s="231">
        <v>1947.8713366516058</v>
      </c>
      <c r="K13" s="231">
        <v>2013.4069575563592</v>
      </c>
      <c r="L13" s="231">
        <v>2055.2602555062585</v>
      </c>
      <c r="M13" s="231">
        <v>2061.9644409459638</v>
      </c>
      <c r="N13" s="231">
        <v>2085.7502664944209</v>
      </c>
      <c r="O13" s="231">
        <v>2103.0984825854252</v>
      </c>
      <c r="P13" s="231">
        <v>2128.5397741550014</v>
      </c>
      <c r="Q13" s="231">
        <v>1749.3597735455912</v>
      </c>
      <c r="R13" s="231">
        <v>2102.5576677477034</v>
      </c>
      <c r="S13" s="231">
        <v>0</v>
      </c>
      <c r="T13" s="231">
        <v>0</v>
      </c>
      <c r="U13" s="231">
        <v>0</v>
      </c>
      <c r="V13" s="231">
        <v>0</v>
      </c>
      <c r="W13" s="231">
        <v>0</v>
      </c>
      <c r="X13" s="231">
        <v>0</v>
      </c>
      <c r="Y13" s="231">
        <v>0</v>
      </c>
      <c r="Z13" s="231">
        <v>0</v>
      </c>
      <c r="AA13" s="231">
        <v>0</v>
      </c>
      <c r="AB13" s="232">
        <v>0.2019012324070153</v>
      </c>
      <c r="AC13" s="233"/>
      <c r="AD13" s="234">
        <v>0.13332124284698743</v>
      </c>
      <c r="AE13" s="208"/>
      <c r="AF13" s="208"/>
      <c r="AG13" s="211" t="s">
        <v>45</v>
      </c>
    </row>
    <row r="14" spans="1:33">
      <c r="A14" s="227" t="s">
        <v>5</v>
      </c>
      <c r="B14" s="230">
        <v>1681.8708458933179</v>
      </c>
      <c r="C14" s="231">
        <v>1624.9387265824353</v>
      </c>
      <c r="D14" s="231">
        <v>1356.6235902844521</v>
      </c>
      <c r="E14" s="231">
        <v>1369.7604954219107</v>
      </c>
      <c r="F14" s="231">
        <v>1384.9633728404381</v>
      </c>
      <c r="G14" s="231">
        <v>1406.658497592605</v>
      </c>
      <c r="H14" s="231">
        <v>1047.061592558043</v>
      </c>
      <c r="I14" s="231">
        <v>1006.4848934520604</v>
      </c>
      <c r="J14" s="231">
        <v>950.80610769098132</v>
      </c>
      <c r="K14" s="231">
        <v>801.19654601592401</v>
      </c>
      <c r="L14" s="231">
        <v>791.51509880041647</v>
      </c>
      <c r="M14" s="231">
        <v>764.57220406725753</v>
      </c>
      <c r="N14" s="231">
        <v>799.4872172035399</v>
      </c>
      <c r="O14" s="231">
        <v>686.16719350745916</v>
      </c>
      <c r="P14" s="231">
        <v>735.88242827951797</v>
      </c>
      <c r="Q14" s="231">
        <v>682.37240662441468</v>
      </c>
      <c r="R14" s="231">
        <v>784.35181217057391</v>
      </c>
      <c r="S14" s="231">
        <v>0</v>
      </c>
      <c r="T14" s="231">
        <v>0</v>
      </c>
      <c r="U14" s="231">
        <v>0</v>
      </c>
      <c r="V14" s="231">
        <v>0</v>
      </c>
      <c r="W14" s="231">
        <v>0</v>
      </c>
      <c r="X14" s="231">
        <v>0</v>
      </c>
      <c r="Y14" s="231">
        <v>0</v>
      </c>
      <c r="Z14" s="231">
        <v>0</v>
      </c>
      <c r="AA14" s="231">
        <v>0</v>
      </c>
      <c r="AB14" s="232">
        <v>0.14944831378899792</v>
      </c>
      <c r="AC14" s="233"/>
      <c r="AD14" s="234">
        <v>-0.53364325561278814</v>
      </c>
      <c r="AE14" s="208"/>
      <c r="AF14" s="208"/>
      <c r="AG14" s="211" t="s">
        <v>45</v>
      </c>
    </row>
    <row r="15" spans="1:33">
      <c r="A15" s="227" t="s">
        <v>28</v>
      </c>
      <c r="B15" s="230">
        <v>2068.0869349376962</v>
      </c>
      <c r="C15" s="231">
        <v>2041.2000000000003</v>
      </c>
      <c r="D15" s="231">
        <v>1928.8899999999999</v>
      </c>
      <c r="E15" s="231">
        <v>2037.2294413231689</v>
      </c>
      <c r="F15" s="231">
        <v>1980.7621390621393</v>
      </c>
      <c r="G15" s="231">
        <v>2165.0267244167244</v>
      </c>
      <c r="H15" s="231">
        <v>1928.8227997227998</v>
      </c>
      <c r="I15" s="231">
        <v>1980.2286902286903</v>
      </c>
      <c r="J15" s="231">
        <v>2164.5</v>
      </c>
      <c r="K15" s="231">
        <v>1850.4</v>
      </c>
      <c r="L15" s="231">
        <v>2032.5</v>
      </c>
      <c r="M15" s="231">
        <v>2063.8999999999996</v>
      </c>
      <c r="N15" s="231">
        <v>2171.3000000000002</v>
      </c>
      <c r="O15" s="231">
        <v>2078.2999999999997</v>
      </c>
      <c r="P15" s="231">
        <v>2164.5</v>
      </c>
      <c r="Q15" s="231">
        <v>2121.3266324696342</v>
      </c>
      <c r="R15" s="231">
        <v>2328.4003461021393</v>
      </c>
      <c r="S15" s="231">
        <v>0</v>
      </c>
      <c r="T15" s="231">
        <v>0</v>
      </c>
      <c r="U15" s="231">
        <v>0</v>
      </c>
      <c r="V15" s="231">
        <v>0</v>
      </c>
      <c r="W15" s="231">
        <v>0</v>
      </c>
      <c r="X15" s="231">
        <v>0</v>
      </c>
      <c r="Y15" s="231">
        <v>0</v>
      </c>
      <c r="Z15" s="231">
        <v>0</v>
      </c>
      <c r="AA15" s="231">
        <v>0</v>
      </c>
      <c r="AB15" s="232">
        <v>9.7615195351331341E-2</v>
      </c>
      <c r="AC15" s="233"/>
      <c r="AD15" s="234">
        <v>0.12587159986690089</v>
      </c>
      <c r="AE15" s="208"/>
      <c r="AF15" s="208"/>
      <c r="AG15" s="211" t="s">
        <v>45</v>
      </c>
    </row>
    <row r="16" spans="1:33">
      <c r="A16" s="227" t="s">
        <v>382</v>
      </c>
      <c r="B16" s="230">
        <v>784.63808687990672</v>
      </c>
      <c r="C16" s="231">
        <v>833.80906157464483</v>
      </c>
      <c r="D16" s="231">
        <v>925.05235695028887</v>
      </c>
      <c r="E16" s="231">
        <v>987.15067707542266</v>
      </c>
      <c r="F16" s="231">
        <v>864.05523961868573</v>
      </c>
      <c r="G16" s="231">
        <v>960.46125906847169</v>
      </c>
      <c r="H16" s="231">
        <v>928.38845448692143</v>
      </c>
      <c r="I16" s="231">
        <v>1002.4302353636954</v>
      </c>
      <c r="J16" s="231">
        <v>1016.7831671680852</v>
      </c>
      <c r="K16" s="231">
        <v>915.72619150443211</v>
      </c>
      <c r="L16" s="231">
        <v>1136.0481917811685</v>
      </c>
      <c r="M16" s="231">
        <v>1090.1623539817836</v>
      </c>
      <c r="N16" s="231">
        <v>1063.4169092994073</v>
      </c>
      <c r="O16" s="231">
        <v>978.28799661891856</v>
      </c>
      <c r="P16" s="231">
        <v>1039.6296258671914</v>
      </c>
      <c r="Q16" s="231">
        <v>851.13883880452136</v>
      </c>
      <c r="R16" s="231">
        <v>975.41180769152402</v>
      </c>
      <c r="S16" s="231">
        <v>0</v>
      </c>
      <c r="T16" s="231">
        <v>0</v>
      </c>
      <c r="U16" s="231">
        <v>0</v>
      </c>
      <c r="V16" s="231">
        <v>0</v>
      </c>
      <c r="W16" s="231">
        <v>0</v>
      </c>
      <c r="X16" s="231">
        <v>0</v>
      </c>
      <c r="Y16" s="231">
        <v>0</v>
      </c>
      <c r="Z16" s="231">
        <v>0</v>
      </c>
      <c r="AA16" s="231">
        <v>0</v>
      </c>
      <c r="AB16" s="232">
        <v>0.14600786995168957</v>
      </c>
      <c r="AC16" s="233"/>
      <c r="AD16" s="234">
        <v>0.24313594254674031</v>
      </c>
      <c r="AE16" s="208"/>
      <c r="AF16" s="208"/>
      <c r="AG16" s="211" t="s">
        <v>45</v>
      </c>
    </row>
    <row r="17" spans="1:33">
      <c r="A17" s="227" t="s">
        <v>6</v>
      </c>
      <c r="B17" s="230">
        <v>151.14314241355419</v>
      </c>
      <c r="C17" s="231">
        <v>191.1070582519844</v>
      </c>
      <c r="D17" s="231">
        <v>217.09831844537715</v>
      </c>
      <c r="E17" s="231">
        <v>215.18986465790755</v>
      </c>
      <c r="F17" s="231">
        <v>249.84136901172161</v>
      </c>
      <c r="G17" s="231">
        <v>294.13760012427065</v>
      </c>
      <c r="H17" s="231">
        <v>236.73094053407661</v>
      </c>
      <c r="I17" s="231">
        <v>275.15050985627278</v>
      </c>
      <c r="J17" s="231">
        <v>265.85820116305729</v>
      </c>
      <c r="K17" s="231">
        <v>266.89112672511175</v>
      </c>
      <c r="L17" s="231">
        <v>275.98098937488675</v>
      </c>
      <c r="M17" s="231">
        <v>275.21942024115521</v>
      </c>
      <c r="N17" s="231">
        <v>273.76082100758703</v>
      </c>
      <c r="O17" s="231">
        <v>309.71714078941244</v>
      </c>
      <c r="P17" s="231">
        <v>314.33222089910572</v>
      </c>
      <c r="Q17" s="231">
        <v>307.95559315393615</v>
      </c>
      <c r="R17" s="231">
        <v>341.96382952843908</v>
      </c>
      <c r="S17" s="231">
        <v>0</v>
      </c>
      <c r="T17" s="231">
        <v>0</v>
      </c>
      <c r="U17" s="231">
        <v>0</v>
      </c>
      <c r="V17" s="231">
        <v>0</v>
      </c>
      <c r="W17" s="231">
        <v>0</v>
      </c>
      <c r="X17" s="231">
        <v>0</v>
      </c>
      <c r="Y17" s="231">
        <v>0</v>
      </c>
      <c r="Z17" s="231">
        <v>0</v>
      </c>
      <c r="AA17" s="231">
        <v>0</v>
      </c>
      <c r="AB17" s="232">
        <v>0.11043227377754894</v>
      </c>
      <c r="AC17" s="233"/>
      <c r="AD17" s="234">
        <v>1.2625163409185047</v>
      </c>
      <c r="AE17" s="208"/>
      <c r="AF17" s="208"/>
      <c r="AG17" s="211" t="s">
        <v>45</v>
      </c>
    </row>
    <row r="18" spans="1:33">
      <c r="A18" s="227" t="s">
        <v>11</v>
      </c>
      <c r="B18" s="230">
        <v>66.617170439576384</v>
      </c>
      <c r="C18" s="231">
        <v>72.663374453844753</v>
      </c>
      <c r="D18" s="231">
        <v>74.083646233514557</v>
      </c>
      <c r="E18" s="231">
        <v>87.342702964322768</v>
      </c>
      <c r="F18" s="231">
        <v>120.62684869335688</v>
      </c>
      <c r="G18" s="231">
        <v>142.45288999103661</v>
      </c>
      <c r="H18" s="231">
        <v>183.19014642488165</v>
      </c>
      <c r="I18" s="231">
        <v>211.29068699596507</v>
      </c>
      <c r="J18" s="231">
        <v>242.08532614539936</v>
      </c>
      <c r="K18" s="231">
        <v>273.41797101644318</v>
      </c>
      <c r="L18" s="231">
        <v>279.89392252663907</v>
      </c>
      <c r="M18" s="231">
        <v>302.17438239987484</v>
      </c>
      <c r="N18" s="231">
        <v>308.56874573950984</v>
      </c>
      <c r="O18" s="231">
        <v>329.77186004078584</v>
      </c>
      <c r="P18" s="231">
        <v>367.83843518559769</v>
      </c>
      <c r="Q18" s="231">
        <v>397.09490845540745</v>
      </c>
      <c r="R18" s="231">
        <v>425.24056673609658</v>
      </c>
      <c r="S18" s="231">
        <v>0</v>
      </c>
      <c r="T18" s="231">
        <v>0</v>
      </c>
      <c r="U18" s="231">
        <v>0</v>
      </c>
      <c r="V18" s="231">
        <v>0</v>
      </c>
      <c r="W18" s="231">
        <v>0</v>
      </c>
      <c r="X18" s="231">
        <v>0</v>
      </c>
      <c r="Y18" s="231">
        <v>0</v>
      </c>
      <c r="Z18" s="231">
        <v>0</v>
      </c>
      <c r="AA18" s="231">
        <v>0</v>
      </c>
      <c r="AB18" s="232">
        <v>7.0878920080260421E-2</v>
      </c>
      <c r="AC18" s="233"/>
      <c r="AD18" s="234">
        <v>5.3833477755078407</v>
      </c>
      <c r="AE18" s="208"/>
      <c r="AF18" s="208"/>
      <c r="AG18" s="211" t="s">
        <v>45</v>
      </c>
    </row>
    <row r="19" spans="1:33">
      <c r="A19" s="227" t="s">
        <v>12</v>
      </c>
      <c r="B19" s="230">
        <v>73.505074786745141</v>
      </c>
      <c r="C19" s="231">
        <v>82.593627777747997</v>
      </c>
      <c r="D19" s="231">
        <v>103.19375101910887</v>
      </c>
      <c r="E19" s="231">
        <v>120.21835860910211</v>
      </c>
      <c r="F19" s="231">
        <v>93.771769632383695</v>
      </c>
      <c r="G19" s="231">
        <v>118.02997841442904</v>
      </c>
      <c r="H19" s="231">
        <v>145.37561547487823</v>
      </c>
      <c r="I19" s="231">
        <v>159.38991695238482</v>
      </c>
      <c r="J19" s="231">
        <v>171.08360978018038</v>
      </c>
      <c r="K19" s="231">
        <v>165.48968949242885</v>
      </c>
      <c r="L19" s="231">
        <v>177.39196365040974</v>
      </c>
      <c r="M19" s="231">
        <v>184.5294375716731</v>
      </c>
      <c r="N19" s="231">
        <v>208.36606286208979</v>
      </c>
      <c r="O19" s="231">
        <v>214.47904028257048</v>
      </c>
      <c r="P19" s="231">
        <v>217.29965573625591</v>
      </c>
      <c r="Q19" s="231">
        <v>220.98071767523516</v>
      </c>
      <c r="R19" s="231">
        <v>189.46858859333477</v>
      </c>
      <c r="S19" s="231">
        <v>0</v>
      </c>
      <c r="T19" s="231">
        <v>0</v>
      </c>
      <c r="U19" s="231">
        <v>0</v>
      </c>
      <c r="V19" s="231">
        <v>0</v>
      </c>
      <c r="W19" s="231">
        <v>0</v>
      </c>
      <c r="X19" s="231">
        <v>0</v>
      </c>
      <c r="Y19" s="231">
        <v>0</v>
      </c>
      <c r="Z19" s="231">
        <v>0</v>
      </c>
      <c r="AA19" s="231">
        <v>0</v>
      </c>
      <c r="AB19" s="232">
        <v>-0.14260126138341289</v>
      </c>
      <c r="AC19" s="233"/>
      <c r="AD19" s="234">
        <v>1.5776259549837346</v>
      </c>
      <c r="AE19" s="208"/>
      <c r="AF19" s="208"/>
      <c r="AG19" s="211" t="s">
        <v>45</v>
      </c>
    </row>
    <row r="20" spans="1:33">
      <c r="A20" s="227" t="s">
        <v>20</v>
      </c>
      <c r="B20" s="230">
        <v>2517.7685970027756</v>
      </c>
      <c r="C20" s="231">
        <v>2578.6998343966588</v>
      </c>
      <c r="D20" s="231">
        <v>2594.3145698020103</v>
      </c>
      <c r="E20" s="231">
        <v>2625.2630564429282</v>
      </c>
      <c r="F20" s="231">
        <v>2601.3041336165375</v>
      </c>
      <c r="G20" s="231">
        <v>2687.1709936050688</v>
      </c>
      <c r="H20" s="231">
        <v>2647.908464658984</v>
      </c>
      <c r="I20" s="231">
        <v>2658.6890735121337</v>
      </c>
      <c r="J20" s="231">
        <v>2696.0320362727452</v>
      </c>
      <c r="K20" s="231">
        <v>2639.8954769174857</v>
      </c>
      <c r="L20" s="231">
        <v>2686.0080564348859</v>
      </c>
      <c r="M20" s="231">
        <v>2716.5620017939682</v>
      </c>
      <c r="N20" s="231">
        <v>2756.0449262727452</v>
      </c>
      <c r="O20" s="231">
        <v>2757.0536817167213</v>
      </c>
      <c r="P20" s="231">
        <v>2793.0753212803911</v>
      </c>
      <c r="Q20" s="231">
        <v>2692.905692950199</v>
      </c>
      <c r="R20" s="231">
        <v>2807.7471556057521</v>
      </c>
      <c r="S20" s="231">
        <v>0</v>
      </c>
      <c r="T20" s="231">
        <v>0</v>
      </c>
      <c r="U20" s="231">
        <v>0</v>
      </c>
      <c r="V20" s="231">
        <v>0</v>
      </c>
      <c r="W20" s="231">
        <v>0</v>
      </c>
      <c r="X20" s="231">
        <v>0</v>
      </c>
      <c r="Y20" s="231">
        <v>0</v>
      </c>
      <c r="Z20" s="231">
        <v>0</v>
      </c>
      <c r="AA20" s="231">
        <v>0</v>
      </c>
      <c r="AB20" s="232">
        <v>4.264592813487611E-2</v>
      </c>
      <c r="AC20" s="233"/>
      <c r="AD20" s="234">
        <v>0.11517283953266211</v>
      </c>
      <c r="AE20" s="208"/>
      <c r="AF20" s="208"/>
      <c r="AG20" s="211" t="s">
        <v>45</v>
      </c>
    </row>
    <row r="21" spans="1:33" s="205" customFormat="1">
      <c r="A21" s="209" t="s">
        <v>321</v>
      </c>
      <c r="B21" s="235">
        <v>9238.8253062810945</v>
      </c>
      <c r="C21" s="236">
        <v>9395.9284433052562</v>
      </c>
      <c r="D21" s="236">
        <v>9177.5371429718216</v>
      </c>
      <c r="E21" s="236">
        <v>9509.3879857008687</v>
      </c>
      <c r="F21" s="236">
        <v>9275.5431107636687</v>
      </c>
      <c r="G21" s="236">
        <v>9807.7076382882351</v>
      </c>
      <c r="H21" s="236">
        <v>9148.3685786497845</v>
      </c>
      <c r="I21" s="236">
        <v>9331.7805859215932</v>
      </c>
      <c r="J21" s="236">
        <v>9463.860383107678</v>
      </c>
      <c r="K21" s="236">
        <v>8933.1783315486209</v>
      </c>
      <c r="L21" s="236">
        <v>9438.0237682530096</v>
      </c>
      <c r="M21" s="236">
        <v>9462.143729952566</v>
      </c>
      <c r="N21" s="236">
        <v>9675.5354102823221</v>
      </c>
      <c r="O21" s="236">
        <v>9469.017857789273</v>
      </c>
      <c r="P21" s="236">
        <v>9771.8876338236914</v>
      </c>
      <c r="Q21" s="236">
        <v>9033.6092304893427</v>
      </c>
      <c r="R21" s="236">
        <v>9965.6391462349275</v>
      </c>
      <c r="S21" s="236">
        <v>0</v>
      </c>
      <c r="T21" s="236">
        <v>0</v>
      </c>
      <c r="U21" s="236">
        <v>0</v>
      </c>
      <c r="V21" s="236">
        <v>0</v>
      </c>
      <c r="W21" s="236">
        <v>0</v>
      </c>
      <c r="X21" s="236">
        <v>0</v>
      </c>
      <c r="Y21" s="236">
        <v>0</v>
      </c>
      <c r="Z21" s="236">
        <v>0</v>
      </c>
      <c r="AA21" s="236">
        <v>0</v>
      </c>
      <c r="AB21" s="237">
        <v>0.10317359230017265</v>
      </c>
      <c r="AC21" s="238"/>
      <c r="AD21" s="239">
        <v>7.8669507849629117E-2</v>
      </c>
      <c r="AE21" s="240"/>
      <c r="AF21" s="240"/>
      <c r="AG21" s="211" t="s">
        <v>45</v>
      </c>
    </row>
    <row r="22" spans="1:33">
      <c r="A22" s="227" t="s">
        <v>183</v>
      </c>
      <c r="B22" s="230">
        <v>2152.7898633232962</v>
      </c>
      <c r="C22" s="231">
        <v>1967.1497287954392</v>
      </c>
      <c r="D22" s="231">
        <v>2020.2451435443888</v>
      </c>
      <c r="E22" s="231">
        <v>1800.8985850056654</v>
      </c>
      <c r="F22" s="231">
        <v>1781.2592101772</v>
      </c>
      <c r="G22" s="231">
        <v>1855.6416523590569</v>
      </c>
      <c r="H22" s="231">
        <v>1702.3948345051901</v>
      </c>
      <c r="I22" s="231">
        <v>1712.5218945378861</v>
      </c>
      <c r="J22" s="231">
        <v>1941.6672577805816</v>
      </c>
      <c r="K22" s="231">
        <v>1810.5375912046936</v>
      </c>
      <c r="L22" s="231">
        <v>1874.4538028829866</v>
      </c>
      <c r="M22" s="231">
        <v>1992.970566310782</v>
      </c>
      <c r="N22" s="231">
        <v>2045.7521550728818</v>
      </c>
      <c r="O22" s="231">
        <v>2060.6560771761006</v>
      </c>
      <c r="P22" s="231">
        <v>2047.2997932495391</v>
      </c>
      <c r="Q22" s="231">
        <v>1917.2771189941723</v>
      </c>
      <c r="R22" s="231">
        <v>1703.686983271914</v>
      </c>
      <c r="S22" s="231">
        <v>0</v>
      </c>
      <c r="T22" s="231">
        <v>0</v>
      </c>
      <c r="U22" s="231">
        <v>0</v>
      </c>
      <c r="V22" s="231">
        <v>0</v>
      </c>
      <c r="W22" s="231">
        <v>0</v>
      </c>
      <c r="X22" s="231">
        <v>0</v>
      </c>
      <c r="Y22" s="231">
        <v>0</v>
      </c>
      <c r="Z22" s="231">
        <v>0</v>
      </c>
      <c r="AA22" s="231">
        <v>0</v>
      </c>
      <c r="AB22" s="232">
        <v>-0.11140285022246044</v>
      </c>
      <c r="AC22" s="233"/>
      <c r="AD22" s="234">
        <v>-0.20861436023211988</v>
      </c>
      <c r="AE22" s="208"/>
      <c r="AF22" s="208"/>
      <c r="AG22" s="211" t="s">
        <v>45</v>
      </c>
    </row>
    <row r="23" spans="1:33" s="205" customFormat="1">
      <c r="A23" s="241" t="s">
        <v>322</v>
      </c>
      <c r="B23" s="235">
        <v>11391.615169604391</v>
      </c>
      <c r="C23" s="236">
        <v>11363.078172100695</v>
      </c>
      <c r="D23" s="236">
        <v>11197.782286516211</v>
      </c>
      <c r="E23" s="236">
        <v>11310.286570706534</v>
      </c>
      <c r="F23" s="236">
        <v>11056.802320940869</v>
      </c>
      <c r="G23" s="236">
        <v>11663.349290647293</v>
      </c>
      <c r="H23" s="236">
        <v>10850.763413154975</v>
      </c>
      <c r="I23" s="236">
        <v>11044.302480459479</v>
      </c>
      <c r="J23" s="236">
        <v>11405.52764088826</v>
      </c>
      <c r="K23" s="236">
        <v>10743.715922753314</v>
      </c>
      <c r="L23" s="236">
        <v>11312.477571135996</v>
      </c>
      <c r="M23" s="236">
        <v>11455.114296263348</v>
      </c>
      <c r="N23" s="236">
        <v>11721.287565355204</v>
      </c>
      <c r="O23" s="236">
        <v>11529.673934965373</v>
      </c>
      <c r="P23" s="236">
        <v>11819.18742707323</v>
      </c>
      <c r="Q23" s="236">
        <v>10950.886349483515</v>
      </c>
      <c r="R23" s="236">
        <v>11669.326129506841</v>
      </c>
      <c r="S23" s="236">
        <v>0</v>
      </c>
      <c r="T23" s="236">
        <v>0</v>
      </c>
      <c r="U23" s="236">
        <v>0</v>
      </c>
      <c r="V23" s="236">
        <v>0</v>
      </c>
      <c r="W23" s="236">
        <v>0</v>
      </c>
      <c r="X23" s="236">
        <v>0</v>
      </c>
      <c r="Y23" s="236">
        <v>0</v>
      </c>
      <c r="Z23" s="236">
        <v>0</v>
      </c>
      <c r="AA23" s="236">
        <v>0</v>
      </c>
      <c r="AB23" s="237">
        <v>6.5605628356942169E-2</v>
      </c>
      <c r="AC23" s="238"/>
      <c r="AD23" s="239">
        <v>2.4378541213668337E-2</v>
      </c>
      <c r="AG23" s="211" t="s">
        <v>45</v>
      </c>
    </row>
    <row r="24" spans="1:33">
      <c r="A24" s="208"/>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11"/>
    </row>
    <row r="25" spans="1:33">
      <c r="A25" s="208"/>
      <c r="B25" s="208"/>
      <c r="C25" s="208"/>
      <c r="D25" s="208"/>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11"/>
    </row>
    <row r="26" spans="1:33">
      <c r="A26" s="104" t="s">
        <v>381</v>
      </c>
      <c r="B26" s="222" t="s">
        <v>99</v>
      </c>
      <c r="C26" s="216"/>
      <c r="D26" s="216"/>
      <c r="E26" s="216"/>
      <c r="F26" s="216"/>
      <c r="G26" s="216"/>
      <c r="H26" s="216"/>
      <c r="I26" s="216"/>
      <c r="J26" s="216"/>
      <c r="K26" s="216"/>
      <c r="L26" s="216"/>
      <c r="M26" s="216" t="s">
        <v>327</v>
      </c>
      <c r="N26" s="216"/>
      <c r="O26" s="216"/>
      <c r="P26" s="207"/>
      <c r="Q26" s="207"/>
      <c r="R26" s="207"/>
      <c r="S26" s="207"/>
      <c r="T26" s="207"/>
      <c r="U26" s="207"/>
      <c r="V26" s="207"/>
      <c r="W26" s="207"/>
      <c r="X26" s="207"/>
      <c r="Y26" s="207"/>
      <c r="Z26" s="207"/>
      <c r="AA26" s="207"/>
      <c r="AB26" s="222" t="s">
        <v>334</v>
      </c>
      <c r="AC26" s="207"/>
      <c r="AD26" s="222" t="s">
        <v>334</v>
      </c>
      <c r="AE26" s="208"/>
      <c r="AF26" s="208"/>
      <c r="AG26" s="211" t="s">
        <v>523</v>
      </c>
    </row>
    <row r="27" spans="1:33">
      <c r="A27" s="223" t="s">
        <v>380</v>
      </c>
      <c r="B27" s="224">
        <v>2005</v>
      </c>
      <c r="C27" s="216">
        <v>2006</v>
      </c>
      <c r="D27" s="216">
        <v>2007</v>
      </c>
      <c r="E27" s="216">
        <v>2008</v>
      </c>
      <c r="F27" s="216">
        <v>2009</v>
      </c>
      <c r="G27" s="216">
        <v>2010</v>
      </c>
      <c r="H27" s="216">
        <v>2011</v>
      </c>
      <c r="I27" s="216">
        <v>2012</v>
      </c>
      <c r="J27" s="216">
        <v>2013</v>
      </c>
      <c r="K27" s="216">
        <v>2014</v>
      </c>
      <c r="L27" s="216">
        <v>2015</v>
      </c>
      <c r="M27" s="216">
        <v>2016</v>
      </c>
      <c r="N27" s="216">
        <v>2017</v>
      </c>
      <c r="O27" s="216">
        <v>2018</v>
      </c>
      <c r="P27" s="209">
        <v>2019</v>
      </c>
      <c r="Q27" s="209">
        <v>2020</v>
      </c>
      <c r="R27" s="209">
        <v>2021</v>
      </c>
      <c r="S27" s="209">
        <v>2022</v>
      </c>
      <c r="T27" s="209">
        <v>2023</v>
      </c>
      <c r="U27" s="209">
        <v>2024</v>
      </c>
      <c r="V27" s="209">
        <v>2025</v>
      </c>
      <c r="W27" s="209">
        <v>2026</v>
      </c>
      <c r="X27" s="209">
        <v>2027</v>
      </c>
      <c r="Y27" s="209">
        <v>2028</v>
      </c>
      <c r="Z27" s="209">
        <v>2029</v>
      </c>
      <c r="AA27" s="209">
        <v>2030</v>
      </c>
      <c r="AB27" s="224" t="s">
        <v>754</v>
      </c>
      <c r="AC27" s="209"/>
      <c r="AD27" s="224" t="s">
        <v>678</v>
      </c>
      <c r="AE27" s="208"/>
      <c r="AF27" s="208"/>
      <c r="AG27" s="211" t="s">
        <v>45</v>
      </c>
    </row>
    <row r="28" spans="1:33">
      <c r="A28" s="227" t="s">
        <v>379</v>
      </c>
      <c r="B28" s="230">
        <v>9238.8253062810945</v>
      </c>
      <c r="C28" s="231">
        <v>9395.9284433052562</v>
      </c>
      <c r="D28" s="231">
        <v>9177.5371429718216</v>
      </c>
      <c r="E28" s="231">
        <v>9509.3879857008687</v>
      </c>
      <c r="F28" s="231">
        <v>9275.5431107636687</v>
      </c>
      <c r="G28" s="231">
        <v>9807.7076382882351</v>
      </c>
      <c r="H28" s="231">
        <v>9148.3685786497845</v>
      </c>
      <c r="I28" s="231">
        <v>9331.7805859215932</v>
      </c>
      <c r="J28" s="231">
        <v>9463.860383107678</v>
      </c>
      <c r="K28" s="231">
        <v>8933.1783315486209</v>
      </c>
      <c r="L28" s="231">
        <v>9438.0237682530096</v>
      </c>
      <c r="M28" s="231">
        <v>9462.143729952566</v>
      </c>
      <c r="N28" s="231">
        <v>9675.5354102823221</v>
      </c>
      <c r="O28" s="231">
        <v>9469.017857789273</v>
      </c>
      <c r="P28" s="231">
        <v>9771.8876338236914</v>
      </c>
      <c r="Q28" s="231">
        <v>9033.6092304893427</v>
      </c>
      <c r="R28" s="231">
        <v>9965.6391462349275</v>
      </c>
      <c r="S28" s="231">
        <v>0</v>
      </c>
      <c r="T28" s="231">
        <v>0</v>
      </c>
      <c r="U28" s="231">
        <v>0</v>
      </c>
      <c r="V28" s="231">
        <v>0</v>
      </c>
      <c r="W28" s="231">
        <v>0</v>
      </c>
      <c r="X28" s="231">
        <v>0</v>
      </c>
      <c r="Y28" s="231">
        <v>0</v>
      </c>
      <c r="Z28" s="231">
        <v>0</v>
      </c>
      <c r="AA28" s="231">
        <v>0</v>
      </c>
      <c r="AB28" s="232">
        <v>0.10317359230017265</v>
      </c>
      <c r="AC28" s="227"/>
      <c r="AD28" s="234">
        <v>7.8669507849629117E-2</v>
      </c>
      <c r="AE28" s="208"/>
      <c r="AF28" s="208"/>
      <c r="AG28" s="211" t="s">
        <v>45</v>
      </c>
    </row>
    <row r="29" spans="1:33">
      <c r="A29" s="227" t="s">
        <v>378</v>
      </c>
      <c r="B29" s="230">
        <v>25564.624759003666</v>
      </c>
      <c r="C29" s="231">
        <v>25856.392029767707</v>
      </c>
      <c r="D29" s="231">
        <v>25144.970732966613</v>
      </c>
      <c r="E29" s="231">
        <v>25953.782333645926</v>
      </c>
      <c r="F29" s="231">
        <v>25233.393483945885</v>
      </c>
      <c r="G29" s="231">
        <v>26586.790889220847</v>
      </c>
      <c r="H29" s="231">
        <v>24718.906928607128</v>
      </c>
      <c r="I29" s="231">
        <v>25105.880827452453</v>
      </c>
      <c r="J29" s="231">
        <v>25313.238246202363</v>
      </c>
      <c r="K29" s="231">
        <v>23697.13038214573</v>
      </c>
      <c r="L29" s="231">
        <v>24771.715927173253</v>
      </c>
      <c r="M29" s="231">
        <v>24468.445778087254</v>
      </c>
      <c r="N29" s="231">
        <v>24790.249990474716</v>
      </c>
      <c r="O29" s="231">
        <v>24092.660410379172</v>
      </c>
      <c r="P29" s="231">
        <v>24679.662365162414</v>
      </c>
      <c r="Q29" s="231">
        <v>22672.274906296116</v>
      </c>
      <c r="R29" s="231">
        <v>24884.920296539629</v>
      </c>
      <c r="S29" s="231">
        <v>0</v>
      </c>
      <c r="T29" s="231">
        <v>0</v>
      </c>
      <c r="U29" s="231">
        <v>0</v>
      </c>
      <c r="V29" s="231">
        <v>0</v>
      </c>
      <c r="W29" s="231">
        <v>0</v>
      </c>
      <c r="X29" s="231">
        <v>0</v>
      </c>
      <c r="Y29" s="231">
        <v>0</v>
      </c>
      <c r="Z29" s="231">
        <v>0</v>
      </c>
      <c r="AA29" s="231">
        <v>0</v>
      </c>
      <c r="AB29" s="232">
        <v>9.7592561813418133E-2</v>
      </c>
      <c r="AC29" s="227"/>
      <c r="AD29" s="234">
        <v>-2.6587695648638499E-2</v>
      </c>
      <c r="AE29" s="208"/>
      <c r="AF29" s="208"/>
      <c r="AG29" s="211" t="s">
        <v>45</v>
      </c>
    </row>
    <row r="30" spans="1:33">
      <c r="A30" s="227" t="s">
        <v>377</v>
      </c>
      <c r="B30" s="230">
        <v>894.97484319297621</v>
      </c>
      <c r="C30" s="231">
        <v>861.45855352574108</v>
      </c>
      <c r="D30" s="231">
        <v>789.60140608894596</v>
      </c>
      <c r="E30" s="231">
        <v>790.99883427889426</v>
      </c>
      <c r="F30" s="231">
        <v>794.00300554388525</v>
      </c>
      <c r="G30" s="231">
        <v>818.81012174722275</v>
      </c>
      <c r="H30" s="231">
        <v>720.74124152286959</v>
      </c>
      <c r="I30" s="231">
        <v>719.10153239744125</v>
      </c>
      <c r="J30" s="231">
        <v>702.58800171549206</v>
      </c>
      <c r="K30" s="231">
        <v>631.2754103277947</v>
      </c>
      <c r="L30" s="231">
        <v>621.00432742814905</v>
      </c>
      <c r="M30" s="231">
        <v>621.85487184230851</v>
      </c>
      <c r="N30" s="231">
        <v>603.89061354901514</v>
      </c>
      <c r="O30" s="231">
        <v>548.86493495184754</v>
      </c>
      <c r="P30" s="231">
        <v>576.95504716441474</v>
      </c>
      <c r="Q30" s="231">
        <v>545.83741573953739</v>
      </c>
      <c r="R30" s="231">
        <v>537.72401371795866</v>
      </c>
      <c r="S30" s="231">
        <v>0</v>
      </c>
      <c r="T30" s="231">
        <v>0</v>
      </c>
      <c r="U30" s="231">
        <v>0</v>
      </c>
      <c r="V30" s="231">
        <v>0</v>
      </c>
      <c r="W30" s="231">
        <v>0</v>
      </c>
      <c r="X30" s="231">
        <v>0</v>
      </c>
      <c r="Y30" s="231">
        <v>0</v>
      </c>
      <c r="Z30" s="231">
        <v>0</v>
      </c>
      <c r="AA30" s="231">
        <v>0</v>
      </c>
      <c r="AB30" s="232">
        <v>-1.4864136806353123E-2</v>
      </c>
      <c r="AC30" s="227"/>
      <c r="AD30" s="234">
        <v>-0.39917415801372025</v>
      </c>
      <c r="AE30" s="208"/>
      <c r="AF30" s="208"/>
      <c r="AG30" s="211" t="s">
        <v>45</v>
      </c>
    </row>
    <row r="31" spans="1:33">
      <c r="A31" s="208"/>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11"/>
    </row>
    <row r="32" spans="1:33">
      <c r="A32" s="208"/>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11"/>
    </row>
    <row r="33" spans="1:33">
      <c r="A33" s="242" t="s">
        <v>376</v>
      </c>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08"/>
      <c r="AG33" s="211"/>
    </row>
    <row r="34" spans="1:33">
      <c r="A34" s="208"/>
      <c r="B34" s="208"/>
      <c r="C34" s="208"/>
      <c r="D34" s="208"/>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11"/>
    </row>
    <row r="35" spans="1:33">
      <c r="A35" s="104" t="s">
        <v>375</v>
      </c>
      <c r="B35" s="222" t="s">
        <v>141</v>
      </c>
      <c r="C35" s="216"/>
      <c r="D35" s="216"/>
      <c r="E35" s="216"/>
      <c r="F35" s="216"/>
      <c r="G35" s="216"/>
      <c r="H35" s="216"/>
      <c r="I35" s="216"/>
      <c r="J35" s="216"/>
      <c r="K35" s="216"/>
      <c r="L35" s="216"/>
      <c r="M35" s="216" t="s">
        <v>327</v>
      </c>
      <c r="N35" s="216"/>
      <c r="O35" s="216"/>
      <c r="P35" s="207"/>
      <c r="Q35" s="207"/>
      <c r="R35" s="207"/>
      <c r="S35" s="207"/>
      <c r="T35" s="207"/>
      <c r="U35" s="207"/>
      <c r="V35" s="207"/>
      <c r="W35" s="207"/>
      <c r="X35" s="207"/>
      <c r="Y35" s="207"/>
      <c r="Z35" s="207"/>
      <c r="AA35" s="207"/>
      <c r="AB35" s="222" t="s">
        <v>334</v>
      </c>
      <c r="AC35" s="207"/>
      <c r="AD35" s="222" t="s">
        <v>334</v>
      </c>
      <c r="AE35" s="208"/>
      <c r="AF35" s="208"/>
      <c r="AG35" s="211" t="s">
        <v>528</v>
      </c>
    </row>
    <row r="36" spans="1:33">
      <c r="A36" s="225"/>
      <c r="B36" s="224">
        <v>2005</v>
      </c>
      <c r="C36" s="216">
        <v>2006</v>
      </c>
      <c r="D36" s="216">
        <v>2007</v>
      </c>
      <c r="E36" s="216">
        <v>2008</v>
      </c>
      <c r="F36" s="216">
        <v>2009</v>
      </c>
      <c r="G36" s="216">
        <v>2010</v>
      </c>
      <c r="H36" s="216">
        <v>2011</v>
      </c>
      <c r="I36" s="216">
        <v>2012</v>
      </c>
      <c r="J36" s="216">
        <v>2013</v>
      </c>
      <c r="K36" s="216">
        <v>2014</v>
      </c>
      <c r="L36" s="216">
        <v>2015</v>
      </c>
      <c r="M36" s="216">
        <v>2016</v>
      </c>
      <c r="N36" s="216">
        <v>2017</v>
      </c>
      <c r="O36" s="216">
        <v>2018</v>
      </c>
      <c r="P36" s="209">
        <v>2019</v>
      </c>
      <c r="Q36" s="209">
        <v>2020</v>
      </c>
      <c r="R36" s="209">
        <v>2021</v>
      </c>
      <c r="S36" s="209">
        <v>2022</v>
      </c>
      <c r="T36" s="209">
        <v>2023</v>
      </c>
      <c r="U36" s="209">
        <v>2024</v>
      </c>
      <c r="V36" s="209">
        <v>2025</v>
      </c>
      <c r="W36" s="209">
        <v>2026</v>
      </c>
      <c r="X36" s="209">
        <v>2027</v>
      </c>
      <c r="Y36" s="209">
        <v>2028</v>
      </c>
      <c r="Z36" s="209">
        <v>2029</v>
      </c>
      <c r="AA36" s="209">
        <v>2030</v>
      </c>
      <c r="AB36" s="224" t="s">
        <v>754</v>
      </c>
      <c r="AC36" s="209"/>
      <c r="AD36" s="224" t="s">
        <v>678</v>
      </c>
      <c r="AE36" s="208"/>
      <c r="AF36" s="208"/>
      <c r="AG36" s="211" t="s">
        <v>45</v>
      </c>
    </row>
    <row r="37" spans="1:33">
      <c r="A37" s="225"/>
      <c r="B37" s="226"/>
      <c r="C37" s="227"/>
      <c r="D37" s="227"/>
      <c r="E37" s="227"/>
      <c r="F37" s="227"/>
      <c r="G37" s="227"/>
      <c r="H37" s="227"/>
      <c r="I37" s="227"/>
      <c r="J37" s="227"/>
      <c r="K37" s="227"/>
      <c r="L37" s="227"/>
      <c r="M37" s="227"/>
      <c r="N37" s="227"/>
      <c r="O37" s="227"/>
      <c r="P37" s="227" t="s">
        <v>24</v>
      </c>
      <c r="Q37" s="210"/>
      <c r="R37" s="210"/>
      <c r="S37" s="210"/>
      <c r="T37" s="210"/>
      <c r="U37" s="210"/>
      <c r="V37" s="210"/>
      <c r="W37" s="210"/>
      <c r="X37" s="210"/>
      <c r="Y37" s="210"/>
      <c r="Z37" s="210"/>
      <c r="AA37" s="210"/>
      <c r="AB37" s="228" t="s">
        <v>31</v>
      </c>
      <c r="AC37" s="210"/>
      <c r="AD37" s="229" t="s">
        <v>31</v>
      </c>
      <c r="AE37" s="208"/>
      <c r="AF37" s="208"/>
      <c r="AG37" s="211" t="s">
        <v>45</v>
      </c>
    </row>
    <row r="38" spans="1:33">
      <c r="A38" s="244" t="s">
        <v>3</v>
      </c>
      <c r="B38" s="230">
        <v>3628.5024544547523</v>
      </c>
      <c r="C38" s="231">
        <v>3577.9712768622412</v>
      </c>
      <c r="D38" s="231">
        <v>3461.691420689508</v>
      </c>
      <c r="E38" s="231">
        <v>3612.9136815587049</v>
      </c>
      <c r="F38" s="231">
        <v>3493.7737143476243</v>
      </c>
      <c r="G38" s="231">
        <v>3907.7222150859657</v>
      </c>
      <c r="H38" s="231">
        <v>3378.687580426285</v>
      </c>
      <c r="I38" s="231">
        <v>3574.4294744761532</v>
      </c>
      <c r="J38" s="231">
        <v>3656.0665580235363</v>
      </c>
      <c r="K38" s="231">
        <v>3142.7490217208288</v>
      </c>
      <c r="L38" s="231">
        <v>3489.2960028669736</v>
      </c>
      <c r="M38" s="231">
        <v>3570.8563287432767</v>
      </c>
      <c r="N38" s="231">
        <v>3549.667661289096</v>
      </c>
      <c r="O38" s="231">
        <v>3293.1313413362736</v>
      </c>
      <c r="P38" s="231">
        <v>3454.3597464891081</v>
      </c>
      <c r="Q38" s="231">
        <v>3389.8486619954747</v>
      </c>
      <c r="R38" s="231">
        <v>3796.5366228189805</v>
      </c>
      <c r="S38" s="231">
        <v>0</v>
      </c>
      <c r="T38" s="231">
        <v>0</v>
      </c>
      <c r="U38" s="231">
        <v>0</v>
      </c>
      <c r="V38" s="231">
        <v>0</v>
      </c>
      <c r="W38" s="231">
        <v>0</v>
      </c>
      <c r="X38" s="231">
        <v>0</v>
      </c>
      <c r="Y38" s="231">
        <v>0</v>
      </c>
      <c r="Z38" s="231">
        <v>0</v>
      </c>
      <c r="AA38" s="231">
        <v>0</v>
      </c>
      <c r="AB38" s="245">
        <v>0.11997230595660402</v>
      </c>
      <c r="AC38" s="227"/>
      <c r="AD38" s="234">
        <v>4.6309509356382117E-2</v>
      </c>
      <c r="AE38" s="208"/>
      <c r="AF38" s="208"/>
      <c r="AG38" s="211" t="s">
        <v>45</v>
      </c>
    </row>
    <row r="39" spans="1:33">
      <c r="A39" s="246" t="s">
        <v>373</v>
      </c>
      <c r="B39" s="230">
        <v>3132.8877176545247</v>
      </c>
      <c r="C39" s="231">
        <v>3097.7250817998147</v>
      </c>
      <c r="D39" s="231">
        <v>2980.3112605590004</v>
      </c>
      <c r="E39" s="231">
        <v>3135.7554624217682</v>
      </c>
      <c r="F39" s="231">
        <v>3038.4277597816199</v>
      </c>
      <c r="G39" s="231">
        <v>3456.5945927726498</v>
      </c>
      <c r="H39" s="231">
        <v>2910.3973632135439</v>
      </c>
      <c r="I39" s="231">
        <v>3094.4476850662386</v>
      </c>
      <c r="J39" s="231">
        <v>3202.4812659279514</v>
      </c>
      <c r="K39" s="231">
        <v>2682.7147655215913</v>
      </c>
      <c r="L39" s="231">
        <v>3039.2461261644021</v>
      </c>
      <c r="M39" s="231">
        <v>3112.4045234728219</v>
      </c>
      <c r="N39" s="231">
        <v>3104.0293195129898</v>
      </c>
      <c r="O39" s="231">
        <v>2854.5926491948612</v>
      </c>
      <c r="P39" s="231">
        <v>3007.2358419506982</v>
      </c>
      <c r="Q39" s="231">
        <v>2937.569902452271</v>
      </c>
      <c r="R39" s="231">
        <v>3321.8503124905137</v>
      </c>
      <c r="S39" s="231">
        <v>0</v>
      </c>
      <c r="T39" s="231">
        <v>0</v>
      </c>
      <c r="U39" s="231">
        <v>0</v>
      </c>
      <c r="V39" s="231">
        <v>0</v>
      </c>
      <c r="W39" s="231">
        <v>0</v>
      </c>
      <c r="X39" s="231">
        <v>0</v>
      </c>
      <c r="Y39" s="231">
        <v>0</v>
      </c>
      <c r="Z39" s="231">
        <v>0</v>
      </c>
      <c r="AA39" s="231">
        <v>0</v>
      </c>
      <c r="AB39" s="245">
        <v>0.13081575002434742</v>
      </c>
      <c r="AC39" s="227"/>
      <c r="AD39" s="234">
        <v>6.0315789094879557E-2</v>
      </c>
      <c r="AE39" s="208"/>
      <c r="AF39" s="208"/>
      <c r="AG39" s="211" t="s">
        <v>45</v>
      </c>
    </row>
    <row r="40" spans="1:33">
      <c r="A40" s="246" t="s">
        <v>374</v>
      </c>
      <c r="B40" s="230">
        <v>495.61473680022755</v>
      </c>
      <c r="C40" s="231">
        <v>480.24619506242658</v>
      </c>
      <c r="D40" s="231">
        <v>481.38016013050742</v>
      </c>
      <c r="E40" s="231">
        <v>477.15821913693674</v>
      </c>
      <c r="F40" s="231">
        <v>455.34595456600414</v>
      </c>
      <c r="G40" s="231">
        <v>451.12762231331607</v>
      </c>
      <c r="H40" s="231">
        <v>468.29021721274091</v>
      </c>
      <c r="I40" s="231">
        <v>479.98178940991471</v>
      </c>
      <c r="J40" s="231">
        <v>453.58529209558469</v>
      </c>
      <c r="K40" s="231">
        <v>460.03425619923752</v>
      </c>
      <c r="L40" s="231">
        <v>450.0498767025714</v>
      </c>
      <c r="M40" s="231">
        <v>458.45180527045483</v>
      </c>
      <c r="N40" s="231">
        <v>445.63834177610619</v>
      </c>
      <c r="O40" s="231">
        <v>438.53869214141258</v>
      </c>
      <c r="P40" s="231">
        <v>447.12390453840993</v>
      </c>
      <c r="Q40" s="231">
        <v>452.27875954320359</v>
      </c>
      <c r="R40" s="231">
        <v>474.68631032846667</v>
      </c>
      <c r="S40" s="231">
        <v>0</v>
      </c>
      <c r="T40" s="231">
        <v>0</v>
      </c>
      <c r="U40" s="231">
        <v>0</v>
      </c>
      <c r="V40" s="231">
        <v>0</v>
      </c>
      <c r="W40" s="231">
        <v>0</v>
      </c>
      <c r="X40" s="231">
        <v>0</v>
      </c>
      <c r="Y40" s="231">
        <v>0</v>
      </c>
      <c r="Z40" s="231">
        <v>0</v>
      </c>
      <c r="AA40" s="231">
        <v>0</v>
      </c>
      <c r="AB40" s="245">
        <v>4.954367259672865E-2</v>
      </c>
      <c r="AC40" s="227"/>
      <c r="AD40" s="234">
        <v>-4.2227207784171883E-2</v>
      </c>
      <c r="AE40" s="208"/>
      <c r="AF40" s="208"/>
      <c r="AG40" s="211" t="s">
        <v>45</v>
      </c>
    </row>
    <row r="41" spans="1:33">
      <c r="A41" s="227" t="s">
        <v>49</v>
      </c>
      <c r="B41" s="230">
        <v>1439.9428284146475</v>
      </c>
      <c r="C41" s="231">
        <v>1500.3000524037648</v>
      </c>
      <c r="D41" s="231">
        <v>1428.0321290908914</v>
      </c>
      <c r="E41" s="231">
        <v>1480.3887948170864</v>
      </c>
      <c r="F41" s="231">
        <v>1409.9099338331825</v>
      </c>
      <c r="G41" s="231">
        <v>1464.6797952127863</v>
      </c>
      <c r="H41" s="231">
        <v>1422.7328858317203</v>
      </c>
      <c r="I41" s="231">
        <v>1321.8022018621407</v>
      </c>
      <c r="J41" s="231">
        <v>1330.2614441958171</v>
      </c>
      <c r="K41" s="231">
        <v>1234.9976227099821</v>
      </c>
      <c r="L41" s="231">
        <v>1273.2789217332647</v>
      </c>
      <c r="M41" s="231">
        <v>1267.4792451518358</v>
      </c>
      <c r="N41" s="231">
        <v>1350.5977457574336</v>
      </c>
      <c r="O41" s="231">
        <v>1367.8126716927025</v>
      </c>
      <c r="P41" s="231">
        <v>1449.8482837793238</v>
      </c>
      <c r="Q41" s="231">
        <v>1429.7525017005837</v>
      </c>
      <c r="R41" s="231">
        <v>1466.851854025334</v>
      </c>
      <c r="S41" s="231">
        <v>0</v>
      </c>
      <c r="T41" s="231">
        <v>0</v>
      </c>
      <c r="U41" s="231">
        <v>0</v>
      </c>
      <c r="V41" s="231">
        <v>0</v>
      </c>
      <c r="W41" s="231">
        <v>0</v>
      </c>
      <c r="X41" s="231">
        <v>0</v>
      </c>
      <c r="Y41" s="231">
        <v>0</v>
      </c>
      <c r="Z41" s="231">
        <v>0</v>
      </c>
      <c r="AA41" s="231">
        <v>0</v>
      </c>
      <c r="AB41" s="245">
        <v>2.5948094009713873E-2</v>
      </c>
      <c r="AC41" s="227"/>
      <c r="AD41" s="234">
        <v>1.868756528362514E-2</v>
      </c>
      <c r="AE41" s="208"/>
      <c r="AF41" s="208"/>
      <c r="AG41" s="211" t="s">
        <v>45</v>
      </c>
    </row>
    <row r="42" spans="1:33">
      <c r="A42" s="246" t="s">
        <v>373</v>
      </c>
      <c r="B42" s="230">
        <v>1174.2980054444402</v>
      </c>
      <c r="C42" s="231">
        <v>1223.5719967342502</v>
      </c>
      <c r="D42" s="231">
        <v>1145.8399238873433</v>
      </c>
      <c r="E42" s="231">
        <v>1193.8601509018849</v>
      </c>
      <c r="F42" s="231">
        <v>1114.5787552776419</v>
      </c>
      <c r="G42" s="231">
        <v>1162.1404897112238</v>
      </c>
      <c r="H42" s="231">
        <v>1125.1211483381674</v>
      </c>
      <c r="I42" s="231">
        <v>1021.3523757360981</v>
      </c>
      <c r="J42" s="231">
        <v>1032.1529073556592</v>
      </c>
      <c r="K42" s="231">
        <v>947.17412666726545</v>
      </c>
      <c r="L42" s="231">
        <v>974.45743282037688</v>
      </c>
      <c r="M42" s="231">
        <v>960.97073633693549</v>
      </c>
      <c r="N42" s="231">
        <v>1037.2296458032438</v>
      </c>
      <c r="O42" s="231">
        <v>1054.9310496787989</v>
      </c>
      <c r="P42" s="231">
        <v>1129.3115963046971</v>
      </c>
      <c r="Q42" s="231">
        <v>1124.4869734128838</v>
      </c>
      <c r="R42" s="231">
        <v>1164.6317487026463</v>
      </c>
      <c r="S42" s="231">
        <v>0</v>
      </c>
      <c r="T42" s="231">
        <v>0</v>
      </c>
      <c r="U42" s="231">
        <v>0</v>
      </c>
      <c r="V42" s="231">
        <v>0</v>
      </c>
      <c r="W42" s="231">
        <v>0</v>
      </c>
      <c r="X42" s="231">
        <v>0</v>
      </c>
      <c r="Y42" s="231">
        <v>0</v>
      </c>
      <c r="Z42" s="231">
        <v>0</v>
      </c>
      <c r="AA42" s="231">
        <v>0</v>
      </c>
      <c r="AB42" s="245">
        <v>3.5700524985114557E-2</v>
      </c>
      <c r="AC42" s="227"/>
      <c r="AD42" s="234">
        <v>-8.2315193391948593E-3</v>
      </c>
      <c r="AE42" s="208"/>
      <c r="AF42" s="208"/>
      <c r="AG42" s="211" t="s">
        <v>45</v>
      </c>
    </row>
    <row r="43" spans="1:33">
      <c r="A43" s="56" t="s">
        <v>372</v>
      </c>
      <c r="B43" s="230">
        <v>265.64482297020743</v>
      </c>
      <c r="C43" s="231">
        <v>276.72805566951467</v>
      </c>
      <c r="D43" s="231">
        <v>282.1922052035481</v>
      </c>
      <c r="E43" s="231">
        <v>286.52864391520154</v>
      </c>
      <c r="F43" s="231">
        <v>295.33117855554065</v>
      </c>
      <c r="G43" s="231">
        <v>302.53930550156258</v>
      </c>
      <c r="H43" s="231">
        <v>297.61173749355299</v>
      </c>
      <c r="I43" s="231">
        <v>300.44982612604264</v>
      </c>
      <c r="J43" s="231">
        <v>298.10853684015791</v>
      </c>
      <c r="K43" s="231">
        <v>287.82349604271667</v>
      </c>
      <c r="L43" s="231">
        <v>298.82148891288779</v>
      </c>
      <c r="M43" s="231">
        <v>306.50850881490038</v>
      </c>
      <c r="N43" s="231">
        <v>313.36809995418974</v>
      </c>
      <c r="O43" s="231">
        <v>312.88162201390355</v>
      </c>
      <c r="P43" s="231">
        <v>320.53668747462666</v>
      </c>
      <c r="Q43" s="231">
        <v>305.26552828769979</v>
      </c>
      <c r="R43" s="231">
        <v>302.22010532268757</v>
      </c>
      <c r="S43" s="231">
        <v>0</v>
      </c>
      <c r="T43" s="231">
        <v>0</v>
      </c>
      <c r="U43" s="231">
        <v>0</v>
      </c>
      <c r="V43" s="231">
        <v>0</v>
      </c>
      <c r="W43" s="231">
        <v>0</v>
      </c>
      <c r="X43" s="231">
        <v>0</v>
      </c>
      <c r="Y43" s="231">
        <v>0</v>
      </c>
      <c r="Z43" s="231">
        <v>0</v>
      </c>
      <c r="AA43" s="231">
        <v>0</v>
      </c>
      <c r="AB43" s="245">
        <v>-9.9763081082054894E-3</v>
      </c>
      <c r="AC43" s="227"/>
      <c r="AD43" s="234">
        <v>0.13768490551981172</v>
      </c>
      <c r="AE43" s="208"/>
      <c r="AF43" s="208"/>
      <c r="AG43" s="211" t="s">
        <v>45</v>
      </c>
    </row>
    <row r="44" spans="1:33">
      <c r="A44" s="209" t="s">
        <v>21</v>
      </c>
      <c r="B44" s="235">
        <v>5068.4452828693993</v>
      </c>
      <c r="C44" s="236">
        <v>5078.2713292660064</v>
      </c>
      <c r="D44" s="236">
        <v>4889.7235497803995</v>
      </c>
      <c r="E44" s="236">
        <v>5093.3024763757912</v>
      </c>
      <c r="F44" s="236">
        <v>4903.6836481808068</v>
      </c>
      <c r="G44" s="236">
        <v>5372.4020102987524</v>
      </c>
      <c r="H44" s="236">
        <v>4801.420466258005</v>
      </c>
      <c r="I44" s="236">
        <v>4896.2316763382942</v>
      </c>
      <c r="J44" s="236">
        <v>4986.3280022193539</v>
      </c>
      <c r="K44" s="236">
        <v>4377.7466444308111</v>
      </c>
      <c r="L44" s="236">
        <v>4762.5749246002379</v>
      </c>
      <c r="M44" s="236">
        <v>4838.3355738951122</v>
      </c>
      <c r="N44" s="236">
        <v>4900.2654070465296</v>
      </c>
      <c r="O44" s="236">
        <v>4660.9440130289759</v>
      </c>
      <c r="P44" s="236">
        <v>4904.2080302684317</v>
      </c>
      <c r="Q44" s="236">
        <v>4819.6011636960584</v>
      </c>
      <c r="R44" s="236">
        <v>5263.3884768443149</v>
      </c>
      <c r="S44" s="236">
        <v>0</v>
      </c>
      <c r="T44" s="236">
        <v>0</v>
      </c>
      <c r="U44" s="236">
        <v>0</v>
      </c>
      <c r="V44" s="236">
        <v>0</v>
      </c>
      <c r="W44" s="236">
        <v>0</v>
      </c>
      <c r="X44" s="236">
        <v>0</v>
      </c>
      <c r="Y44" s="236">
        <v>0</v>
      </c>
      <c r="Z44" s="236">
        <v>0</v>
      </c>
      <c r="AA44" s="236">
        <v>0</v>
      </c>
      <c r="AB44" s="247">
        <v>9.20796759057807E-2</v>
      </c>
      <c r="AC44" s="216"/>
      <c r="AD44" s="239">
        <v>3.846212854142772E-2</v>
      </c>
      <c r="AE44" s="208"/>
      <c r="AF44" s="208"/>
      <c r="AG44" s="211" t="s">
        <v>45</v>
      </c>
    </row>
    <row r="45" spans="1:33">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11"/>
    </row>
    <row r="46" spans="1:33">
      <c r="A46" s="208"/>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11"/>
    </row>
    <row r="47" spans="1:33">
      <c r="A47" s="104" t="s">
        <v>371</v>
      </c>
      <c r="B47" s="222" t="s">
        <v>141</v>
      </c>
      <c r="C47" s="216"/>
      <c r="D47" s="216"/>
      <c r="E47" s="216"/>
      <c r="F47" s="216"/>
      <c r="G47" s="216"/>
      <c r="H47" s="216"/>
      <c r="I47" s="216"/>
      <c r="J47" s="216"/>
      <c r="K47" s="216"/>
      <c r="L47" s="216"/>
      <c r="M47" s="216" t="s">
        <v>327</v>
      </c>
      <c r="N47" s="216"/>
      <c r="O47" s="216"/>
      <c r="P47" s="207"/>
      <c r="Q47" s="207"/>
      <c r="R47" s="207"/>
      <c r="S47" s="207"/>
      <c r="T47" s="207"/>
      <c r="U47" s="207"/>
      <c r="V47" s="207"/>
      <c r="W47" s="207"/>
      <c r="X47" s="207"/>
      <c r="Y47" s="207"/>
      <c r="Z47" s="207"/>
      <c r="AA47" s="207"/>
      <c r="AB47" s="222" t="s">
        <v>334</v>
      </c>
      <c r="AC47" s="207"/>
      <c r="AD47" s="222" t="s">
        <v>334</v>
      </c>
      <c r="AE47" s="208"/>
      <c r="AF47" s="208"/>
      <c r="AG47" s="211" t="s">
        <v>538</v>
      </c>
    </row>
    <row r="48" spans="1:33">
      <c r="A48" s="225"/>
      <c r="B48" s="224">
        <v>2005</v>
      </c>
      <c r="C48" s="216">
        <v>2006</v>
      </c>
      <c r="D48" s="216">
        <v>2007</v>
      </c>
      <c r="E48" s="216">
        <v>2008</v>
      </c>
      <c r="F48" s="216">
        <v>2009</v>
      </c>
      <c r="G48" s="216">
        <v>2010</v>
      </c>
      <c r="H48" s="216">
        <v>2011</v>
      </c>
      <c r="I48" s="216">
        <v>2012</v>
      </c>
      <c r="J48" s="216">
        <v>2013</v>
      </c>
      <c r="K48" s="216">
        <v>2014</v>
      </c>
      <c r="L48" s="216">
        <v>2015</v>
      </c>
      <c r="M48" s="216">
        <v>2016</v>
      </c>
      <c r="N48" s="216">
        <v>2017</v>
      </c>
      <c r="O48" s="216">
        <v>2018</v>
      </c>
      <c r="P48" s="209">
        <v>2019</v>
      </c>
      <c r="Q48" s="209">
        <v>2020</v>
      </c>
      <c r="R48" s="209">
        <v>2021</v>
      </c>
      <c r="S48" s="209">
        <v>2022</v>
      </c>
      <c r="T48" s="209">
        <v>2023</v>
      </c>
      <c r="U48" s="209">
        <v>2024</v>
      </c>
      <c r="V48" s="209">
        <v>2025</v>
      </c>
      <c r="W48" s="209">
        <v>2026</v>
      </c>
      <c r="X48" s="209">
        <v>2027</v>
      </c>
      <c r="Y48" s="209">
        <v>2028</v>
      </c>
      <c r="Z48" s="209">
        <v>2029</v>
      </c>
      <c r="AA48" s="209">
        <v>2030</v>
      </c>
      <c r="AB48" s="224" t="s">
        <v>754</v>
      </c>
      <c r="AC48" s="209"/>
      <c r="AD48" s="224" t="s">
        <v>678</v>
      </c>
      <c r="AE48" s="208"/>
      <c r="AF48" s="208"/>
      <c r="AG48" s="211" t="s">
        <v>45</v>
      </c>
    </row>
    <row r="49" spans="1:33">
      <c r="A49" s="227" t="s">
        <v>0</v>
      </c>
      <c r="B49" s="230">
        <v>135.20554185586587</v>
      </c>
      <c r="C49" s="231">
        <v>138.06874032144179</v>
      </c>
      <c r="D49" s="231">
        <v>136.06480143862237</v>
      </c>
      <c r="E49" s="231">
        <v>135.72120407183095</v>
      </c>
      <c r="F49" s="231">
        <v>130.61027561446963</v>
      </c>
      <c r="G49" s="231">
        <v>133.98245839221684</v>
      </c>
      <c r="H49" s="231">
        <v>123.68364791248439</v>
      </c>
      <c r="I49" s="231">
        <v>119.71022892382481</v>
      </c>
      <c r="J49" s="231">
        <v>115.36645906345846</v>
      </c>
      <c r="K49" s="231">
        <v>115.67534200471167</v>
      </c>
      <c r="L49" s="231">
        <v>110.44624716701441</v>
      </c>
      <c r="M49" s="231">
        <v>110.84885705996572</v>
      </c>
      <c r="N49" s="231">
        <v>113.04483283363679</v>
      </c>
      <c r="O49" s="231">
        <v>110.5488731518723</v>
      </c>
      <c r="P49" s="231">
        <v>109.17484801990656</v>
      </c>
      <c r="Q49" s="231">
        <v>99.868311433912666</v>
      </c>
      <c r="R49" s="231">
        <v>100.77274886325323</v>
      </c>
      <c r="S49" s="231">
        <v>0</v>
      </c>
      <c r="T49" s="231">
        <v>0</v>
      </c>
      <c r="U49" s="231">
        <v>0</v>
      </c>
      <c r="V49" s="231">
        <v>0</v>
      </c>
      <c r="W49" s="231">
        <v>0</v>
      </c>
      <c r="X49" s="231">
        <v>0</v>
      </c>
      <c r="Y49" s="231">
        <v>0</v>
      </c>
      <c r="Z49" s="231">
        <v>0</v>
      </c>
      <c r="AA49" s="231">
        <v>0</v>
      </c>
      <c r="AB49" s="245">
        <v>9.0563004055501661E-3</v>
      </c>
      <c r="AC49" s="227"/>
      <c r="AD49" s="234">
        <v>-0.25466998260558937</v>
      </c>
      <c r="AE49" s="208"/>
      <c r="AF49" s="208"/>
      <c r="AG49" s="211" t="s">
        <v>45</v>
      </c>
    </row>
    <row r="50" spans="1:33">
      <c r="A50" s="227" t="s">
        <v>341</v>
      </c>
      <c r="B50" s="230">
        <v>1551.8185721343266</v>
      </c>
      <c r="C50" s="231">
        <v>1657.7975167560248</v>
      </c>
      <c r="D50" s="231">
        <v>1665.8101835134785</v>
      </c>
      <c r="E50" s="231">
        <v>1763.2311808830175</v>
      </c>
      <c r="F50" s="231">
        <v>1691.6835215308333</v>
      </c>
      <c r="G50" s="231">
        <v>1753.6367889052738</v>
      </c>
      <c r="H50" s="231">
        <v>1760.6468107577</v>
      </c>
      <c r="I50" s="231">
        <v>1771.7773840603106</v>
      </c>
      <c r="J50" s="231">
        <v>1760.5761782188663</v>
      </c>
      <c r="K50" s="231">
        <v>1898.4984941307155</v>
      </c>
      <c r="L50" s="231">
        <v>1948.9914644657233</v>
      </c>
      <c r="M50" s="231">
        <v>1919.5675718419363</v>
      </c>
      <c r="N50" s="231">
        <v>1892.4741697783547</v>
      </c>
      <c r="O50" s="231">
        <v>1917.4405663347225</v>
      </c>
      <c r="P50" s="231">
        <v>1942.2377539102549</v>
      </c>
      <c r="Q50" s="231">
        <v>1568.7663660783073</v>
      </c>
      <c r="R50" s="231">
        <v>1919.9588131566336</v>
      </c>
      <c r="S50" s="231">
        <v>0</v>
      </c>
      <c r="T50" s="231">
        <v>0</v>
      </c>
      <c r="U50" s="231">
        <v>0</v>
      </c>
      <c r="V50" s="231">
        <v>0</v>
      </c>
      <c r="W50" s="231">
        <v>0</v>
      </c>
      <c r="X50" s="231">
        <v>0</v>
      </c>
      <c r="Y50" s="231">
        <v>0</v>
      </c>
      <c r="Z50" s="231">
        <v>0</v>
      </c>
      <c r="AA50" s="231">
        <v>0</v>
      </c>
      <c r="AB50" s="232">
        <v>0.2238653598599627</v>
      </c>
      <c r="AC50" s="227"/>
      <c r="AD50" s="234">
        <v>0.23723149576433888</v>
      </c>
      <c r="AE50" s="208"/>
      <c r="AF50" s="208"/>
      <c r="AG50" s="211" t="s">
        <v>45</v>
      </c>
    </row>
    <row r="51" spans="1:33">
      <c r="A51" s="248" t="s">
        <v>34</v>
      </c>
      <c r="B51" s="230">
        <v>1094.4585044420983</v>
      </c>
      <c r="C51" s="231">
        <v>1108.315722140936</v>
      </c>
      <c r="D51" s="231">
        <v>1125.8515027176863</v>
      </c>
      <c r="E51" s="231">
        <v>1133.6796958337609</v>
      </c>
      <c r="F51" s="231">
        <v>1145.1541170567464</v>
      </c>
      <c r="G51" s="231">
        <v>1181.6061981247351</v>
      </c>
      <c r="H51" s="231">
        <v>1169.3341449310453</v>
      </c>
      <c r="I51" s="231">
        <v>1184.9607303391049</v>
      </c>
      <c r="J51" s="231">
        <v>1207.4597109106169</v>
      </c>
      <c r="K51" s="231">
        <v>1229.7049850515964</v>
      </c>
      <c r="L51" s="231">
        <v>1257.8590132093782</v>
      </c>
      <c r="M51" s="231">
        <v>1289.0081648338567</v>
      </c>
      <c r="N51" s="231">
        <v>1293.9317074286109</v>
      </c>
      <c r="O51" s="231">
        <v>1277.3533153884266</v>
      </c>
      <c r="P51" s="231">
        <v>1293.2900253040607</v>
      </c>
      <c r="Q51" s="231">
        <v>1021.9465024284284</v>
      </c>
      <c r="R51" s="231">
        <v>1297.7268659508863</v>
      </c>
      <c r="S51" s="231">
        <v>0</v>
      </c>
      <c r="T51" s="231">
        <v>0</v>
      </c>
      <c r="U51" s="231">
        <v>0</v>
      </c>
      <c r="V51" s="231">
        <v>0</v>
      </c>
      <c r="W51" s="231">
        <v>0</v>
      </c>
      <c r="X51" s="231">
        <v>0</v>
      </c>
      <c r="Y51" s="231">
        <v>0</v>
      </c>
      <c r="Z51" s="231">
        <v>0</v>
      </c>
      <c r="AA51" s="231">
        <v>0</v>
      </c>
      <c r="AB51" s="232">
        <v>0.26985792589644109</v>
      </c>
      <c r="AC51" s="227"/>
      <c r="AD51" s="234">
        <v>0.18572505095787473</v>
      </c>
      <c r="AE51" s="208"/>
      <c r="AF51" s="208"/>
      <c r="AG51" s="211" t="s">
        <v>45</v>
      </c>
    </row>
    <row r="52" spans="1:33">
      <c r="A52" s="248" t="s">
        <v>185</v>
      </c>
      <c r="B52" s="230">
        <v>389.14830936761547</v>
      </c>
      <c r="C52" s="231">
        <v>474.1886036946068</v>
      </c>
      <c r="D52" s="231">
        <v>456.63884754019301</v>
      </c>
      <c r="E52" s="231">
        <v>533.7162100736964</v>
      </c>
      <c r="F52" s="231">
        <v>445.97868389602991</v>
      </c>
      <c r="G52" s="231">
        <v>487.09683161561196</v>
      </c>
      <c r="H52" s="231">
        <v>503.24247996572802</v>
      </c>
      <c r="I52" s="231">
        <v>493.01128405096108</v>
      </c>
      <c r="J52" s="231">
        <v>451.47493405074022</v>
      </c>
      <c r="K52" s="231">
        <v>518.03241908311816</v>
      </c>
      <c r="L52" s="231">
        <v>515.37402541136692</v>
      </c>
      <c r="M52" s="231">
        <v>508.4403563018858</v>
      </c>
      <c r="N52" s="231">
        <v>503.8424992890013</v>
      </c>
      <c r="O52" s="231">
        <v>533.13639823409392</v>
      </c>
      <c r="P52" s="231">
        <v>542.87500298236546</v>
      </c>
      <c r="Q52" s="231">
        <v>464.21018306835845</v>
      </c>
      <c r="R52" s="231">
        <v>539.77843583000299</v>
      </c>
      <c r="S52" s="231">
        <v>0</v>
      </c>
      <c r="T52" s="231">
        <v>0</v>
      </c>
      <c r="U52" s="231">
        <v>0</v>
      </c>
      <c r="V52" s="231">
        <v>0</v>
      </c>
      <c r="W52" s="231">
        <v>0</v>
      </c>
      <c r="X52" s="231">
        <v>0</v>
      </c>
      <c r="Y52" s="231">
        <v>0</v>
      </c>
      <c r="Z52" s="231">
        <v>0</v>
      </c>
      <c r="AA52" s="231">
        <v>0</v>
      </c>
      <c r="AB52" s="232">
        <v>0.16278887348431259</v>
      </c>
      <c r="AC52" s="227"/>
      <c r="AD52" s="234">
        <v>0.38707639950220685</v>
      </c>
      <c r="AE52" s="208"/>
      <c r="AF52" s="208"/>
      <c r="AG52" s="211" t="s">
        <v>45</v>
      </c>
    </row>
    <row r="53" spans="1:33">
      <c r="A53" s="248" t="s">
        <v>1</v>
      </c>
      <c r="B53" s="230">
        <v>68.211758324612845</v>
      </c>
      <c r="C53" s="231">
        <v>75.293190920482004</v>
      </c>
      <c r="D53" s="231">
        <v>83.319833255599121</v>
      </c>
      <c r="E53" s="231">
        <v>95.835274975560196</v>
      </c>
      <c r="F53" s="231">
        <v>100.55072057805705</v>
      </c>
      <c r="G53" s="231">
        <v>84.933759164926698</v>
      </c>
      <c r="H53" s="231">
        <v>88.070185860926642</v>
      </c>
      <c r="I53" s="231">
        <v>93.805369670244659</v>
      </c>
      <c r="J53" s="231">
        <v>101.6415332575092</v>
      </c>
      <c r="K53" s="231">
        <v>150.76108999600092</v>
      </c>
      <c r="L53" s="231">
        <v>175.75842584497821</v>
      </c>
      <c r="M53" s="231">
        <v>122.11905070619389</v>
      </c>
      <c r="N53" s="231">
        <v>94.699963060742505</v>
      </c>
      <c r="O53" s="231">
        <v>106.95085271220194</v>
      </c>
      <c r="P53" s="231">
        <v>106.07272562382877</v>
      </c>
      <c r="Q53" s="231">
        <v>82.609680581520479</v>
      </c>
      <c r="R53" s="231">
        <v>82.453511375744256</v>
      </c>
      <c r="S53" s="231">
        <v>0</v>
      </c>
      <c r="T53" s="231">
        <v>0</v>
      </c>
      <c r="U53" s="231">
        <v>0</v>
      </c>
      <c r="V53" s="231">
        <v>0</v>
      </c>
      <c r="W53" s="231">
        <v>0</v>
      </c>
      <c r="X53" s="231">
        <v>0</v>
      </c>
      <c r="Y53" s="231">
        <v>0</v>
      </c>
      <c r="Z53" s="231">
        <v>0</v>
      </c>
      <c r="AA53" s="231">
        <v>0</v>
      </c>
      <c r="AB53" s="232">
        <v>-1.890446793606837E-3</v>
      </c>
      <c r="AC53" s="227"/>
      <c r="AD53" s="234">
        <v>0.20878736160643085</v>
      </c>
      <c r="AE53" s="208"/>
      <c r="AF53" s="208"/>
      <c r="AG53" s="211" t="s">
        <v>45</v>
      </c>
    </row>
    <row r="54" spans="1:33">
      <c r="A54" s="227" t="s">
        <v>340</v>
      </c>
      <c r="B54" s="230">
        <v>12.832808421597329</v>
      </c>
      <c r="C54" s="231">
        <v>14.047989089188519</v>
      </c>
      <c r="D54" s="231">
        <v>13.470121560639182</v>
      </c>
      <c r="E54" s="231">
        <v>13.058149053516781</v>
      </c>
      <c r="F54" s="231">
        <v>13.562666687613714</v>
      </c>
      <c r="G54" s="231">
        <v>14.231427098447535</v>
      </c>
      <c r="H54" s="231">
        <v>14.298734922403355</v>
      </c>
      <c r="I54" s="231">
        <v>14.474613020994374</v>
      </c>
      <c r="J54" s="231">
        <v>14.873702201559926</v>
      </c>
      <c r="K54" s="231">
        <v>13.722693632024829</v>
      </c>
      <c r="L54" s="231">
        <v>12.85851409742728</v>
      </c>
      <c r="M54" s="231">
        <v>13.985249957512092</v>
      </c>
      <c r="N54" s="231">
        <v>13.151795221017553</v>
      </c>
      <c r="O54" s="231">
        <v>13.508933780332914</v>
      </c>
      <c r="P54" s="231">
        <v>15.214147526819417</v>
      </c>
      <c r="Q54" s="231">
        <v>8.6316809788067772</v>
      </c>
      <c r="R54" s="231">
        <v>12.320656162169275</v>
      </c>
      <c r="S54" s="231">
        <v>0</v>
      </c>
      <c r="T54" s="231">
        <v>0</v>
      </c>
      <c r="U54" s="231">
        <v>0</v>
      </c>
      <c r="V54" s="231">
        <v>0</v>
      </c>
      <c r="W54" s="231">
        <v>0</v>
      </c>
      <c r="X54" s="231">
        <v>0</v>
      </c>
      <c r="Y54" s="231">
        <v>0</v>
      </c>
      <c r="Z54" s="231">
        <v>0</v>
      </c>
      <c r="AA54" s="231">
        <v>0</v>
      </c>
      <c r="AB54" s="232">
        <v>0.42737621935055037</v>
      </c>
      <c r="AC54" s="227"/>
      <c r="AD54" s="234">
        <v>-3.9909600658115774E-2</v>
      </c>
      <c r="AE54" s="208"/>
      <c r="AF54" s="208"/>
      <c r="AG54" s="211" t="s">
        <v>45</v>
      </c>
    </row>
    <row r="55" spans="1:33" s="205" customFormat="1">
      <c r="A55" s="216" t="s">
        <v>321</v>
      </c>
      <c r="B55" s="235">
        <v>1699.8569224117898</v>
      </c>
      <c r="C55" s="236">
        <v>1809.9142461666552</v>
      </c>
      <c r="D55" s="236">
        <v>1815.3451065127401</v>
      </c>
      <c r="E55" s="236">
        <v>1912.0105340083651</v>
      </c>
      <c r="F55" s="236">
        <v>1835.8564638329167</v>
      </c>
      <c r="G55" s="236">
        <v>1901.8506743959381</v>
      </c>
      <c r="H55" s="236">
        <v>1898.6291935925876</v>
      </c>
      <c r="I55" s="236">
        <v>1905.9622260051299</v>
      </c>
      <c r="J55" s="236">
        <v>1890.8163394838848</v>
      </c>
      <c r="K55" s="236">
        <v>2027.896529767452</v>
      </c>
      <c r="L55" s="236">
        <v>2072.2962257301651</v>
      </c>
      <c r="M55" s="236">
        <v>2044.401678859414</v>
      </c>
      <c r="N55" s="236">
        <v>2018.6707978330091</v>
      </c>
      <c r="O55" s="236">
        <v>2041.4983732669277</v>
      </c>
      <c r="P55" s="236">
        <v>2066.6267494569811</v>
      </c>
      <c r="Q55" s="236">
        <v>1677.2663584910267</v>
      </c>
      <c r="R55" s="236">
        <v>2033.0522181820561</v>
      </c>
      <c r="S55" s="236">
        <v>0</v>
      </c>
      <c r="T55" s="236">
        <v>0</v>
      </c>
      <c r="U55" s="236">
        <v>0</v>
      </c>
      <c r="V55" s="236">
        <v>0</v>
      </c>
      <c r="W55" s="236">
        <v>0</v>
      </c>
      <c r="X55" s="236">
        <v>0</v>
      </c>
      <c r="Y55" s="236">
        <v>0</v>
      </c>
      <c r="Z55" s="236">
        <v>0</v>
      </c>
      <c r="AA55" s="236">
        <v>0</v>
      </c>
      <c r="AB55" s="237">
        <v>0.21212245621567027</v>
      </c>
      <c r="AC55" s="216"/>
      <c r="AD55" s="239">
        <v>0.19601372996588573</v>
      </c>
      <c r="AE55" s="240"/>
      <c r="AF55" s="240"/>
      <c r="AG55" s="211" t="s">
        <v>45</v>
      </c>
    </row>
    <row r="56" spans="1:33">
      <c r="A56" s="227" t="s">
        <v>183</v>
      </c>
      <c r="B56" s="230">
        <v>2152.7898633232962</v>
      </c>
      <c r="C56" s="231">
        <v>1967.1497287954392</v>
      </c>
      <c r="D56" s="231">
        <v>2020.2451435443888</v>
      </c>
      <c r="E56" s="231">
        <v>1800.8985850056654</v>
      </c>
      <c r="F56" s="231">
        <v>1781.2592101772</v>
      </c>
      <c r="G56" s="231">
        <v>1855.6416523590569</v>
      </c>
      <c r="H56" s="231">
        <v>1702.3948345051901</v>
      </c>
      <c r="I56" s="231">
        <v>1712.5218945378861</v>
      </c>
      <c r="J56" s="231">
        <v>1941.6672577805816</v>
      </c>
      <c r="K56" s="231">
        <v>1810.5375912046936</v>
      </c>
      <c r="L56" s="231">
        <v>1874.4538028829866</v>
      </c>
      <c r="M56" s="231">
        <v>1992.970566310782</v>
      </c>
      <c r="N56" s="231">
        <v>2045.7521550728818</v>
      </c>
      <c r="O56" s="231">
        <v>2060.6560771761006</v>
      </c>
      <c r="P56" s="231">
        <v>2047.2997932495391</v>
      </c>
      <c r="Q56" s="231">
        <v>1917.2771189941723</v>
      </c>
      <c r="R56" s="231">
        <v>1703.686983271914</v>
      </c>
      <c r="S56" s="231">
        <v>0</v>
      </c>
      <c r="T56" s="231">
        <v>0</v>
      </c>
      <c r="U56" s="231">
        <v>0</v>
      </c>
      <c r="V56" s="231">
        <v>0</v>
      </c>
      <c r="W56" s="231">
        <v>0</v>
      </c>
      <c r="X56" s="231">
        <v>0</v>
      </c>
      <c r="Y56" s="231">
        <v>0</v>
      </c>
      <c r="Z56" s="231">
        <v>0</v>
      </c>
      <c r="AA56" s="231">
        <v>0</v>
      </c>
      <c r="AB56" s="232">
        <v>-0.11140285022246044</v>
      </c>
      <c r="AC56" s="227"/>
      <c r="AD56" s="234">
        <v>-0.20861436023211988</v>
      </c>
      <c r="AE56" s="208"/>
      <c r="AF56" s="208"/>
      <c r="AG56" s="211" t="s">
        <v>45</v>
      </c>
    </row>
    <row r="57" spans="1:33" s="205" customFormat="1">
      <c r="A57" s="216" t="s">
        <v>322</v>
      </c>
      <c r="B57" s="235">
        <v>3852.6467857350863</v>
      </c>
      <c r="C57" s="236">
        <v>3777.0639749620941</v>
      </c>
      <c r="D57" s="236">
        <v>3835.5902500571292</v>
      </c>
      <c r="E57" s="236">
        <v>3712.9091190140307</v>
      </c>
      <c r="F57" s="236">
        <v>3617.1156740101169</v>
      </c>
      <c r="G57" s="236">
        <v>3757.4923267549948</v>
      </c>
      <c r="H57" s="236">
        <v>3601.0240280977778</v>
      </c>
      <c r="I57" s="236">
        <v>3618.4841205430157</v>
      </c>
      <c r="J57" s="236">
        <v>3832.4835972644664</v>
      </c>
      <c r="K57" s="236">
        <v>3838.4341209721456</v>
      </c>
      <c r="L57" s="236">
        <v>3946.7500286131517</v>
      </c>
      <c r="M57" s="236">
        <v>4037.372245170196</v>
      </c>
      <c r="N57" s="236">
        <v>4064.4229529058912</v>
      </c>
      <c r="O57" s="236">
        <v>4102.1544504430285</v>
      </c>
      <c r="P57" s="236">
        <v>4113.9265427065202</v>
      </c>
      <c r="Q57" s="236">
        <v>3594.5434774851992</v>
      </c>
      <c r="R57" s="236">
        <v>3736.7392014539701</v>
      </c>
      <c r="S57" s="236">
        <v>0</v>
      </c>
      <c r="T57" s="236">
        <v>0</v>
      </c>
      <c r="U57" s="236">
        <v>0</v>
      </c>
      <c r="V57" s="236">
        <v>0</v>
      </c>
      <c r="W57" s="236">
        <v>0</v>
      </c>
      <c r="X57" s="236">
        <v>0</v>
      </c>
      <c r="Y57" s="236">
        <v>0</v>
      </c>
      <c r="Z57" s="236">
        <v>0</v>
      </c>
      <c r="AA57" s="236">
        <v>0</v>
      </c>
      <c r="AB57" s="237">
        <v>3.9558771471100318E-2</v>
      </c>
      <c r="AC57" s="216"/>
      <c r="AD57" s="239">
        <v>-3.0085183181151942E-2</v>
      </c>
      <c r="AE57" s="240"/>
      <c r="AF57" s="240"/>
      <c r="AG57" s="211" t="s">
        <v>45</v>
      </c>
    </row>
    <row r="58" spans="1:33" s="91" customFormat="1">
      <c r="A58" s="90"/>
      <c r="AG58" s="283"/>
    </row>
    <row r="59" spans="1:33" s="91" customFormat="1">
      <c r="A59" s="90"/>
      <c r="AG59" s="283"/>
    </row>
    <row r="60" spans="1:33" s="91" customFormat="1">
      <c r="A60" s="104" t="s">
        <v>371</v>
      </c>
      <c r="B60" s="222" t="s">
        <v>141</v>
      </c>
      <c r="C60" s="216"/>
      <c r="D60" s="216"/>
      <c r="E60" s="216"/>
      <c r="F60" s="216"/>
      <c r="G60" s="216"/>
      <c r="H60" s="216"/>
      <c r="I60" s="216"/>
      <c r="J60" s="216"/>
      <c r="K60" s="216"/>
      <c r="L60" s="216"/>
      <c r="M60" s="216" t="s">
        <v>327</v>
      </c>
      <c r="N60" s="216"/>
      <c r="O60" s="216"/>
      <c r="P60" s="207"/>
      <c r="Q60" s="207"/>
      <c r="R60" s="207"/>
      <c r="S60" s="207"/>
      <c r="T60" s="207"/>
      <c r="U60" s="207"/>
      <c r="V60" s="207"/>
      <c r="W60" s="207"/>
      <c r="X60" s="207"/>
      <c r="Y60" s="207"/>
      <c r="Z60" s="207"/>
      <c r="AA60" s="207"/>
      <c r="AB60" s="222" t="s">
        <v>334</v>
      </c>
      <c r="AC60" s="207"/>
      <c r="AD60" s="222" t="s">
        <v>334</v>
      </c>
      <c r="AG60" s="211" t="s">
        <v>562</v>
      </c>
    </row>
    <row r="61" spans="1:33" s="91" customFormat="1">
      <c r="A61" s="225"/>
      <c r="B61" s="224">
        <v>2005</v>
      </c>
      <c r="C61" s="216">
        <v>2006</v>
      </c>
      <c r="D61" s="216">
        <v>2007</v>
      </c>
      <c r="E61" s="216">
        <v>2008</v>
      </c>
      <c r="F61" s="216">
        <v>2009</v>
      </c>
      <c r="G61" s="216">
        <v>2010</v>
      </c>
      <c r="H61" s="216">
        <v>2011</v>
      </c>
      <c r="I61" s="216">
        <v>2012</v>
      </c>
      <c r="J61" s="216">
        <v>2013</v>
      </c>
      <c r="K61" s="216">
        <v>2014</v>
      </c>
      <c r="L61" s="216">
        <v>2015</v>
      </c>
      <c r="M61" s="216">
        <v>2016</v>
      </c>
      <c r="N61" s="216">
        <v>2017</v>
      </c>
      <c r="O61" s="216">
        <v>2018</v>
      </c>
      <c r="P61" s="209">
        <v>2019</v>
      </c>
      <c r="Q61" s="209">
        <v>2020</v>
      </c>
      <c r="R61" s="209">
        <v>2021</v>
      </c>
      <c r="S61" s="209">
        <v>2022</v>
      </c>
      <c r="T61" s="209">
        <v>2023</v>
      </c>
      <c r="U61" s="209">
        <v>2024</v>
      </c>
      <c r="V61" s="209">
        <v>2025</v>
      </c>
      <c r="W61" s="209">
        <v>2026</v>
      </c>
      <c r="X61" s="209">
        <v>2027</v>
      </c>
      <c r="Y61" s="209">
        <v>2028</v>
      </c>
      <c r="Z61" s="209">
        <v>2029</v>
      </c>
      <c r="AA61" s="209">
        <v>2030</v>
      </c>
      <c r="AB61" s="224" t="s">
        <v>754</v>
      </c>
      <c r="AC61" s="209"/>
      <c r="AD61" s="224" t="s">
        <v>678</v>
      </c>
      <c r="AG61" s="211" t="s">
        <v>45</v>
      </c>
    </row>
    <row r="62" spans="1:33" s="91" customFormat="1">
      <c r="A62" s="225"/>
      <c r="B62" s="226"/>
      <c r="C62" s="227"/>
      <c r="D62" s="227"/>
      <c r="E62" s="227"/>
      <c r="F62" s="227"/>
      <c r="G62" s="227"/>
      <c r="H62" s="227"/>
      <c r="I62" s="227"/>
      <c r="J62" s="227"/>
      <c r="K62" s="227"/>
      <c r="L62" s="227"/>
      <c r="M62" s="227"/>
      <c r="N62" s="227"/>
      <c r="O62" s="227"/>
      <c r="P62" s="227" t="s">
        <v>24</v>
      </c>
      <c r="Q62" s="210"/>
      <c r="R62" s="210"/>
      <c r="S62" s="210"/>
      <c r="T62" s="210"/>
      <c r="U62" s="210"/>
      <c r="V62" s="210"/>
      <c r="W62" s="210"/>
      <c r="X62" s="210"/>
      <c r="Y62" s="210"/>
      <c r="Z62" s="210"/>
      <c r="AA62" s="210"/>
      <c r="AB62" s="228" t="s">
        <v>31</v>
      </c>
      <c r="AC62" s="210"/>
      <c r="AD62" s="229" t="s">
        <v>31</v>
      </c>
      <c r="AG62" s="211" t="s">
        <v>45</v>
      </c>
    </row>
    <row r="63" spans="1:33">
      <c r="A63" s="227" t="s">
        <v>370</v>
      </c>
      <c r="B63" s="230">
        <v>1549.288510554986</v>
      </c>
      <c r="C63" s="231">
        <v>1650.601215564677</v>
      </c>
      <c r="D63" s="231">
        <v>1650.8093278821414</v>
      </c>
      <c r="E63" s="231">
        <v>1736.1690949984488</v>
      </c>
      <c r="F63" s="231">
        <v>1661.0126770582813</v>
      </c>
      <c r="G63" s="231">
        <v>1738.9035869705099</v>
      </c>
      <c r="H63" s="231">
        <v>1737.9144498769631</v>
      </c>
      <c r="I63" s="231">
        <v>1745.350598191711</v>
      </c>
      <c r="J63" s="231">
        <v>1723.1825701415778</v>
      </c>
      <c r="K63" s="231">
        <v>1813.790698702888</v>
      </c>
      <c r="L63" s="231">
        <v>1832.969049535991</v>
      </c>
      <c r="M63" s="231">
        <v>1858.371594930808</v>
      </c>
      <c r="N63" s="231">
        <v>1859.5368832493944</v>
      </c>
      <c r="O63" s="231">
        <v>1870.9512565623279</v>
      </c>
      <c r="P63" s="231">
        <v>1896.6195102684665</v>
      </c>
      <c r="Q63" s="231">
        <v>1534.4915879559298</v>
      </c>
      <c r="R63" s="231">
        <v>1882.1759718535091</v>
      </c>
      <c r="S63" s="231">
        <v>0</v>
      </c>
      <c r="T63" s="231">
        <v>0</v>
      </c>
      <c r="U63" s="231">
        <v>0</v>
      </c>
      <c r="V63" s="231">
        <v>0</v>
      </c>
      <c r="W63" s="231">
        <v>0</v>
      </c>
      <c r="X63" s="231">
        <v>0</v>
      </c>
      <c r="Y63" s="231">
        <v>0</v>
      </c>
      <c r="Z63" s="231">
        <v>0</v>
      </c>
      <c r="AA63" s="231">
        <v>0</v>
      </c>
      <c r="AB63" s="232">
        <v>0.22657953072308712</v>
      </c>
      <c r="AC63" s="233"/>
      <c r="AD63" s="234">
        <v>0.21486473244371762</v>
      </c>
      <c r="AE63" s="208"/>
      <c r="AF63" s="208"/>
      <c r="AG63" s="211" t="s">
        <v>45</v>
      </c>
    </row>
    <row r="64" spans="1:33">
      <c r="A64" s="248" t="s">
        <v>369</v>
      </c>
      <c r="B64" s="230">
        <v>649.19615750731748</v>
      </c>
      <c r="C64" s="231">
        <v>663.55947448301652</v>
      </c>
      <c r="D64" s="231">
        <v>685.15690094647846</v>
      </c>
      <c r="E64" s="231">
        <v>706.60839717274609</v>
      </c>
      <c r="F64" s="231">
        <v>723.86734385441571</v>
      </c>
      <c r="G64" s="231">
        <v>755.14667887202029</v>
      </c>
      <c r="H64" s="231">
        <v>755.90966069757553</v>
      </c>
      <c r="I64" s="231">
        <v>776.90875606261443</v>
      </c>
      <c r="J64" s="231">
        <v>800.26957777543544</v>
      </c>
      <c r="K64" s="231">
        <v>822.26044018038249</v>
      </c>
      <c r="L64" s="231">
        <v>847.64102913379759</v>
      </c>
      <c r="M64" s="231">
        <v>872.1958880262016</v>
      </c>
      <c r="N64" s="231">
        <v>870.16040181212054</v>
      </c>
      <c r="O64" s="231">
        <v>848.41570902406579</v>
      </c>
      <c r="P64" s="231">
        <v>847.98367301776909</v>
      </c>
      <c r="Q64" s="231">
        <v>655.37678053443517</v>
      </c>
      <c r="R64" s="231">
        <v>825.34082974770092</v>
      </c>
      <c r="S64" s="231">
        <v>0</v>
      </c>
      <c r="T64" s="231">
        <v>0</v>
      </c>
      <c r="U64" s="231">
        <v>0</v>
      </c>
      <c r="V64" s="231">
        <v>0</v>
      </c>
      <c r="W64" s="231">
        <v>0</v>
      </c>
      <c r="X64" s="231">
        <v>0</v>
      </c>
      <c r="Y64" s="231">
        <v>0</v>
      </c>
      <c r="Z64" s="231">
        <v>0</v>
      </c>
      <c r="AA64" s="231">
        <v>0</v>
      </c>
      <c r="AB64" s="232">
        <v>0.25933791715151466</v>
      </c>
      <c r="AC64" s="227"/>
      <c r="AD64" s="234">
        <v>0.27132734875806475</v>
      </c>
      <c r="AE64" s="208"/>
      <c r="AF64" s="208"/>
      <c r="AG64" s="211" t="s">
        <v>45</v>
      </c>
    </row>
    <row r="65" spans="1:33">
      <c r="A65" s="248" t="s">
        <v>368</v>
      </c>
      <c r="B65" s="230">
        <v>445.26234693478074</v>
      </c>
      <c r="C65" s="231">
        <v>444.59472723987017</v>
      </c>
      <c r="D65" s="231">
        <v>440.28216121781503</v>
      </c>
      <c r="E65" s="231">
        <v>426.37197614983921</v>
      </c>
      <c r="F65" s="231">
        <v>420.29493353721529</v>
      </c>
      <c r="G65" s="231">
        <v>425.09731563205588</v>
      </c>
      <c r="H65" s="231">
        <v>411.32616597269413</v>
      </c>
      <c r="I65" s="231">
        <v>405.51020884716888</v>
      </c>
      <c r="J65" s="231">
        <v>404.03334245779587</v>
      </c>
      <c r="K65" s="231">
        <v>403.71168191274035</v>
      </c>
      <c r="L65" s="231">
        <v>405.71997452210547</v>
      </c>
      <c r="M65" s="231">
        <v>410.72680718171176</v>
      </c>
      <c r="N65" s="231">
        <v>415.36315618651486</v>
      </c>
      <c r="O65" s="231">
        <v>418.21075734598929</v>
      </c>
      <c r="P65" s="231">
        <v>430.35305519949492</v>
      </c>
      <c r="Q65" s="231">
        <v>348.78003227504161</v>
      </c>
      <c r="R65" s="231">
        <v>435.9794238303254</v>
      </c>
      <c r="S65" s="231">
        <v>0</v>
      </c>
      <c r="T65" s="231">
        <v>0</v>
      </c>
      <c r="U65" s="231">
        <v>0</v>
      </c>
      <c r="V65" s="231">
        <v>0</v>
      </c>
      <c r="W65" s="231">
        <v>0</v>
      </c>
      <c r="X65" s="231">
        <v>0</v>
      </c>
      <c r="Y65" s="231">
        <v>0</v>
      </c>
      <c r="Z65" s="231">
        <v>0</v>
      </c>
      <c r="AA65" s="231">
        <v>0</v>
      </c>
      <c r="AB65" s="232">
        <v>0.25001256805469851</v>
      </c>
      <c r="AC65" s="227"/>
      <c r="AD65" s="234">
        <v>-2.0848210427761638E-2</v>
      </c>
      <c r="AE65" s="208"/>
      <c r="AF65" s="208"/>
      <c r="AG65" s="211" t="s">
        <v>45</v>
      </c>
    </row>
    <row r="66" spans="1:33">
      <c r="A66" s="248" t="s">
        <v>367</v>
      </c>
      <c r="B66" s="230">
        <v>385.38857771759155</v>
      </c>
      <c r="C66" s="231">
        <v>455.4316964070639</v>
      </c>
      <c r="D66" s="231">
        <v>436.53032832738489</v>
      </c>
      <c r="E66" s="231">
        <v>509.83652140960066</v>
      </c>
      <c r="F66" s="231">
        <v>419.63088397633004</v>
      </c>
      <c r="G66" s="231">
        <v>458.05963375464898</v>
      </c>
      <c r="H66" s="231">
        <v>472.65416497386855</v>
      </c>
      <c r="I66" s="231">
        <v>461.77787744943942</v>
      </c>
      <c r="J66" s="231">
        <v>423.90125169844208</v>
      </c>
      <c r="K66" s="231">
        <v>486.27148806426442</v>
      </c>
      <c r="L66" s="231">
        <v>483.28999781954485</v>
      </c>
      <c r="M66" s="231">
        <v>477.64857344657503</v>
      </c>
      <c r="N66" s="231">
        <v>474.206403375592</v>
      </c>
      <c r="O66" s="231">
        <v>503.23420219933996</v>
      </c>
      <c r="P66" s="231">
        <v>512.71161003749808</v>
      </c>
      <c r="Q66" s="231">
        <v>437.9838739628936</v>
      </c>
      <c r="R66" s="231">
        <v>505.44725475160988</v>
      </c>
      <c r="S66" s="231">
        <v>0</v>
      </c>
      <c r="T66" s="231">
        <v>0</v>
      </c>
      <c r="U66" s="231">
        <v>0</v>
      </c>
      <c r="V66" s="231">
        <v>0</v>
      </c>
      <c r="W66" s="231">
        <v>0</v>
      </c>
      <c r="X66" s="231">
        <v>0</v>
      </c>
      <c r="Y66" s="231">
        <v>0</v>
      </c>
      <c r="Z66" s="231">
        <v>0</v>
      </c>
      <c r="AA66" s="231">
        <v>0</v>
      </c>
      <c r="AB66" s="232">
        <v>0.15403165458651524</v>
      </c>
      <c r="AC66" s="227"/>
      <c r="AD66" s="234">
        <v>0.31152629832738832</v>
      </c>
      <c r="AE66" s="208"/>
      <c r="AF66" s="208"/>
      <c r="AG66" s="211" t="s">
        <v>45</v>
      </c>
    </row>
    <row r="67" spans="1:33">
      <c r="A67" s="248" t="s">
        <v>366</v>
      </c>
      <c r="B67" s="230">
        <v>59.716520505380601</v>
      </c>
      <c r="C67" s="231">
        <v>76.01188649763904</v>
      </c>
      <c r="D67" s="231">
        <v>78.400115136608065</v>
      </c>
      <c r="E67" s="231">
        <v>83.230180658120929</v>
      </c>
      <c r="F67" s="231">
        <v>86.556620246829851</v>
      </c>
      <c r="G67" s="231">
        <v>89.147412757580824</v>
      </c>
      <c r="H67" s="231">
        <v>87.244128394081883</v>
      </c>
      <c r="I67" s="231">
        <v>89.746434257559216</v>
      </c>
      <c r="J67" s="231">
        <v>83.116693937519301</v>
      </c>
      <c r="K67" s="231">
        <v>90.688347603099302</v>
      </c>
      <c r="L67" s="231">
        <v>86.357614939044254</v>
      </c>
      <c r="M67" s="231">
        <v>87.180066613387325</v>
      </c>
      <c r="N67" s="231">
        <v>89.722883705199038</v>
      </c>
      <c r="O67" s="231">
        <v>90.472787361095683</v>
      </c>
      <c r="P67" s="231">
        <v>93.561610403384378</v>
      </c>
      <c r="Q67" s="231">
        <v>85.652860412177702</v>
      </c>
      <c r="R67" s="231">
        <v>106.58574047289639</v>
      </c>
      <c r="S67" s="231">
        <v>0</v>
      </c>
      <c r="T67" s="231">
        <v>0</v>
      </c>
      <c r="U67" s="231">
        <v>0</v>
      </c>
      <c r="V67" s="231">
        <v>0</v>
      </c>
      <c r="W67" s="231">
        <v>0</v>
      </c>
      <c r="X67" s="231">
        <v>0</v>
      </c>
      <c r="Y67" s="231">
        <v>0</v>
      </c>
      <c r="Z67" s="231">
        <v>0</v>
      </c>
      <c r="AA67" s="231">
        <v>0</v>
      </c>
      <c r="AB67" s="232">
        <v>0.24439207237196436</v>
      </c>
      <c r="AC67" s="227"/>
      <c r="AD67" s="234">
        <v>0.78486187023057985</v>
      </c>
      <c r="AE67" s="208"/>
      <c r="AF67" s="208"/>
      <c r="AG67" s="211" t="s">
        <v>45</v>
      </c>
    </row>
    <row r="68" spans="1:33">
      <c r="A68" s="248" t="s">
        <v>365</v>
      </c>
      <c r="B68" s="230">
        <v>9.7249078899156736</v>
      </c>
      <c r="C68" s="231">
        <v>11.003430937087366</v>
      </c>
      <c r="D68" s="231">
        <v>10.439822253854857</v>
      </c>
      <c r="E68" s="231">
        <v>10.122019608142097</v>
      </c>
      <c r="F68" s="231">
        <v>10.662895443490322</v>
      </c>
      <c r="G68" s="231">
        <v>11.452545954203845</v>
      </c>
      <c r="H68" s="231">
        <v>10.780329838742942</v>
      </c>
      <c r="I68" s="231">
        <v>11.407321574929069</v>
      </c>
      <c r="J68" s="231">
        <v>11.861704272385058</v>
      </c>
      <c r="K68" s="231">
        <v>10.858740942401441</v>
      </c>
      <c r="L68" s="231">
        <v>9.960433121498852</v>
      </c>
      <c r="M68" s="231">
        <v>10.620259662932213</v>
      </c>
      <c r="N68" s="231">
        <v>10.084038169967917</v>
      </c>
      <c r="O68" s="231">
        <v>10.617800631837108</v>
      </c>
      <c r="P68" s="231">
        <v>12.009561610320054</v>
      </c>
      <c r="Q68" s="231">
        <v>6.6980407713817085</v>
      </c>
      <c r="R68" s="231">
        <v>8.8227230509765189</v>
      </c>
      <c r="S68" s="231">
        <v>0</v>
      </c>
      <c r="T68" s="231">
        <v>0</v>
      </c>
      <c r="U68" s="231">
        <v>0</v>
      </c>
      <c r="V68" s="231">
        <v>0</v>
      </c>
      <c r="W68" s="231">
        <v>0</v>
      </c>
      <c r="X68" s="231">
        <v>0</v>
      </c>
      <c r="Y68" s="231">
        <v>0</v>
      </c>
      <c r="Z68" s="231">
        <v>0</v>
      </c>
      <c r="AA68" s="231">
        <v>0</v>
      </c>
      <c r="AB68" s="232">
        <v>0.31720951724761148</v>
      </c>
      <c r="AC68" s="227"/>
      <c r="AD68" s="234">
        <v>-9.2770527921882229E-2</v>
      </c>
      <c r="AE68" s="208"/>
      <c r="AF68" s="208"/>
      <c r="AG68" s="211" t="s">
        <v>45</v>
      </c>
    </row>
    <row r="69" spans="1:33">
      <c r="A69" s="227" t="s">
        <v>20</v>
      </c>
      <c r="B69" s="230">
        <v>143.28465807219771</v>
      </c>
      <c r="C69" s="231">
        <v>147.0352004488978</v>
      </c>
      <c r="D69" s="231">
        <v>145.4420408019559</v>
      </c>
      <c r="E69" s="231">
        <v>144.79004821134413</v>
      </c>
      <c r="F69" s="231">
        <v>137.98562724782187</v>
      </c>
      <c r="G69" s="231">
        <v>137.7995971190372</v>
      </c>
      <c r="H69" s="231">
        <v>132.6093668417453</v>
      </c>
      <c r="I69" s="231">
        <v>128.23926682468536</v>
      </c>
      <c r="J69" s="231">
        <v>128.36188257974365</v>
      </c>
      <c r="K69" s="231">
        <v>126.01633487182947</v>
      </c>
      <c r="L69" s="231">
        <v>128.88663537569479</v>
      </c>
      <c r="M69" s="231">
        <v>130.57110027390897</v>
      </c>
      <c r="N69" s="231">
        <v>132.08068843098098</v>
      </c>
      <c r="O69" s="231">
        <v>131.24739425809531</v>
      </c>
      <c r="P69" s="231">
        <v>130.575119238713</v>
      </c>
      <c r="Q69" s="231">
        <v>123.3566043089492</v>
      </c>
      <c r="R69" s="231">
        <v>127.20268534544631</v>
      </c>
      <c r="S69" s="231">
        <v>0</v>
      </c>
      <c r="T69" s="231">
        <v>0</v>
      </c>
      <c r="U69" s="231">
        <v>0</v>
      </c>
      <c r="V69" s="231">
        <v>0</v>
      </c>
      <c r="W69" s="231">
        <v>0</v>
      </c>
      <c r="X69" s="231">
        <v>0</v>
      </c>
      <c r="Y69" s="231">
        <v>0</v>
      </c>
      <c r="Z69" s="231">
        <v>0</v>
      </c>
      <c r="AA69" s="231">
        <v>0</v>
      </c>
      <c r="AB69" s="232">
        <v>3.1178557954339547E-2</v>
      </c>
      <c r="AC69" s="227"/>
      <c r="AD69" s="234">
        <v>-0.11223792514232811</v>
      </c>
      <c r="AE69" s="208"/>
      <c r="AF69" s="208"/>
      <c r="AG69" s="211" t="s">
        <v>45</v>
      </c>
    </row>
    <row r="70" spans="1:33">
      <c r="A70" s="248" t="s">
        <v>69</v>
      </c>
      <c r="B70" s="230">
        <v>102.4899050027752</v>
      </c>
      <c r="C70" s="231">
        <v>104.75112739665883</v>
      </c>
      <c r="D70" s="231">
        <v>102.77255780201067</v>
      </c>
      <c r="E70" s="231">
        <v>102.43337444292813</v>
      </c>
      <c r="F70" s="231">
        <v>97.402154616537047</v>
      </c>
      <c r="G70" s="231">
        <v>101.64194660506885</v>
      </c>
      <c r="H70" s="231">
        <v>96.497665658983593</v>
      </c>
      <c r="I70" s="231">
        <v>91.636037512133811</v>
      </c>
      <c r="J70" s="231">
        <v>91.409915272745465</v>
      </c>
      <c r="K70" s="231">
        <v>89.657467917485647</v>
      </c>
      <c r="L70" s="231">
        <v>90.618487434886177</v>
      </c>
      <c r="M70" s="231">
        <v>90.957670793968717</v>
      </c>
      <c r="N70" s="231">
        <v>91.409915272745451</v>
      </c>
      <c r="O70" s="231">
        <v>89.940120716721097</v>
      </c>
      <c r="P70" s="231">
        <v>88.583387280390923</v>
      </c>
      <c r="Q70" s="231">
        <v>81.630128419198783</v>
      </c>
      <c r="R70" s="231">
        <v>82.534617376752237</v>
      </c>
      <c r="S70" s="231">
        <v>0</v>
      </c>
      <c r="T70" s="231">
        <v>0</v>
      </c>
      <c r="U70" s="231">
        <v>0</v>
      </c>
      <c r="V70" s="231">
        <v>0</v>
      </c>
      <c r="W70" s="231">
        <v>0</v>
      </c>
      <c r="X70" s="231">
        <v>0</v>
      </c>
      <c r="Y70" s="231">
        <v>0</v>
      </c>
      <c r="Z70" s="231">
        <v>0</v>
      </c>
      <c r="AA70" s="231">
        <v>0</v>
      </c>
      <c r="AB70" s="232">
        <v>1.1080332409972415E-2</v>
      </c>
      <c r="AC70" s="227"/>
      <c r="AD70" s="234">
        <v>-0.1947049089906232</v>
      </c>
      <c r="AE70" s="208"/>
      <c r="AF70" s="208"/>
      <c r="AG70" s="211" t="s">
        <v>45</v>
      </c>
    </row>
    <row r="71" spans="1:33">
      <c r="A71" s="248" t="s">
        <v>364</v>
      </c>
      <c r="B71" s="230">
        <v>40.794753069422512</v>
      </c>
      <c r="C71" s="231">
        <v>42.27379390073537</v>
      </c>
      <c r="D71" s="231">
        <v>42.642891622331845</v>
      </c>
      <c r="E71" s="231">
        <v>42.281000831131252</v>
      </c>
      <c r="F71" s="231">
        <v>40.418214747978325</v>
      </c>
      <c r="G71" s="231">
        <v>35.911663578351359</v>
      </c>
      <c r="H71" s="231">
        <v>35.337140270226215</v>
      </c>
      <c r="I71" s="231">
        <v>35.722936393800367</v>
      </c>
      <c r="J71" s="231">
        <v>35.979704403965137</v>
      </c>
      <c r="K71" s="231">
        <v>35.25659239475663</v>
      </c>
      <c r="L71" s="231">
        <v>36.973595564651596</v>
      </c>
      <c r="M71" s="231">
        <v>37.610269471189675</v>
      </c>
      <c r="N71" s="231">
        <v>37.825156618617768</v>
      </c>
      <c r="O71" s="231">
        <v>37.545441375952755</v>
      </c>
      <c r="P71" s="231">
        <v>36.827151260572286</v>
      </c>
      <c r="Q71" s="231">
        <v>35.768325732367813</v>
      </c>
      <c r="R71" s="231">
        <v>32.995008815834282</v>
      </c>
      <c r="S71" s="231">
        <v>0</v>
      </c>
      <c r="T71" s="231">
        <v>0</v>
      </c>
      <c r="U71" s="231">
        <v>0</v>
      </c>
      <c r="V71" s="231">
        <v>0</v>
      </c>
      <c r="W71" s="231">
        <v>0</v>
      </c>
      <c r="X71" s="231">
        <v>0</v>
      </c>
      <c r="Y71" s="231">
        <v>0</v>
      </c>
      <c r="Z71" s="231">
        <v>0</v>
      </c>
      <c r="AA71" s="231">
        <v>0</v>
      </c>
      <c r="AB71" s="232">
        <v>-7.7535553027685444E-2</v>
      </c>
      <c r="AC71" s="227"/>
      <c r="AD71" s="234">
        <v>-0.19119479018085994</v>
      </c>
      <c r="AE71" s="208"/>
      <c r="AF71" s="208"/>
      <c r="AG71" s="211" t="s">
        <v>45</v>
      </c>
    </row>
    <row r="72" spans="1:33">
      <c r="A72" s="248" t="s">
        <v>363</v>
      </c>
      <c r="B72" s="230">
        <v>0</v>
      </c>
      <c r="C72" s="231">
        <v>1.0279151503595962E-2</v>
      </c>
      <c r="D72" s="231">
        <v>2.6591377613383132E-2</v>
      </c>
      <c r="E72" s="231">
        <v>7.5672937284751121E-2</v>
      </c>
      <c r="F72" s="231">
        <v>0.16525788330649704</v>
      </c>
      <c r="G72" s="231">
        <v>0.2459869356169892</v>
      </c>
      <c r="H72" s="231">
        <v>0.77456091253549175</v>
      </c>
      <c r="I72" s="231">
        <v>0.88029291875118043</v>
      </c>
      <c r="J72" s="231">
        <v>0.97226290303304719</v>
      </c>
      <c r="K72" s="231">
        <v>1.1022745595871914</v>
      </c>
      <c r="L72" s="231">
        <v>1.2945523761570226</v>
      </c>
      <c r="M72" s="231">
        <v>2.0031600087505743</v>
      </c>
      <c r="N72" s="231">
        <v>2.8456165396177688</v>
      </c>
      <c r="O72" s="231">
        <v>3.7618321654214628</v>
      </c>
      <c r="P72" s="231">
        <v>5.1645806977497939</v>
      </c>
      <c r="Q72" s="231">
        <v>5.9581501573826063</v>
      </c>
      <c r="R72" s="231">
        <v>11.673059152859796</v>
      </c>
      <c r="S72" s="231">
        <v>0</v>
      </c>
      <c r="T72" s="231">
        <v>0</v>
      </c>
      <c r="U72" s="231">
        <v>0</v>
      </c>
      <c r="V72" s="231">
        <v>0</v>
      </c>
      <c r="W72" s="231">
        <v>0</v>
      </c>
      <c r="X72" s="231">
        <v>0</v>
      </c>
      <c r="Y72" s="231">
        <v>0</v>
      </c>
      <c r="Z72" s="231">
        <v>0</v>
      </c>
      <c r="AA72" s="231">
        <v>0</v>
      </c>
      <c r="AB72" s="232">
        <v>0.95917505341754072</v>
      </c>
      <c r="AC72" s="227"/>
      <c r="AD72" s="234" t="s">
        <v>30</v>
      </c>
      <c r="AE72" s="208"/>
      <c r="AF72" s="208"/>
      <c r="AG72" s="211" t="s">
        <v>45</v>
      </c>
    </row>
    <row r="73" spans="1:33">
      <c r="A73" s="227" t="s">
        <v>42</v>
      </c>
      <c r="B73" s="230">
        <v>7.2837537846059703</v>
      </c>
      <c r="C73" s="231">
        <v>12.277830153080409</v>
      </c>
      <c r="D73" s="231">
        <v>19.093737828642638</v>
      </c>
      <c r="E73" s="231">
        <v>31.051390798572555</v>
      </c>
      <c r="F73" s="231">
        <v>36.858159526813672</v>
      </c>
      <c r="G73" s="231">
        <v>25.147490306391454</v>
      </c>
      <c r="H73" s="231">
        <v>28.105376873879337</v>
      </c>
      <c r="I73" s="231">
        <v>32.37236098873322</v>
      </c>
      <c r="J73" s="231">
        <v>39.271886762563611</v>
      </c>
      <c r="K73" s="231">
        <v>88.089496192734316</v>
      </c>
      <c r="L73" s="231">
        <v>110.44054081847916</v>
      </c>
      <c r="M73" s="231">
        <v>55.458983654696794</v>
      </c>
      <c r="N73" s="231">
        <v>27.053226152633961</v>
      </c>
      <c r="O73" s="231">
        <v>39.299722446504191</v>
      </c>
      <c r="P73" s="231">
        <v>39.43211994980129</v>
      </c>
      <c r="Q73" s="231">
        <v>19.418166226147637</v>
      </c>
      <c r="R73" s="231">
        <v>23.673560983100838</v>
      </c>
      <c r="S73" s="231">
        <v>0</v>
      </c>
      <c r="T73" s="231">
        <v>0</v>
      </c>
      <c r="U73" s="231">
        <v>0</v>
      </c>
      <c r="V73" s="231">
        <v>0</v>
      </c>
      <c r="W73" s="231">
        <v>0</v>
      </c>
      <c r="X73" s="231">
        <v>0</v>
      </c>
      <c r="Y73" s="231">
        <v>0</v>
      </c>
      <c r="Z73" s="231">
        <v>0</v>
      </c>
      <c r="AA73" s="231">
        <v>0</v>
      </c>
      <c r="AB73" s="232">
        <v>0.21914503704387278</v>
      </c>
      <c r="AC73" s="227"/>
      <c r="AD73" s="234">
        <v>2.2501868793443172</v>
      </c>
      <c r="AE73" s="208"/>
      <c r="AF73" s="208"/>
      <c r="AG73" s="211" t="s">
        <v>45</v>
      </c>
    </row>
    <row r="74" spans="1:33" s="205" customFormat="1">
      <c r="A74" s="216" t="s">
        <v>321</v>
      </c>
      <c r="B74" s="235">
        <v>1699.8569224117898</v>
      </c>
      <c r="C74" s="236">
        <v>1809.9142461666552</v>
      </c>
      <c r="D74" s="236">
        <v>1815.3451065127399</v>
      </c>
      <c r="E74" s="236">
        <v>1912.0105340083655</v>
      </c>
      <c r="F74" s="236">
        <v>1835.8564638329169</v>
      </c>
      <c r="G74" s="236">
        <v>1901.8506743959385</v>
      </c>
      <c r="H74" s="236">
        <v>1898.6291935925876</v>
      </c>
      <c r="I74" s="236">
        <v>1905.9622260051294</v>
      </c>
      <c r="J74" s="236">
        <v>1890.816339483885</v>
      </c>
      <c r="K74" s="236">
        <v>2027.8965297674517</v>
      </c>
      <c r="L74" s="236">
        <v>2072.2962257301651</v>
      </c>
      <c r="M74" s="236">
        <v>2044.4016788594138</v>
      </c>
      <c r="N74" s="236">
        <v>2018.6707978330091</v>
      </c>
      <c r="O74" s="236">
        <v>2041.4983732669273</v>
      </c>
      <c r="P74" s="236">
        <v>2066.6267494569806</v>
      </c>
      <c r="Q74" s="236">
        <v>1677.2663584910267</v>
      </c>
      <c r="R74" s="236">
        <v>2033.0522181820561</v>
      </c>
      <c r="S74" s="236">
        <v>0</v>
      </c>
      <c r="T74" s="236">
        <v>0</v>
      </c>
      <c r="U74" s="236">
        <v>0</v>
      </c>
      <c r="V74" s="236">
        <v>0</v>
      </c>
      <c r="W74" s="236">
        <v>0</v>
      </c>
      <c r="X74" s="236">
        <v>0</v>
      </c>
      <c r="Y74" s="236">
        <v>0</v>
      </c>
      <c r="Z74" s="236">
        <v>0</v>
      </c>
      <c r="AA74" s="236">
        <v>0</v>
      </c>
      <c r="AB74" s="237">
        <v>0.21212245621567027</v>
      </c>
      <c r="AC74" s="216"/>
      <c r="AD74" s="239">
        <v>0.19601372996588573</v>
      </c>
      <c r="AE74" s="240"/>
      <c r="AF74" s="240"/>
      <c r="AG74" s="211" t="s">
        <v>45</v>
      </c>
    </row>
    <row r="75" spans="1:33" s="91" customFormat="1">
      <c r="A75" s="90"/>
      <c r="AG75" s="283"/>
    </row>
    <row r="76" spans="1:33" s="91" customFormat="1">
      <c r="A76" s="90"/>
      <c r="AG76" s="283"/>
    </row>
    <row r="77" spans="1:33" s="91" customFormat="1">
      <c r="A77" s="104" t="s">
        <v>362</v>
      </c>
      <c r="B77" s="222" t="s">
        <v>141</v>
      </c>
      <c r="C77" s="216"/>
      <c r="D77" s="216"/>
      <c r="E77" s="216"/>
      <c r="F77" s="216"/>
      <c r="G77" s="216"/>
      <c r="H77" s="216"/>
      <c r="I77" s="216"/>
      <c r="J77" s="216"/>
      <c r="K77" s="216"/>
      <c r="L77" s="216"/>
      <c r="M77" s="216" t="s">
        <v>327</v>
      </c>
      <c r="N77" s="216"/>
      <c r="O77" s="216"/>
      <c r="P77" s="207"/>
      <c r="Q77" s="207"/>
      <c r="R77" s="207"/>
      <c r="S77" s="207"/>
      <c r="T77" s="207"/>
      <c r="U77" s="207"/>
      <c r="V77" s="207"/>
      <c r="W77" s="207"/>
      <c r="X77" s="207"/>
      <c r="Y77" s="207"/>
      <c r="Z77" s="207"/>
      <c r="AA77" s="207"/>
      <c r="AB77" s="222" t="s">
        <v>334</v>
      </c>
      <c r="AC77" s="207"/>
      <c r="AD77" s="222" t="s">
        <v>334</v>
      </c>
      <c r="AG77" s="211" t="s">
        <v>550</v>
      </c>
    </row>
    <row r="78" spans="1:33" s="91" customFormat="1">
      <c r="A78" s="225"/>
      <c r="B78" s="224">
        <v>2005</v>
      </c>
      <c r="C78" s="216">
        <v>2006</v>
      </c>
      <c r="D78" s="216">
        <v>2007</v>
      </c>
      <c r="E78" s="216">
        <v>2008</v>
      </c>
      <c r="F78" s="216">
        <v>2009</v>
      </c>
      <c r="G78" s="216">
        <v>2010</v>
      </c>
      <c r="H78" s="216">
        <v>2011</v>
      </c>
      <c r="I78" s="216">
        <v>2012</v>
      </c>
      <c r="J78" s="216">
        <v>2013</v>
      </c>
      <c r="K78" s="216">
        <v>2014</v>
      </c>
      <c r="L78" s="216">
        <v>2015</v>
      </c>
      <c r="M78" s="216">
        <v>2016</v>
      </c>
      <c r="N78" s="216">
        <v>2017</v>
      </c>
      <c r="O78" s="216">
        <v>2018</v>
      </c>
      <c r="P78" s="209">
        <v>2019</v>
      </c>
      <c r="Q78" s="209">
        <v>2020</v>
      </c>
      <c r="R78" s="209">
        <v>2021</v>
      </c>
      <c r="S78" s="209">
        <v>2022</v>
      </c>
      <c r="T78" s="209">
        <v>2023</v>
      </c>
      <c r="U78" s="209">
        <v>2024</v>
      </c>
      <c r="V78" s="209">
        <v>2025</v>
      </c>
      <c r="W78" s="209">
        <v>2026</v>
      </c>
      <c r="X78" s="209">
        <v>2027</v>
      </c>
      <c r="Y78" s="209">
        <v>2028</v>
      </c>
      <c r="Z78" s="209">
        <v>2029</v>
      </c>
      <c r="AA78" s="209">
        <v>2030</v>
      </c>
      <c r="AB78" s="224" t="s">
        <v>754</v>
      </c>
      <c r="AC78" s="209"/>
      <c r="AD78" s="224" t="s">
        <v>678</v>
      </c>
      <c r="AG78" s="211" t="s">
        <v>45</v>
      </c>
    </row>
    <row r="79" spans="1:33" s="91" customFormat="1">
      <c r="A79" s="225"/>
      <c r="B79" s="226"/>
      <c r="C79" s="227"/>
      <c r="D79" s="227"/>
      <c r="E79" s="227"/>
      <c r="F79" s="227"/>
      <c r="G79" s="227"/>
      <c r="H79" s="227"/>
      <c r="I79" s="227"/>
      <c r="J79" s="227"/>
      <c r="K79" s="227"/>
      <c r="L79" s="227"/>
      <c r="M79" s="227"/>
      <c r="N79" s="227"/>
      <c r="O79" s="227" t="s">
        <v>24</v>
      </c>
      <c r="P79" s="210"/>
      <c r="Q79" s="210"/>
      <c r="R79" s="210"/>
      <c r="S79" s="210"/>
      <c r="T79" s="210"/>
      <c r="U79" s="210"/>
      <c r="V79" s="210"/>
      <c r="W79" s="210"/>
      <c r="X79" s="210"/>
      <c r="Y79" s="210"/>
      <c r="Z79" s="210"/>
      <c r="AA79" s="210"/>
      <c r="AB79" s="228" t="s">
        <v>31</v>
      </c>
      <c r="AC79" s="210"/>
      <c r="AD79" s="229" t="s">
        <v>31</v>
      </c>
      <c r="AG79" s="211" t="s">
        <v>45</v>
      </c>
    </row>
    <row r="80" spans="1:33" hidden="1" outlineLevel="1">
      <c r="A80" s="227" t="s">
        <v>27</v>
      </c>
      <c r="B80" s="230">
        <v>55.455272739141691</v>
      </c>
      <c r="C80" s="231">
        <v>54.624141826596066</v>
      </c>
      <c r="D80" s="231">
        <v>54.230963675116129</v>
      </c>
      <c r="E80" s="231">
        <v>54.848892081988211</v>
      </c>
      <c r="F80" s="231">
        <v>54.007794786102338</v>
      </c>
      <c r="G80" s="231">
        <v>54.077202074981315</v>
      </c>
      <c r="H80" s="231">
        <v>54.456648018939958</v>
      </c>
      <c r="I80" s="231">
        <v>54.550738935974536</v>
      </c>
      <c r="J80" s="231">
        <v>55.462396508567629</v>
      </c>
      <c r="K80" s="231">
        <v>55.115192253372662</v>
      </c>
      <c r="L80" s="231">
        <v>54.227126022760338</v>
      </c>
      <c r="M80" s="231">
        <v>54.564722559457607</v>
      </c>
      <c r="N80" s="231">
        <v>54.006066514180702</v>
      </c>
      <c r="O80" s="231">
        <v>53.702459744519587</v>
      </c>
      <c r="P80" s="231">
        <v>53.239525813838803</v>
      </c>
      <c r="Q80" s="231">
        <v>51.449179238839946</v>
      </c>
      <c r="R80" s="231">
        <v>52.570406125995227</v>
      </c>
      <c r="S80" s="231">
        <v>0</v>
      </c>
      <c r="T80" s="231">
        <v>0</v>
      </c>
      <c r="U80" s="231">
        <v>0</v>
      </c>
      <c r="V80" s="231">
        <v>0</v>
      </c>
      <c r="W80" s="231">
        <v>0</v>
      </c>
      <c r="X80" s="231">
        <v>0</v>
      </c>
      <c r="Y80" s="231">
        <v>0</v>
      </c>
      <c r="Z80" s="231">
        <v>0</v>
      </c>
      <c r="AA80" s="231">
        <v>0</v>
      </c>
      <c r="AB80" s="232">
        <v>2.1792901339596993E-2</v>
      </c>
      <c r="AC80" s="233"/>
      <c r="AD80" s="234">
        <v>-5.2021502566883093E-2</v>
      </c>
      <c r="AE80" s="208"/>
      <c r="AF80" s="208"/>
      <c r="AG80" s="211" t="s">
        <v>45</v>
      </c>
    </row>
    <row r="81" spans="1:33" hidden="1" outlineLevel="1">
      <c r="A81" s="227" t="s">
        <v>5</v>
      </c>
      <c r="B81" s="230">
        <v>24.01159644229103</v>
      </c>
      <c r="C81" s="231">
        <v>21.589260504624711</v>
      </c>
      <c r="D81" s="231">
        <v>15.332652438981508</v>
      </c>
      <c r="E81" s="231">
        <v>15.852650601185841</v>
      </c>
      <c r="F81" s="231">
        <v>10.197732309348851</v>
      </c>
      <c r="G81" s="231">
        <v>8.4167340351060123</v>
      </c>
      <c r="H81" s="231">
        <v>5.987080242225141</v>
      </c>
      <c r="I81" s="231">
        <v>6.1886825296227137</v>
      </c>
      <c r="J81" s="231">
        <v>8.4211767768320431</v>
      </c>
      <c r="K81" s="231">
        <v>8.6130247791675885</v>
      </c>
      <c r="L81" s="231">
        <v>6.9074324725850689</v>
      </c>
      <c r="M81" s="231">
        <v>8.1544417161329505</v>
      </c>
      <c r="N81" s="231">
        <v>3.9490628111462973</v>
      </c>
      <c r="O81" s="231">
        <v>3.4391363826976504</v>
      </c>
      <c r="P81" s="231">
        <v>1.9721431877960582</v>
      </c>
      <c r="Q81" s="231">
        <v>1.9323886579988114</v>
      </c>
      <c r="R81" s="231">
        <v>2.1734087691910333</v>
      </c>
      <c r="S81" s="231">
        <v>0</v>
      </c>
      <c r="T81" s="231">
        <v>0</v>
      </c>
      <c r="U81" s="231">
        <v>0</v>
      </c>
      <c r="V81" s="231">
        <v>0</v>
      </c>
      <c r="W81" s="231">
        <v>0</v>
      </c>
      <c r="X81" s="231">
        <v>0</v>
      </c>
      <c r="Y81" s="231">
        <v>0</v>
      </c>
      <c r="Z81" s="231">
        <v>0</v>
      </c>
      <c r="AA81" s="231">
        <v>0</v>
      </c>
      <c r="AB81" s="232">
        <v>0.12472651927165779</v>
      </c>
      <c r="AC81" s="227"/>
      <c r="AD81" s="234">
        <v>-0.90948503676485826</v>
      </c>
      <c r="AE81" s="208"/>
      <c r="AF81" s="208"/>
      <c r="AG81" s="211" t="s">
        <v>45</v>
      </c>
    </row>
    <row r="82" spans="1:33" hidden="1" outlineLevel="1">
      <c r="A82" s="227" t="s">
        <v>28</v>
      </c>
      <c r="B82" s="230">
        <v>3</v>
      </c>
      <c r="C82" s="231">
        <v>3</v>
      </c>
      <c r="D82" s="231">
        <v>3</v>
      </c>
      <c r="E82" s="231">
        <v>3</v>
      </c>
      <c r="F82" s="231">
        <v>3</v>
      </c>
      <c r="G82" s="231">
        <v>3</v>
      </c>
      <c r="H82" s="231">
        <v>3</v>
      </c>
      <c r="I82" s="231">
        <v>3</v>
      </c>
      <c r="J82" s="231">
        <v>3.2</v>
      </c>
      <c r="K82" s="231">
        <v>2.6</v>
      </c>
      <c r="L82" s="231">
        <v>3</v>
      </c>
      <c r="M82" s="231">
        <v>3.2</v>
      </c>
      <c r="N82" s="231">
        <v>3.5</v>
      </c>
      <c r="O82" s="231">
        <v>3.2</v>
      </c>
      <c r="P82" s="231">
        <v>3.5</v>
      </c>
      <c r="Q82" s="231">
        <v>3.1044478873360939</v>
      </c>
      <c r="R82" s="231">
        <v>3.4643745460662525</v>
      </c>
      <c r="S82" s="231">
        <v>0</v>
      </c>
      <c r="T82" s="231">
        <v>0</v>
      </c>
      <c r="U82" s="231">
        <v>0</v>
      </c>
      <c r="V82" s="231">
        <v>0</v>
      </c>
      <c r="W82" s="231">
        <v>0</v>
      </c>
      <c r="X82" s="231">
        <v>0</v>
      </c>
      <c r="Y82" s="231">
        <v>0</v>
      </c>
      <c r="Z82" s="231">
        <v>0</v>
      </c>
      <c r="AA82" s="231">
        <v>0</v>
      </c>
      <c r="AB82" s="232">
        <v>0.11593902419763569</v>
      </c>
      <c r="AC82" s="227"/>
      <c r="AD82" s="234">
        <v>0.15479151535541757</v>
      </c>
      <c r="AE82" s="208"/>
      <c r="AF82" s="208"/>
      <c r="AG82" s="211" t="s">
        <v>45</v>
      </c>
    </row>
    <row r="83" spans="1:33" hidden="1" outlineLevel="1">
      <c r="A83" s="227" t="s">
        <v>36</v>
      </c>
      <c r="B83" s="230">
        <v>46.299924183969452</v>
      </c>
      <c r="C83" s="231">
        <v>45.106088087220456</v>
      </c>
      <c r="D83" s="231">
        <v>48.091769142566875</v>
      </c>
      <c r="E83" s="231">
        <v>50.527361238123987</v>
      </c>
      <c r="F83" s="231">
        <v>43.182558820838153</v>
      </c>
      <c r="G83" s="231">
        <v>49.05013193888874</v>
      </c>
      <c r="H83" s="231">
        <v>46.944027283190387</v>
      </c>
      <c r="I83" s="231">
        <v>51.306079690991794</v>
      </c>
      <c r="J83" s="231">
        <v>52.390036387400343</v>
      </c>
      <c r="K83" s="231">
        <v>42.935661288644724</v>
      </c>
      <c r="L83" s="231">
        <v>55.189604228936105</v>
      </c>
      <c r="M83" s="231">
        <v>56.374952197269671</v>
      </c>
      <c r="N83" s="231">
        <v>53.585560064896711</v>
      </c>
      <c r="O83" s="231">
        <v>47.869410282266934</v>
      </c>
      <c r="P83" s="231">
        <v>48.31039999030903</v>
      </c>
      <c r="Q83" s="231">
        <v>46.897627712302302</v>
      </c>
      <c r="R83" s="231">
        <v>54.783531653658258</v>
      </c>
      <c r="S83" s="231">
        <v>0</v>
      </c>
      <c r="T83" s="231">
        <v>0</v>
      </c>
      <c r="U83" s="231">
        <v>0</v>
      </c>
      <c r="V83" s="231">
        <v>0</v>
      </c>
      <c r="W83" s="231">
        <v>0</v>
      </c>
      <c r="X83" s="231">
        <v>0</v>
      </c>
      <c r="Y83" s="231">
        <v>0</v>
      </c>
      <c r="Z83" s="231">
        <v>0</v>
      </c>
      <c r="AA83" s="231">
        <v>0</v>
      </c>
      <c r="AB83" s="232">
        <v>0.16815144658771963</v>
      </c>
      <c r="AC83" s="227"/>
      <c r="AD83" s="234">
        <v>0.18323156288506648</v>
      </c>
      <c r="AE83" s="208"/>
      <c r="AF83" s="208"/>
      <c r="AG83" s="211" t="s">
        <v>45</v>
      </c>
    </row>
    <row r="84" spans="1:33" hidden="1" outlineLevel="1">
      <c r="A84" s="227" t="s">
        <v>6</v>
      </c>
      <c r="B84" s="230">
        <v>1.3027417520779445</v>
      </c>
      <c r="C84" s="231">
        <v>1.170432961779613</v>
      </c>
      <c r="D84" s="231">
        <v>1.3162467465250935</v>
      </c>
      <c r="E84" s="231">
        <v>1.371911142016961</v>
      </c>
      <c r="F84" s="231">
        <v>1.7925691015736736</v>
      </c>
      <c r="G84" s="231">
        <v>2.0201866431051481</v>
      </c>
      <c r="H84" s="231">
        <v>1.6366618072257917</v>
      </c>
      <c r="I84" s="231">
        <v>2.1281517980101099</v>
      </c>
      <c r="J84" s="231">
        <v>2.3742031564487283</v>
      </c>
      <c r="K84" s="231">
        <v>2.501186689629308</v>
      </c>
      <c r="L84" s="231">
        <v>2.4404729350381427</v>
      </c>
      <c r="M84" s="231">
        <v>2.652768539093775</v>
      </c>
      <c r="N84" s="231">
        <v>2.6692353393674386</v>
      </c>
      <c r="O84" s="231">
        <v>2.6285753903658282</v>
      </c>
      <c r="P84" s="231">
        <v>2.5608513671392146</v>
      </c>
      <c r="Q84" s="231">
        <v>2.3184392125351714</v>
      </c>
      <c r="R84" s="231">
        <v>2.6731550858746478</v>
      </c>
      <c r="S84" s="231">
        <v>0</v>
      </c>
      <c r="T84" s="231">
        <v>0</v>
      </c>
      <c r="U84" s="231">
        <v>0</v>
      </c>
      <c r="V84" s="231">
        <v>0</v>
      </c>
      <c r="W84" s="231">
        <v>0</v>
      </c>
      <c r="X84" s="231">
        <v>0</v>
      </c>
      <c r="Y84" s="231">
        <v>0</v>
      </c>
      <c r="Z84" s="231">
        <v>0</v>
      </c>
      <c r="AA84" s="231">
        <v>0</v>
      </c>
      <c r="AB84" s="232">
        <v>0.15299770268792212</v>
      </c>
      <c r="AC84" s="227"/>
      <c r="AD84" s="234">
        <v>1.0519455077039015</v>
      </c>
      <c r="AE84" s="208"/>
      <c r="AF84" s="208"/>
      <c r="AG84" s="211" t="s">
        <v>45</v>
      </c>
    </row>
    <row r="85" spans="1:33" hidden="1" outlineLevel="1">
      <c r="A85" s="227" t="s">
        <v>11</v>
      </c>
      <c r="B85" s="230">
        <v>0.21086009490123447</v>
      </c>
      <c r="C85" s="231">
        <v>0.2482696742801864</v>
      </c>
      <c r="D85" s="231">
        <v>0.28560774009905637</v>
      </c>
      <c r="E85" s="231">
        <v>0.30045181524041975</v>
      </c>
      <c r="F85" s="231">
        <v>0.36606051535568984</v>
      </c>
      <c r="G85" s="231">
        <v>0.40693889722855675</v>
      </c>
      <c r="H85" s="231">
        <v>0.47666625610819713</v>
      </c>
      <c r="I85" s="231">
        <v>1.4597167040002013</v>
      </c>
      <c r="J85" s="231">
        <v>1.7105602874948798</v>
      </c>
      <c r="K85" s="231">
        <v>1.7686257650732475</v>
      </c>
      <c r="L85" s="231">
        <v>2.1731617015630968</v>
      </c>
      <c r="M85" s="231">
        <v>2.3915879959525825</v>
      </c>
      <c r="N85" s="231">
        <v>2.7615752694575728</v>
      </c>
      <c r="O85" s="231">
        <v>2.6388290122486384</v>
      </c>
      <c r="P85" s="231">
        <v>2.7512990082856206</v>
      </c>
      <c r="Q85" s="231">
        <v>2.7833403442172537</v>
      </c>
      <c r="R85" s="231">
        <v>3.5364305982641926</v>
      </c>
      <c r="S85" s="231">
        <v>0</v>
      </c>
      <c r="T85" s="231">
        <v>0</v>
      </c>
      <c r="U85" s="231">
        <v>0</v>
      </c>
      <c r="V85" s="231">
        <v>0</v>
      </c>
      <c r="W85" s="231">
        <v>0</v>
      </c>
      <c r="X85" s="231">
        <v>0</v>
      </c>
      <c r="Y85" s="231">
        <v>0</v>
      </c>
      <c r="Z85" s="231">
        <v>0</v>
      </c>
      <c r="AA85" s="231">
        <v>0</v>
      </c>
      <c r="AB85" s="232">
        <v>0.27057066722421519</v>
      </c>
      <c r="AC85" s="227"/>
      <c r="AD85" s="234">
        <v>15.771455025288848</v>
      </c>
      <c r="AE85" s="208"/>
      <c r="AF85" s="208"/>
      <c r="AG85" s="211" t="s">
        <v>45</v>
      </c>
    </row>
    <row r="86" spans="1:33" hidden="1" outlineLevel="1">
      <c r="A86" s="227" t="s">
        <v>12</v>
      </c>
      <c r="B86" s="230">
        <v>0.89082244009975731</v>
      </c>
      <c r="C86" s="231">
        <v>1.0488670089456207</v>
      </c>
      <c r="D86" s="231">
        <v>1.2066094538446923</v>
      </c>
      <c r="E86" s="231">
        <v>1.2693213446111615</v>
      </c>
      <c r="F86" s="231">
        <v>1.5464989791741814</v>
      </c>
      <c r="G86" s="231">
        <v>1.7191982274808544</v>
      </c>
      <c r="H86" s="231">
        <v>2.0137759948292326</v>
      </c>
      <c r="I86" s="231">
        <v>1.2990737262185916</v>
      </c>
      <c r="J86" s="231">
        <v>1.4080318960496681</v>
      </c>
      <c r="K86" s="231">
        <v>1.3563239896003467</v>
      </c>
      <c r="L86" s="231">
        <v>1.5475969836619552</v>
      </c>
      <c r="M86" s="231">
        <v>1.5530896678706172</v>
      </c>
      <c r="N86" s="231">
        <v>1.644093776677241</v>
      </c>
      <c r="O86" s="231">
        <v>1.413264029090014</v>
      </c>
      <c r="P86" s="231">
        <v>1.4734990041540164</v>
      </c>
      <c r="Q86" s="231">
        <v>1.4906592170006909</v>
      </c>
      <c r="R86" s="231">
        <v>1.4496432495640277</v>
      </c>
      <c r="S86" s="231">
        <v>0</v>
      </c>
      <c r="T86" s="231">
        <v>0</v>
      </c>
      <c r="U86" s="231">
        <v>0</v>
      </c>
      <c r="V86" s="231">
        <v>0</v>
      </c>
      <c r="W86" s="231">
        <v>0</v>
      </c>
      <c r="X86" s="231">
        <v>0</v>
      </c>
      <c r="Y86" s="231">
        <v>0</v>
      </c>
      <c r="Z86" s="231">
        <v>0</v>
      </c>
      <c r="AA86" s="231">
        <v>0</v>
      </c>
      <c r="AB86" s="232">
        <v>-2.7515321388607017E-2</v>
      </c>
      <c r="AC86" s="227"/>
      <c r="AD86" s="234">
        <v>0.62730886011548126</v>
      </c>
      <c r="AE86" s="208"/>
      <c r="AF86" s="208"/>
      <c r="AG86" s="211" t="s">
        <v>45</v>
      </c>
    </row>
    <row r="87" spans="1:33" hidden="1" outlineLevel="1">
      <c r="A87" s="227" t="s">
        <v>20</v>
      </c>
      <c r="B87" s="230">
        <v>51.920096390791834</v>
      </c>
      <c r="C87" s="231">
        <v>49.176097433287758</v>
      </c>
      <c r="D87" s="231">
        <v>48.814317756966524</v>
      </c>
      <c r="E87" s="231">
        <v>49.534395183149208</v>
      </c>
      <c r="F87" s="231">
        <v>51.756379430961651</v>
      </c>
      <c r="G87" s="231">
        <v>52.946233459280549</v>
      </c>
      <c r="H87" s="231">
        <v>49.161527451693004</v>
      </c>
      <c r="I87" s="231">
        <v>49.673722360680962</v>
      </c>
      <c r="J87" s="231">
        <v>49.795037000000001</v>
      </c>
      <c r="K87" s="231">
        <v>46.391408000000006</v>
      </c>
      <c r="L87" s="231">
        <v>48.792439999999999</v>
      </c>
      <c r="M87" s="231">
        <v>48.424563999999997</v>
      </c>
      <c r="N87" s="231">
        <v>49.184331999999998</v>
      </c>
      <c r="O87" s="231">
        <v>49.634124</v>
      </c>
      <c r="P87" s="231">
        <v>49.930855999999999</v>
      </c>
      <c r="Q87" s="231">
        <v>50.224381769000004</v>
      </c>
      <c r="R87" s="231">
        <v>51.938684513999995</v>
      </c>
      <c r="S87" s="231">
        <v>0</v>
      </c>
      <c r="T87" s="231">
        <v>0</v>
      </c>
      <c r="U87" s="231">
        <v>0</v>
      </c>
      <c r="V87" s="231">
        <v>0</v>
      </c>
      <c r="W87" s="231">
        <v>0</v>
      </c>
      <c r="X87" s="231">
        <v>0</v>
      </c>
      <c r="Y87" s="231">
        <v>0</v>
      </c>
      <c r="Z87" s="231">
        <v>0</v>
      </c>
      <c r="AA87" s="231">
        <v>0</v>
      </c>
      <c r="AB87" s="232">
        <v>3.4132878984647119E-2</v>
      </c>
      <c r="AC87" s="227"/>
      <c r="AD87" s="234">
        <v>3.5801403503277207E-4</v>
      </c>
      <c r="AE87" s="208"/>
      <c r="AF87" s="208"/>
      <c r="AG87" s="211" t="s">
        <v>45</v>
      </c>
    </row>
    <row r="88" spans="1:33" s="205" customFormat="1" collapsed="1">
      <c r="A88" s="216" t="s">
        <v>21</v>
      </c>
      <c r="B88" s="235">
        <v>183.09131404327292</v>
      </c>
      <c r="C88" s="236">
        <v>175.9631574967344</v>
      </c>
      <c r="D88" s="236">
        <v>172.27816695409987</v>
      </c>
      <c r="E88" s="236">
        <v>176.70498340631579</v>
      </c>
      <c r="F88" s="236">
        <v>165.84959394335453</v>
      </c>
      <c r="G88" s="236">
        <v>171.63662527607119</v>
      </c>
      <c r="H88" s="236">
        <v>163.67638705421172</v>
      </c>
      <c r="I88" s="236">
        <v>169.60616574549891</v>
      </c>
      <c r="J88" s="236">
        <v>174.76144201279328</v>
      </c>
      <c r="K88" s="236">
        <v>161.28142276548789</v>
      </c>
      <c r="L88" s="236">
        <v>174.27783434454471</v>
      </c>
      <c r="M88" s="236">
        <v>177.31612667577718</v>
      </c>
      <c r="N88" s="236">
        <v>171.29992577572597</v>
      </c>
      <c r="O88" s="236">
        <v>164.52579884118865</v>
      </c>
      <c r="P88" s="236">
        <v>163.73857437152273</v>
      </c>
      <c r="Q88" s="236">
        <v>160.20046403923027</v>
      </c>
      <c r="R88" s="236">
        <v>172.58963454261365</v>
      </c>
      <c r="S88" s="236">
        <v>0</v>
      </c>
      <c r="T88" s="236">
        <v>0</v>
      </c>
      <c r="U88" s="236">
        <v>0</v>
      </c>
      <c r="V88" s="236">
        <v>0</v>
      </c>
      <c r="W88" s="236">
        <v>0</v>
      </c>
      <c r="X88" s="236">
        <v>0</v>
      </c>
      <c r="Y88" s="236">
        <v>0</v>
      </c>
      <c r="Z88" s="236">
        <v>0</v>
      </c>
      <c r="AA88" s="236">
        <v>0</v>
      </c>
      <c r="AB88" s="237">
        <v>7.733542207686428E-2</v>
      </c>
      <c r="AC88" s="216"/>
      <c r="AD88" s="239">
        <v>-5.7357606260760363E-2</v>
      </c>
      <c r="AE88" s="240"/>
      <c r="AF88" s="240"/>
      <c r="AG88" s="211" t="s">
        <v>45</v>
      </c>
    </row>
    <row r="89" spans="1:33" s="80" customFormat="1">
      <c r="A89" s="171" t="s">
        <v>395</v>
      </c>
      <c r="B89" s="230">
        <v>60.149381327328122</v>
      </c>
      <c r="C89" s="231">
        <v>59.513910551558922</v>
      </c>
      <c r="D89" s="231">
        <v>58.939796022195075</v>
      </c>
      <c r="E89" s="231">
        <v>64.240880206985025</v>
      </c>
      <c r="F89" s="231">
        <v>59.198746624720478</v>
      </c>
      <c r="G89" s="231">
        <v>58.010470642109873</v>
      </c>
      <c r="H89" s="231">
        <v>63.462710839820645</v>
      </c>
      <c r="I89" s="231">
        <v>59.11861609392156</v>
      </c>
      <c r="J89" s="231">
        <v>57.746150264905303</v>
      </c>
      <c r="K89" s="231">
        <v>63.499830730507611</v>
      </c>
      <c r="L89" s="231">
        <v>58.458863661637089</v>
      </c>
      <c r="M89" s="231">
        <v>62.584129604632977</v>
      </c>
      <c r="N89" s="231">
        <v>57.726754337749092</v>
      </c>
      <c r="O89" s="231">
        <v>58.322424727953894</v>
      </c>
      <c r="P89" s="231">
        <v>61.464514131094276</v>
      </c>
      <c r="Q89" s="231">
        <v>62.199714671330625</v>
      </c>
      <c r="R89" s="231">
        <v>60.815359858360054</v>
      </c>
      <c r="S89" s="231">
        <v>0</v>
      </c>
      <c r="T89" s="231">
        <v>0</v>
      </c>
      <c r="U89" s="231">
        <v>0</v>
      </c>
      <c r="V89" s="231">
        <v>0</v>
      </c>
      <c r="W89" s="231">
        <v>0</v>
      </c>
      <c r="X89" s="231">
        <v>0</v>
      </c>
      <c r="Y89" s="231">
        <v>0</v>
      </c>
      <c r="Z89" s="231">
        <v>0</v>
      </c>
      <c r="AA89" s="231">
        <v>0</v>
      </c>
      <c r="AB89" s="249">
        <v>-2.2256610344366323E-2</v>
      </c>
      <c r="AC89" s="171"/>
      <c r="AD89" s="250">
        <v>1.1072076159981181E-2</v>
      </c>
      <c r="AE89" s="81"/>
      <c r="AF89" s="81"/>
      <c r="AG89" s="211" t="s">
        <v>45</v>
      </c>
    </row>
    <row r="90" spans="1:33" s="91" customFormat="1">
      <c r="A90" s="208"/>
      <c r="AG90" s="283"/>
    </row>
    <row r="91" spans="1:33" s="91" customFormat="1">
      <c r="A91" s="90"/>
      <c r="AG91" s="283"/>
    </row>
    <row r="92" spans="1:33">
      <c r="A92" s="104" t="s">
        <v>361</v>
      </c>
      <c r="B92" s="222" t="s">
        <v>141</v>
      </c>
      <c r="C92" s="216"/>
      <c r="D92" s="216"/>
      <c r="E92" s="216"/>
      <c r="F92" s="216"/>
      <c r="G92" s="216"/>
      <c r="H92" s="216"/>
      <c r="I92" s="216"/>
      <c r="J92" s="216"/>
      <c r="K92" s="216"/>
      <c r="L92" s="216"/>
      <c r="M92" s="216" t="s">
        <v>327</v>
      </c>
      <c r="N92" s="216"/>
      <c r="O92" s="216"/>
      <c r="P92" s="207"/>
      <c r="Q92" s="207"/>
      <c r="R92" s="207"/>
      <c r="S92" s="207"/>
      <c r="T92" s="207"/>
      <c r="U92" s="207"/>
      <c r="V92" s="207"/>
      <c r="W92" s="207"/>
      <c r="X92" s="207"/>
      <c r="Y92" s="207"/>
      <c r="Z92" s="207"/>
      <c r="AA92" s="207"/>
      <c r="AB92" s="222" t="s">
        <v>334</v>
      </c>
      <c r="AC92" s="207"/>
      <c r="AD92" s="222" t="s">
        <v>334</v>
      </c>
      <c r="AE92" s="208"/>
      <c r="AF92" s="208"/>
      <c r="AG92" s="211" t="s">
        <v>548</v>
      </c>
    </row>
    <row r="93" spans="1:33">
      <c r="A93" s="225"/>
      <c r="B93" s="224">
        <v>2005</v>
      </c>
      <c r="C93" s="216">
        <v>2006</v>
      </c>
      <c r="D93" s="216">
        <v>2007</v>
      </c>
      <c r="E93" s="216">
        <v>2008</v>
      </c>
      <c r="F93" s="216">
        <v>2009</v>
      </c>
      <c r="G93" s="216">
        <v>2010</v>
      </c>
      <c r="H93" s="216">
        <v>2011</v>
      </c>
      <c r="I93" s="216">
        <v>2012</v>
      </c>
      <c r="J93" s="216">
        <v>2013</v>
      </c>
      <c r="K93" s="216">
        <v>2014</v>
      </c>
      <c r="L93" s="216">
        <v>2015</v>
      </c>
      <c r="M93" s="216">
        <v>2016</v>
      </c>
      <c r="N93" s="216">
        <v>2017</v>
      </c>
      <c r="O93" s="216">
        <v>2018</v>
      </c>
      <c r="P93" s="209">
        <v>2019</v>
      </c>
      <c r="Q93" s="209">
        <v>2020</v>
      </c>
      <c r="R93" s="209">
        <v>2021</v>
      </c>
      <c r="S93" s="209">
        <v>2022</v>
      </c>
      <c r="T93" s="209">
        <v>2023</v>
      </c>
      <c r="U93" s="209">
        <v>2024</v>
      </c>
      <c r="V93" s="209">
        <v>2025</v>
      </c>
      <c r="W93" s="209">
        <v>2026</v>
      </c>
      <c r="X93" s="209">
        <v>2027</v>
      </c>
      <c r="Y93" s="209">
        <v>2028</v>
      </c>
      <c r="Z93" s="209">
        <v>2029</v>
      </c>
      <c r="AA93" s="209">
        <v>2030</v>
      </c>
      <c r="AB93" s="224" t="s">
        <v>754</v>
      </c>
      <c r="AC93" s="209"/>
      <c r="AD93" s="224" t="s">
        <v>678</v>
      </c>
      <c r="AE93" s="208"/>
      <c r="AF93" s="208"/>
      <c r="AG93" s="211" t="s">
        <v>45</v>
      </c>
    </row>
    <row r="94" spans="1:33">
      <c r="A94" s="225"/>
      <c r="B94" s="226"/>
      <c r="C94" s="227"/>
      <c r="D94" s="227"/>
      <c r="E94" s="227"/>
      <c r="F94" s="227"/>
      <c r="G94" s="227"/>
      <c r="H94" s="227"/>
      <c r="I94" s="227"/>
      <c r="J94" s="227"/>
      <c r="K94" s="227"/>
      <c r="L94" s="227"/>
      <c r="M94" s="227"/>
      <c r="N94" s="227"/>
      <c r="O94" s="227" t="s">
        <v>24</v>
      </c>
      <c r="P94" s="210"/>
      <c r="Q94" s="210"/>
      <c r="R94" s="210"/>
      <c r="S94" s="210"/>
      <c r="T94" s="210"/>
      <c r="U94" s="210"/>
      <c r="V94" s="210"/>
      <c r="W94" s="210"/>
      <c r="X94" s="210"/>
      <c r="Y94" s="210"/>
      <c r="Z94" s="210"/>
      <c r="AA94" s="210"/>
      <c r="AB94" s="228" t="s">
        <v>31</v>
      </c>
      <c r="AC94" s="210"/>
      <c r="AD94" s="229" t="s">
        <v>31</v>
      </c>
      <c r="AE94" s="208"/>
      <c r="AF94" s="208"/>
      <c r="AG94" s="211" t="s">
        <v>45</v>
      </c>
    </row>
    <row r="95" spans="1:33" hidden="1" outlineLevel="1">
      <c r="A95" s="227" t="s">
        <v>28</v>
      </c>
      <c r="B95" s="230">
        <v>864.00000000000011</v>
      </c>
      <c r="C95" s="231">
        <v>882</v>
      </c>
      <c r="D95" s="231">
        <v>823.49999999999977</v>
      </c>
      <c r="E95" s="231">
        <v>846.89999999999975</v>
      </c>
      <c r="F95" s="231">
        <v>888.4000000000002</v>
      </c>
      <c r="G95" s="231">
        <v>853.2</v>
      </c>
      <c r="H95" s="231">
        <v>803.7</v>
      </c>
      <c r="I95" s="231">
        <v>823.7</v>
      </c>
      <c r="J95" s="231">
        <v>1051.7</v>
      </c>
      <c r="K95" s="231">
        <v>1006.6000000000003</v>
      </c>
      <c r="L95" s="231">
        <v>1068.3000000000002</v>
      </c>
      <c r="M95" s="231">
        <v>1076.2999999999997</v>
      </c>
      <c r="N95" s="231">
        <v>1126.0000000000002</v>
      </c>
      <c r="O95" s="231">
        <v>1119.5999999999999</v>
      </c>
      <c r="P95" s="231">
        <v>1129.5999999999999</v>
      </c>
      <c r="Q95" s="231">
        <v>1093.6789868871635</v>
      </c>
      <c r="R95" s="231">
        <v>1177.6646155127671</v>
      </c>
      <c r="S95" s="231">
        <v>0</v>
      </c>
      <c r="T95" s="231">
        <v>0</v>
      </c>
      <c r="U95" s="231">
        <v>0</v>
      </c>
      <c r="V95" s="231">
        <v>0</v>
      </c>
      <c r="W95" s="231">
        <v>0</v>
      </c>
      <c r="X95" s="231">
        <v>0</v>
      </c>
      <c r="Y95" s="231">
        <v>0</v>
      </c>
      <c r="Z95" s="231">
        <v>0</v>
      </c>
      <c r="AA95" s="231">
        <v>0</v>
      </c>
      <c r="AB95" s="232">
        <v>7.6791846266191843E-2</v>
      </c>
      <c r="AC95" s="233"/>
      <c r="AD95" s="234">
        <v>0.36303774943607281</v>
      </c>
      <c r="AE95" s="208"/>
      <c r="AF95" s="208"/>
      <c r="AG95" s="211" t="s">
        <v>45</v>
      </c>
    </row>
    <row r="96" spans="1:33" hidden="1" outlineLevel="1">
      <c r="A96" s="227" t="s">
        <v>5</v>
      </c>
      <c r="B96" s="230">
        <v>194.61109248154577</v>
      </c>
      <c r="C96" s="231">
        <v>200.42176680153247</v>
      </c>
      <c r="D96" s="231">
        <v>176.01482066937223</v>
      </c>
      <c r="E96" s="231">
        <v>136.5778339730804</v>
      </c>
      <c r="F96" s="231">
        <v>156.89691509752907</v>
      </c>
      <c r="G96" s="231">
        <v>137.65773006604644</v>
      </c>
      <c r="H96" s="231">
        <v>138.03504693414303</v>
      </c>
      <c r="I96" s="231">
        <v>187.54160261862904</v>
      </c>
      <c r="J96" s="231">
        <v>60.40427521143684</v>
      </c>
      <c r="K96" s="231">
        <v>54.79616677415212</v>
      </c>
      <c r="L96" s="231">
        <v>52.913953465686177</v>
      </c>
      <c r="M96" s="231">
        <v>45.5539381728072</v>
      </c>
      <c r="N96" s="231">
        <v>44.227293748410304</v>
      </c>
      <c r="O96" s="231">
        <v>30.167823514286248</v>
      </c>
      <c r="P96" s="231">
        <v>41.531210617696736</v>
      </c>
      <c r="Q96" s="231">
        <v>30.687294587448395</v>
      </c>
      <c r="R96" s="231">
        <v>21.825800218928855</v>
      </c>
      <c r="S96" s="231">
        <v>0</v>
      </c>
      <c r="T96" s="231">
        <v>0</v>
      </c>
      <c r="U96" s="231">
        <v>0</v>
      </c>
      <c r="V96" s="231">
        <v>0</v>
      </c>
      <c r="W96" s="231">
        <v>0</v>
      </c>
      <c r="X96" s="231">
        <v>0</v>
      </c>
      <c r="Y96" s="231">
        <v>0</v>
      </c>
      <c r="Z96" s="231">
        <v>0</v>
      </c>
      <c r="AA96" s="231">
        <v>0</v>
      </c>
      <c r="AB96" s="232">
        <v>-0.28876753352327245</v>
      </c>
      <c r="AC96" s="227"/>
      <c r="AD96" s="234">
        <v>-0.88784914600385112</v>
      </c>
      <c r="AE96" s="208"/>
      <c r="AF96" s="208"/>
      <c r="AG96" s="211" t="s">
        <v>45</v>
      </c>
    </row>
    <row r="97" spans="1:33" hidden="1" outlineLevel="1">
      <c r="A97" s="227" t="s">
        <v>360</v>
      </c>
      <c r="B97" s="230">
        <v>907.87781869110756</v>
      </c>
      <c r="C97" s="231">
        <v>943.39690748603778</v>
      </c>
      <c r="D97" s="231">
        <v>959.55704119476195</v>
      </c>
      <c r="E97" s="231">
        <v>977.56069240557326</v>
      </c>
      <c r="F97" s="231">
        <v>931.87187185763958</v>
      </c>
      <c r="G97" s="231">
        <v>994.8922819842403</v>
      </c>
      <c r="H97" s="231">
        <v>1000.0868464450201</v>
      </c>
      <c r="I97" s="231">
        <v>994.91425965910935</v>
      </c>
      <c r="J97" s="231">
        <v>1030.6480326930018</v>
      </c>
      <c r="K97" s="231">
        <v>1042.3411330456563</v>
      </c>
      <c r="L97" s="231">
        <v>1058.0318520591911</v>
      </c>
      <c r="M97" s="231">
        <v>1061.4865705200596</v>
      </c>
      <c r="N97" s="231">
        <v>1074.9292268417644</v>
      </c>
      <c r="O97" s="231">
        <v>1092.9927264586258</v>
      </c>
      <c r="P97" s="231">
        <v>1101.4082680416782</v>
      </c>
      <c r="Q97" s="231">
        <v>1045.6106198602497</v>
      </c>
      <c r="R97" s="231">
        <v>1106.9034789923057</v>
      </c>
      <c r="S97" s="231">
        <v>0</v>
      </c>
      <c r="T97" s="231">
        <v>0</v>
      </c>
      <c r="U97" s="231">
        <v>0</v>
      </c>
      <c r="V97" s="231">
        <v>0</v>
      </c>
      <c r="W97" s="231">
        <v>0</v>
      </c>
      <c r="X97" s="231">
        <v>0</v>
      </c>
      <c r="Y97" s="231">
        <v>0</v>
      </c>
      <c r="Z97" s="231">
        <v>0</v>
      </c>
      <c r="AA97" s="231">
        <v>0</v>
      </c>
      <c r="AB97" s="245">
        <v>5.8619201037043878E-2</v>
      </c>
      <c r="AC97" s="227"/>
      <c r="AD97" s="234">
        <v>0.21922075438315547</v>
      </c>
      <c r="AE97" s="208"/>
      <c r="AF97" s="208"/>
      <c r="AG97" s="211" t="s">
        <v>45</v>
      </c>
    </row>
    <row r="98" spans="1:33" hidden="1" outlineLevel="1">
      <c r="A98" s="227" t="s">
        <v>27</v>
      </c>
      <c r="B98" s="230">
        <v>198.9908602076203</v>
      </c>
      <c r="C98" s="231">
        <v>184.82345439366983</v>
      </c>
      <c r="D98" s="231">
        <v>190.38142125827676</v>
      </c>
      <c r="E98" s="231">
        <v>198.82646281555114</v>
      </c>
      <c r="F98" s="231">
        <v>204.46179480706243</v>
      </c>
      <c r="G98" s="231">
        <v>177.83163588855174</v>
      </c>
      <c r="H98" s="231">
        <v>175.58633838234726</v>
      </c>
      <c r="I98" s="231">
        <v>182.18707549249399</v>
      </c>
      <c r="J98" s="231">
        <v>122.39973145147499</v>
      </c>
      <c r="K98" s="231">
        <v>97.476423513247823</v>
      </c>
      <c r="L98" s="231">
        <v>120.66198299189981</v>
      </c>
      <c r="M98" s="231">
        <v>104.15711486132814</v>
      </c>
      <c r="N98" s="231">
        <v>125.85992548594466</v>
      </c>
      <c r="O98" s="231">
        <v>132.51517183524382</v>
      </c>
      <c r="P98" s="231">
        <v>133.17738409468251</v>
      </c>
      <c r="Q98" s="231">
        <v>118.25246675097061</v>
      </c>
      <c r="R98" s="231">
        <v>122.8751262117577</v>
      </c>
      <c r="S98" s="231">
        <v>0</v>
      </c>
      <c r="T98" s="231">
        <v>0</v>
      </c>
      <c r="U98" s="231">
        <v>0</v>
      </c>
      <c r="V98" s="231">
        <v>0</v>
      </c>
      <c r="W98" s="231">
        <v>0</v>
      </c>
      <c r="X98" s="231">
        <v>0</v>
      </c>
      <c r="Y98" s="231">
        <v>0</v>
      </c>
      <c r="Z98" s="231">
        <v>0</v>
      </c>
      <c r="AA98" s="231">
        <v>0</v>
      </c>
      <c r="AB98" s="245">
        <v>3.9091442130522402E-2</v>
      </c>
      <c r="AC98" s="227"/>
      <c r="AD98" s="234">
        <v>-0.38250869369802221</v>
      </c>
      <c r="AE98" s="208"/>
      <c r="AF98" s="208"/>
      <c r="AG98" s="211" t="s">
        <v>45</v>
      </c>
    </row>
    <row r="99" spans="1:33" hidden="1" outlineLevel="1">
      <c r="A99" s="227" t="s">
        <v>42</v>
      </c>
      <c r="B99" s="230">
        <v>121.49915825292055</v>
      </c>
      <c r="C99" s="231">
        <v>120.75832681100067</v>
      </c>
      <c r="D99" s="231">
        <v>149.00569496207828</v>
      </c>
      <c r="E99" s="231">
        <v>165.59718103219811</v>
      </c>
      <c r="F99" s="231">
        <v>188.36817125109411</v>
      </c>
      <c r="G99" s="231">
        <v>198.09828626589848</v>
      </c>
      <c r="H99" s="231">
        <v>167.03781863943257</v>
      </c>
      <c r="I99" s="231">
        <v>171.40328600482087</v>
      </c>
      <c r="J99" s="231">
        <v>146.56001476265857</v>
      </c>
      <c r="K99" s="231">
        <v>164.85048497829504</v>
      </c>
      <c r="L99" s="231">
        <v>128.89098049301523</v>
      </c>
      <c r="M99" s="231">
        <v>114.5267588980285</v>
      </c>
      <c r="N99" s="231">
        <v>213.9467816934141</v>
      </c>
      <c r="O99" s="231">
        <v>226.4593001086553</v>
      </c>
      <c r="P99" s="231">
        <v>231.33818388420417</v>
      </c>
      <c r="Q99" s="231">
        <v>88.033322552503449</v>
      </c>
      <c r="R99" s="231">
        <v>67.049747115216036</v>
      </c>
      <c r="S99" s="231">
        <v>0</v>
      </c>
      <c r="T99" s="231">
        <v>0</v>
      </c>
      <c r="U99" s="231">
        <v>0</v>
      </c>
      <c r="V99" s="231">
        <v>0</v>
      </c>
      <c r="W99" s="231">
        <v>0</v>
      </c>
      <c r="X99" s="231">
        <v>0</v>
      </c>
      <c r="Y99" s="231">
        <v>0</v>
      </c>
      <c r="Z99" s="231">
        <v>0</v>
      </c>
      <c r="AA99" s="231">
        <v>0</v>
      </c>
      <c r="AB99" s="245">
        <v>-0.23835946240439487</v>
      </c>
      <c r="AC99" s="227"/>
      <c r="AD99" s="234">
        <v>-0.44814640628504665</v>
      </c>
      <c r="AE99" s="208"/>
      <c r="AF99" s="208"/>
      <c r="AG99" s="211" t="s">
        <v>45</v>
      </c>
    </row>
    <row r="100" spans="1:33" s="205" customFormat="1" collapsed="1">
      <c r="A100" s="216" t="s">
        <v>21</v>
      </c>
      <c r="B100" s="235">
        <v>2286.9789296331942</v>
      </c>
      <c r="C100" s="236">
        <v>2331.4004554922408</v>
      </c>
      <c r="D100" s="236">
        <v>2298.458978084489</v>
      </c>
      <c r="E100" s="236">
        <v>2325.4621702264026</v>
      </c>
      <c r="F100" s="236">
        <v>2369.9987530133253</v>
      </c>
      <c r="G100" s="236">
        <v>2361.679934204737</v>
      </c>
      <c r="H100" s="236">
        <v>2284.446050400943</v>
      </c>
      <c r="I100" s="236">
        <v>2359.7462237750533</v>
      </c>
      <c r="J100" s="236">
        <v>2411.7120541185723</v>
      </c>
      <c r="K100" s="236">
        <v>2366.0642083113516</v>
      </c>
      <c r="L100" s="236">
        <v>2428.7987690097925</v>
      </c>
      <c r="M100" s="236">
        <v>2402.0243824522231</v>
      </c>
      <c r="N100" s="236">
        <v>2584.9632277695337</v>
      </c>
      <c r="O100" s="236">
        <v>2601.7350219168111</v>
      </c>
      <c r="P100" s="236">
        <v>2637.0550466382615</v>
      </c>
      <c r="Q100" s="236">
        <v>2376.2626906383357</v>
      </c>
      <c r="R100" s="236">
        <v>2496.3187680509755</v>
      </c>
      <c r="S100" s="236">
        <v>0</v>
      </c>
      <c r="T100" s="236">
        <v>0</v>
      </c>
      <c r="U100" s="236">
        <v>0</v>
      </c>
      <c r="V100" s="236">
        <v>0</v>
      </c>
      <c r="W100" s="236">
        <v>0</v>
      </c>
      <c r="X100" s="236">
        <v>0</v>
      </c>
      <c r="Y100" s="236">
        <v>0</v>
      </c>
      <c r="Z100" s="236">
        <v>0</v>
      </c>
      <c r="AA100" s="236">
        <v>0</v>
      </c>
      <c r="AB100" s="247">
        <v>5.0523066277823547E-2</v>
      </c>
      <c r="AC100" s="216"/>
      <c r="AD100" s="239">
        <v>9.1535534370383198E-2</v>
      </c>
      <c r="AE100" s="240"/>
      <c r="AF100" s="240"/>
      <c r="AG100" s="211" t="s">
        <v>45</v>
      </c>
    </row>
    <row r="101" spans="1:33" s="91" customFormat="1">
      <c r="A101" s="90"/>
      <c r="AG101" s="283"/>
    </row>
    <row r="102" spans="1:33" s="91" customFormat="1">
      <c r="A102" s="90"/>
      <c r="AG102" s="283"/>
    </row>
    <row r="103" spans="1:33" s="91" customFormat="1">
      <c r="A103" s="104" t="s">
        <v>359</v>
      </c>
      <c r="B103" s="222" t="s">
        <v>141</v>
      </c>
      <c r="C103" s="216"/>
      <c r="D103" s="216"/>
      <c r="E103" s="216"/>
      <c r="F103" s="216"/>
      <c r="G103" s="216"/>
      <c r="H103" s="216"/>
      <c r="I103" s="216"/>
      <c r="J103" s="216"/>
      <c r="K103" s="216"/>
      <c r="L103" s="216"/>
      <c r="M103" s="216" t="s">
        <v>327</v>
      </c>
      <c r="N103" s="216"/>
      <c r="O103" s="216"/>
      <c r="P103" s="207"/>
      <c r="Q103" s="207"/>
      <c r="R103" s="207"/>
      <c r="S103" s="207"/>
      <c r="T103" s="207"/>
      <c r="U103" s="207"/>
      <c r="V103" s="207"/>
      <c r="W103" s="207"/>
      <c r="X103" s="207"/>
      <c r="Y103" s="207"/>
      <c r="Z103" s="207"/>
      <c r="AA103" s="207"/>
      <c r="AB103" s="222" t="s">
        <v>334</v>
      </c>
      <c r="AC103" s="207"/>
      <c r="AD103" s="222" t="s">
        <v>334</v>
      </c>
      <c r="AG103" s="211" t="s">
        <v>535</v>
      </c>
    </row>
    <row r="104" spans="1:33" s="91" customFormat="1">
      <c r="A104" s="223" t="s">
        <v>358</v>
      </c>
      <c r="B104" s="224">
        <v>2005</v>
      </c>
      <c r="C104" s="216">
        <v>2006</v>
      </c>
      <c r="D104" s="216">
        <v>2007</v>
      </c>
      <c r="E104" s="216">
        <v>2008</v>
      </c>
      <c r="F104" s="216">
        <v>2009</v>
      </c>
      <c r="G104" s="216">
        <v>2010</v>
      </c>
      <c r="H104" s="216">
        <v>2011</v>
      </c>
      <c r="I104" s="216">
        <v>2012</v>
      </c>
      <c r="J104" s="216">
        <v>2013</v>
      </c>
      <c r="K104" s="216">
        <v>2014</v>
      </c>
      <c r="L104" s="216">
        <v>2015</v>
      </c>
      <c r="M104" s="216">
        <v>2016</v>
      </c>
      <c r="N104" s="216">
        <v>2017</v>
      </c>
      <c r="O104" s="216">
        <v>2018</v>
      </c>
      <c r="P104" s="209">
        <v>2019</v>
      </c>
      <c r="Q104" s="209">
        <v>2020</v>
      </c>
      <c r="R104" s="209">
        <v>2021</v>
      </c>
      <c r="S104" s="209">
        <v>2022</v>
      </c>
      <c r="T104" s="209">
        <v>2023</v>
      </c>
      <c r="U104" s="209">
        <v>2024</v>
      </c>
      <c r="V104" s="209">
        <v>2025</v>
      </c>
      <c r="W104" s="209">
        <v>2026</v>
      </c>
      <c r="X104" s="209">
        <v>2027</v>
      </c>
      <c r="Y104" s="209">
        <v>2028</v>
      </c>
      <c r="Z104" s="209">
        <v>2029</v>
      </c>
      <c r="AA104" s="209">
        <v>2030</v>
      </c>
      <c r="AB104" s="224" t="s">
        <v>754</v>
      </c>
      <c r="AC104" s="209"/>
      <c r="AD104" s="224" t="s">
        <v>678</v>
      </c>
      <c r="AG104" s="211" t="s">
        <v>45</v>
      </c>
    </row>
    <row r="105" spans="1:33" s="91" customFormat="1">
      <c r="A105" s="225"/>
      <c r="B105" s="226"/>
      <c r="C105" s="227"/>
      <c r="D105" s="227"/>
      <c r="E105" s="227"/>
      <c r="F105" s="227"/>
      <c r="G105" s="227"/>
      <c r="H105" s="227"/>
      <c r="I105" s="227"/>
      <c r="J105" s="227"/>
      <c r="K105" s="227"/>
      <c r="L105" s="227"/>
      <c r="M105" s="227"/>
      <c r="N105" s="227"/>
      <c r="O105" s="227" t="s">
        <v>24</v>
      </c>
      <c r="P105" s="210"/>
      <c r="Q105" s="210"/>
      <c r="R105" s="210"/>
      <c r="S105" s="210"/>
      <c r="T105" s="210"/>
      <c r="U105" s="210"/>
      <c r="V105" s="210"/>
      <c r="W105" s="210"/>
      <c r="X105" s="210"/>
      <c r="Y105" s="210"/>
      <c r="Z105" s="210"/>
      <c r="AA105" s="210"/>
      <c r="AB105" s="228" t="s">
        <v>31</v>
      </c>
      <c r="AC105" s="210"/>
      <c r="AD105" s="229" t="s">
        <v>31</v>
      </c>
      <c r="AG105" s="211" t="s">
        <v>45</v>
      </c>
    </row>
    <row r="106" spans="1:33">
      <c r="A106" s="227" t="s">
        <v>2</v>
      </c>
      <c r="B106" s="230">
        <v>654.38798779965589</v>
      </c>
      <c r="C106" s="231">
        <v>670.46271760441437</v>
      </c>
      <c r="D106" s="231">
        <v>685.88532140678842</v>
      </c>
      <c r="E106" s="231">
        <v>695.1260487972595</v>
      </c>
      <c r="F106" s="231">
        <v>705.38353071603512</v>
      </c>
      <c r="G106" s="231">
        <v>719.5589719869821</v>
      </c>
      <c r="H106" s="231">
        <v>702.6810351998995</v>
      </c>
      <c r="I106" s="231">
        <v>707.51241539398836</v>
      </c>
      <c r="J106" s="231">
        <v>698.62632599999995</v>
      </c>
      <c r="K106" s="231">
        <v>670.01315099999999</v>
      </c>
      <c r="L106" s="231">
        <v>691.90442900000005</v>
      </c>
      <c r="M106" s="231">
        <v>701.29290500000013</v>
      </c>
      <c r="N106" s="231">
        <v>716.90927800000009</v>
      </c>
      <c r="O106" s="231">
        <v>713.21500000000003</v>
      </c>
      <c r="P106" s="231">
        <v>726.50228899999991</v>
      </c>
      <c r="Q106" s="231">
        <v>680.61211357100001</v>
      </c>
      <c r="R106" s="231">
        <v>690.50824927200017</v>
      </c>
      <c r="S106" s="231">
        <v>0</v>
      </c>
      <c r="T106" s="231">
        <v>0</v>
      </c>
      <c r="U106" s="231">
        <v>0</v>
      </c>
      <c r="V106" s="231">
        <v>0</v>
      </c>
      <c r="W106" s="231">
        <v>0</v>
      </c>
      <c r="X106" s="231">
        <v>0</v>
      </c>
      <c r="Y106" s="231">
        <v>0</v>
      </c>
      <c r="Z106" s="231">
        <v>0</v>
      </c>
      <c r="AA106" s="231">
        <v>0</v>
      </c>
      <c r="AB106" s="232">
        <v>1.4540052261305725E-2</v>
      </c>
      <c r="AC106" s="233"/>
      <c r="AD106" s="234">
        <v>5.5197011781644489E-2</v>
      </c>
      <c r="AE106" s="208"/>
      <c r="AF106" s="208"/>
      <c r="AG106" s="211" t="s">
        <v>45</v>
      </c>
    </row>
    <row r="107" spans="1:33">
      <c r="A107" s="227" t="s">
        <v>3</v>
      </c>
      <c r="B107" s="230">
        <v>760.29803604902236</v>
      </c>
      <c r="C107" s="231">
        <v>768.628911424021</v>
      </c>
      <c r="D107" s="231">
        <v>754.61584864153781</v>
      </c>
      <c r="E107" s="231">
        <v>758.25187184560195</v>
      </c>
      <c r="F107" s="231">
        <v>774.30672436407906</v>
      </c>
      <c r="G107" s="231">
        <v>781.97390905552834</v>
      </c>
      <c r="H107" s="231">
        <v>763.36968872062585</v>
      </c>
      <c r="I107" s="231">
        <v>778.34940927366961</v>
      </c>
      <c r="J107" s="231">
        <v>788.60075799999993</v>
      </c>
      <c r="K107" s="231">
        <v>755.13345000000004</v>
      </c>
      <c r="L107" s="231">
        <v>758.39269999999999</v>
      </c>
      <c r="M107" s="231">
        <v>774.78686199999993</v>
      </c>
      <c r="N107" s="231">
        <v>782.94140099999993</v>
      </c>
      <c r="O107" s="231">
        <v>769.96443699999998</v>
      </c>
      <c r="P107" s="231">
        <v>784.65878899999996</v>
      </c>
      <c r="Q107" s="231">
        <v>793.10197344099993</v>
      </c>
      <c r="R107" s="231">
        <v>831.19405748199995</v>
      </c>
      <c r="S107" s="231">
        <v>0</v>
      </c>
      <c r="T107" s="231">
        <v>0</v>
      </c>
      <c r="U107" s="231">
        <v>0</v>
      </c>
      <c r="V107" s="231">
        <v>0</v>
      </c>
      <c r="W107" s="231">
        <v>0</v>
      </c>
      <c r="X107" s="231">
        <v>0</v>
      </c>
      <c r="Y107" s="231">
        <v>0</v>
      </c>
      <c r="Z107" s="231">
        <v>0</v>
      </c>
      <c r="AA107" s="231">
        <v>0</v>
      </c>
      <c r="AB107" s="245">
        <v>4.8029238756942538E-2</v>
      </c>
      <c r="AC107" s="227"/>
      <c r="AD107" s="234">
        <v>9.3247671401858412E-2</v>
      </c>
      <c r="AE107" s="208"/>
      <c r="AF107" s="208"/>
      <c r="AG107" s="211" t="s">
        <v>45</v>
      </c>
    </row>
    <row r="108" spans="1:33">
      <c r="A108" s="227" t="s">
        <v>4</v>
      </c>
      <c r="B108" s="230">
        <v>51.920096390791834</v>
      </c>
      <c r="C108" s="231">
        <v>49.176097433287758</v>
      </c>
      <c r="D108" s="231">
        <v>48.814317756966524</v>
      </c>
      <c r="E108" s="231">
        <v>49.534395183149208</v>
      </c>
      <c r="F108" s="231">
        <v>51.756379430961651</v>
      </c>
      <c r="G108" s="231">
        <v>52.946233459280549</v>
      </c>
      <c r="H108" s="231">
        <v>49.161527451693004</v>
      </c>
      <c r="I108" s="231">
        <v>49.673722360680962</v>
      </c>
      <c r="J108" s="231">
        <v>49.795037000000001</v>
      </c>
      <c r="K108" s="231">
        <v>46.391408000000006</v>
      </c>
      <c r="L108" s="231">
        <v>48.792439999999999</v>
      </c>
      <c r="M108" s="231">
        <v>48.424563999999997</v>
      </c>
      <c r="N108" s="231">
        <v>49.184331999999998</v>
      </c>
      <c r="O108" s="231">
        <v>49.634124</v>
      </c>
      <c r="P108" s="231">
        <v>49.930855999999999</v>
      </c>
      <c r="Q108" s="231">
        <v>50.224381769000004</v>
      </c>
      <c r="R108" s="231">
        <v>51.938684513999995</v>
      </c>
      <c r="S108" s="231">
        <v>0</v>
      </c>
      <c r="T108" s="231">
        <v>0</v>
      </c>
      <c r="U108" s="231">
        <v>0</v>
      </c>
      <c r="V108" s="231">
        <v>0</v>
      </c>
      <c r="W108" s="231">
        <v>0</v>
      </c>
      <c r="X108" s="231">
        <v>0</v>
      </c>
      <c r="Y108" s="231">
        <v>0</v>
      </c>
      <c r="Z108" s="231">
        <v>0</v>
      </c>
      <c r="AA108" s="231">
        <v>0</v>
      </c>
      <c r="AB108" s="245">
        <v>3.4132878984647119E-2</v>
      </c>
      <c r="AC108" s="227"/>
      <c r="AD108" s="234">
        <v>3.5801403503277207E-4</v>
      </c>
      <c r="AE108" s="208"/>
      <c r="AF108" s="208"/>
      <c r="AG108" s="211" t="s">
        <v>45</v>
      </c>
    </row>
    <row r="109" spans="1:33">
      <c r="A109" s="227" t="s">
        <v>22</v>
      </c>
      <c r="B109" s="230">
        <v>907.87781869110756</v>
      </c>
      <c r="C109" s="231">
        <v>943.39690748603778</v>
      </c>
      <c r="D109" s="231">
        <v>959.55704119476195</v>
      </c>
      <c r="E109" s="231">
        <v>977.56069240557326</v>
      </c>
      <c r="F109" s="231">
        <v>931.87187185763958</v>
      </c>
      <c r="G109" s="231">
        <v>994.8922819842403</v>
      </c>
      <c r="H109" s="231">
        <v>1000.0868464450201</v>
      </c>
      <c r="I109" s="231">
        <v>994.91425965910935</v>
      </c>
      <c r="J109" s="231">
        <v>1030.6480326930018</v>
      </c>
      <c r="K109" s="231">
        <v>1042.3411330456563</v>
      </c>
      <c r="L109" s="231">
        <v>1058.0318520591911</v>
      </c>
      <c r="M109" s="231">
        <v>1061.4865705200596</v>
      </c>
      <c r="N109" s="231">
        <v>1074.9292268417644</v>
      </c>
      <c r="O109" s="231">
        <v>1092.9927264586258</v>
      </c>
      <c r="P109" s="231">
        <v>1101.4082680416782</v>
      </c>
      <c r="Q109" s="231">
        <v>1045.6106198602497</v>
      </c>
      <c r="R109" s="231">
        <v>1106.9034789923057</v>
      </c>
      <c r="S109" s="231">
        <v>0</v>
      </c>
      <c r="T109" s="231">
        <v>0</v>
      </c>
      <c r="U109" s="231">
        <v>0</v>
      </c>
      <c r="V109" s="231">
        <v>0</v>
      </c>
      <c r="W109" s="231">
        <v>0</v>
      </c>
      <c r="X109" s="231">
        <v>0</v>
      </c>
      <c r="Y109" s="231">
        <v>0</v>
      </c>
      <c r="Z109" s="231">
        <v>0</v>
      </c>
      <c r="AA109" s="231">
        <v>0</v>
      </c>
      <c r="AB109" s="245">
        <v>5.8619201037043878E-2</v>
      </c>
      <c r="AC109" s="227"/>
      <c r="AD109" s="234">
        <v>0.21922075438315547</v>
      </c>
      <c r="AE109" s="208"/>
      <c r="AF109" s="208"/>
      <c r="AG109" s="211" t="s">
        <v>45</v>
      </c>
    </row>
    <row r="110" spans="1:33">
      <c r="A110" s="227" t="s">
        <v>23</v>
      </c>
      <c r="B110" s="230">
        <v>143.28465807219769</v>
      </c>
      <c r="C110" s="231">
        <v>147.03520044889777</v>
      </c>
      <c r="D110" s="231">
        <v>145.44204080195593</v>
      </c>
      <c r="E110" s="231">
        <v>144.79004821134416</v>
      </c>
      <c r="F110" s="231">
        <v>137.98562724782187</v>
      </c>
      <c r="G110" s="231">
        <v>137.79959711903717</v>
      </c>
      <c r="H110" s="231">
        <v>132.60936684174527</v>
      </c>
      <c r="I110" s="231">
        <v>128.23926682468539</v>
      </c>
      <c r="J110" s="231">
        <v>128.36188257974362</v>
      </c>
      <c r="K110" s="231">
        <v>126.01633487182947</v>
      </c>
      <c r="L110" s="231">
        <v>128.88663537569482</v>
      </c>
      <c r="M110" s="231">
        <v>130.57110027390897</v>
      </c>
      <c r="N110" s="231">
        <v>132.08068843098101</v>
      </c>
      <c r="O110" s="231">
        <v>131.24739425809528</v>
      </c>
      <c r="P110" s="231">
        <v>130.57511923871297</v>
      </c>
      <c r="Q110" s="231">
        <v>123.3566043089492</v>
      </c>
      <c r="R110" s="231">
        <v>127.20268534544633</v>
      </c>
      <c r="S110" s="231">
        <v>0</v>
      </c>
      <c r="T110" s="231">
        <v>0</v>
      </c>
      <c r="U110" s="231">
        <v>0</v>
      </c>
      <c r="V110" s="231">
        <v>0</v>
      </c>
      <c r="W110" s="231">
        <v>0</v>
      </c>
      <c r="X110" s="231">
        <v>0</v>
      </c>
      <c r="Y110" s="231">
        <v>0</v>
      </c>
      <c r="Z110" s="231">
        <v>0</v>
      </c>
      <c r="AA110" s="231">
        <v>0</v>
      </c>
      <c r="AB110" s="245">
        <v>3.117855795433977E-2</v>
      </c>
      <c r="AC110" s="227"/>
      <c r="AD110" s="234">
        <v>-0.11223792514232778</v>
      </c>
      <c r="AE110" s="208"/>
      <c r="AF110" s="208"/>
      <c r="AG110" s="211" t="s">
        <v>45</v>
      </c>
    </row>
    <row r="111" spans="1:33" s="205" customFormat="1">
      <c r="A111" s="216" t="s">
        <v>357</v>
      </c>
      <c r="B111" s="235">
        <v>2517.7685970027751</v>
      </c>
      <c r="C111" s="236">
        <v>2578.6998343966588</v>
      </c>
      <c r="D111" s="236">
        <v>2594.3145698020107</v>
      </c>
      <c r="E111" s="236">
        <v>2625.2630564429278</v>
      </c>
      <c r="F111" s="236">
        <v>2601.3041336165375</v>
      </c>
      <c r="G111" s="236">
        <v>2687.1709936050684</v>
      </c>
      <c r="H111" s="236">
        <v>2647.9084646589836</v>
      </c>
      <c r="I111" s="236">
        <v>2658.6890735121337</v>
      </c>
      <c r="J111" s="236">
        <v>2696.0320362727452</v>
      </c>
      <c r="K111" s="236">
        <v>2639.8954769174857</v>
      </c>
      <c r="L111" s="236">
        <v>2686.0080564348859</v>
      </c>
      <c r="M111" s="236">
        <v>2716.5620017939686</v>
      </c>
      <c r="N111" s="236">
        <v>2756.0449262727457</v>
      </c>
      <c r="O111" s="236">
        <v>2757.0536817167213</v>
      </c>
      <c r="P111" s="236">
        <v>2793.0753212803907</v>
      </c>
      <c r="Q111" s="236">
        <v>2692.905692950199</v>
      </c>
      <c r="R111" s="236">
        <v>2807.7471556057521</v>
      </c>
      <c r="S111" s="236">
        <v>0</v>
      </c>
      <c r="T111" s="236">
        <v>0</v>
      </c>
      <c r="U111" s="236">
        <v>0</v>
      </c>
      <c r="V111" s="236">
        <v>0</v>
      </c>
      <c r="W111" s="236">
        <v>0</v>
      </c>
      <c r="X111" s="236">
        <v>0</v>
      </c>
      <c r="Y111" s="236">
        <v>0</v>
      </c>
      <c r="Z111" s="236">
        <v>0</v>
      </c>
      <c r="AA111" s="236">
        <v>0</v>
      </c>
      <c r="AB111" s="247">
        <v>4.264592813487611E-2</v>
      </c>
      <c r="AC111" s="216"/>
      <c r="AD111" s="239">
        <v>0.11517283953266233</v>
      </c>
      <c r="AE111" s="240"/>
      <c r="AF111" s="240"/>
      <c r="AG111" s="211" t="s">
        <v>45</v>
      </c>
    </row>
    <row r="112" spans="1:33">
      <c r="A112" s="227" t="s">
        <v>152</v>
      </c>
      <c r="B112" s="230">
        <v>238.548564</v>
      </c>
      <c r="C112" s="231">
        <v>217.56870800000002</v>
      </c>
      <c r="D112" s="231">
        <v>238.58702199999999</v>
      </c>
      <c r="E112" s="231">
        <v>230.21167199999954</v>
      </c>
      <c r="F112" s="231">
        <v>213.58812399999994</v>
      </c>
      <c r="G112" s="231">
        <v>222.08613200000011</v>
      </c>
      <c r="H112" s="231">
        <v>213.83574200000001</v>
      </c>
      <c r="I112" s="231">
        <v>221.78108</v>
      </c>
      <c r="J112" s="231">
        <v>219.88409300000001</v>
      </c>
      <c r="K112" s="231">
        <v>229.13684699999999</v>
      </c>
      <c r="L112" s="231">
        <v>238.29005599999999</v>
      </c>
      <c r="M112" s="231">
        <v>245.25653599999998</v>
      </c>
      <c r="N112" s="231">
        <v>242.128557</v>
      </c>
      <c r="O112" s="231">
        <v>230.50858599999998</v>
      </c>
      <c r="P112" s="231">
        <v>231.43555000000001</v>
      </c>
      <c r="Q112" s="231">
        <v>232.31220722033987</v>
      </c>
      <c r="R112" s="231">
        <v>241.53704127169308</v>
      </c>
      <c r="S112" s="231">
        <v>0</v>
      </c>
      <c r="T112" s="231">
        <v>0</v>
      </c>
      <c r="U112" s="231">
        <v>0</v>
      </c>
      <c r="V112" s="231">
        <v>0</v>
      </c>
      <c r="W112" s="231">
        <v>0</v>
      </c>
      <c r="X112" s="231">
        <v>0</v>
      </c>
      <c r="Y112" s="231">
        <v>0</v>
      </c>
      <c r="Z112" s="231">
        <v>0</v>
      </c>
      <c r="AA112" s="231">
        <v>0</v>
      </c>
      <c r="AB112" s="245">
        <v>3.9708778809904643E-2</v>
      </c>
      <c r="AC112" s="227"/>
      <c r="AD112" s="234">
        <v>1.2527752091993749E-2</v>
      </c>
      <c r="AE112" s="240"/>
      <c r="AF112" s="208"/>
      <c r="AG112" s="211" t="s">
        <v>45</v>
      </c>
    </row>
    <row r="113" spans="1:33" s="205" customFormat="1">
      <c r="A113" s="216" t="s">
        <v>151</v>
      </c>
      <c r="B113" s="235">
        <v>2756.3171610027753</v>
      </c>
      <c r="C113" s="236">
        <v>2796.2685423966586</v>
      </c>
      <c r="D113" s="236">
        <v>2832.9015918020109</v>
      </c>
      <c r="E113" s="236">
        <v>2855.4747284429272</v>
      </c>
      <c r="F113" s="236">
        <v>2814.8922576165373</v>
      </c>
      <c r="G113" s="236">
        <v>2909.2571256050683</v>
      </c>
      <c r="H113" s="236">
        <v>2861.7442066589838</v>
      </c>
      <c r="I113" s="236">
        <v>2880.4701535121339</v>
      </c>
      <c r="J113" s="236">
        <v>2915.9161292727454</v>
      </c>
      <c r="K113" s="236">
        <v>2869.0323239174859</v>
      </c>
      <c r="L113" s="236">
        <v>2924.2981124348858</v>
      </c>
      <c r="M113" s="236">
        <v>2961.8185377939685</v>
      </c>
      <c r="N113" s="236">
        <v>2998.1734832727457</v>
      </c>
      <c r="O113" s="236">
        <v>2987.5622677167212</v>
      </c>
      <c r="P113" s="236">
        <v>3024.5108712803908</v>
      </c>
      <c r="Q113" s="236">
        <v>2925.217900170539</v>
      </c>
      <c r="R113" s="236">
        <v>3049.2841968774451</v>
      </c>
      <c r="S113" s="236">
        <v>0</v>
      </c>
      <c r="T113" s="236">
        <v>0</v>
      </c>
      <c r="U113" s="236">
        <v>0</v>
      </c>
      <c r="V113" s="236">
        <v>0</v>
      </c>
      <c r="W113" s="236">
        <v>0</v>
      </c>
      <c r="X113" s="236">
        <v>0</v>
      </c>
      <c r="Y113" s="236">
        <v>0</v>
      </c>
      <c r="Z113" s="236">
        <v>0</v>
      </c>
      <c r="AA113" s="236">
        <v>0</v>
      </c>
      <c r="AB113" s="247">
        <v>4.2412668368969397E-2</v>
      </c>
      <c r="AC113" s="216"/>
      <c r="AD113" s="239">
        <v>0.10628930517128343</v>
      </c>
      <c r="AE113" s="240"/>
      <c r="AF113" s="240"/>
      <c r="AG113" s="211" t="s">
        <v>45</v>
      </c>
    </row>
    <row r="114" spans="1:33" s="91" customFormat="1">
      <c r="A114" s="90"/>
      <c r="AE114" s="240"/>
      <c r="AG114" s="283"/>
    </row>
    <row r="115" spans="1:33" s="91" customFormat="1">
      <c r="A115" s="90"/>
      <c r="AE115" s="240"/>
      <c r="AG115" s="283"/>
    </row>
    <row r="116" spans="1:33" s="91" customFormat="1">
      <c r="A116" s="104" t="s">
        <v>356</v>
      </c>
      <c r="B116" s="222" t="s">
        <v>355</v>
      </c>
      <c r="C116" s="216"/>
      <c r="D116" s="216"/>
      <c r="E116" s="216"/>
      <c r="F116" s="216"/>
      <c r="G116" s="216"/>
      <c r="H116" s="216"/>
      <c r="I116" s="216"/>
      <c r="J116" s="216"/>
      <c r="K116" s="216"/>
      <c r="L116" s="216"/>
      <c r="M116" s="216" t="s">
        <v>327</v>
      </c>
      <c r="N116" s="216"/>
      <c r="O116" s="216"/>
      <c r="P116" s="207"/>
      <c r="Q116" s="207"/>
      <c r="R116" s="207"/>
      <c r="S116" s="207"/>
      <c r="T116" s="207"/>
      <c r="U116" s="207"/>
      <c r="V116" s="207"/>
      <c r="W116" s="207"/>
      <c r="X116" s="207"/>
      <c r="Y116" s="207"/>
      <c r="Z116" s="207"/>
      <c r="AA116" s="207"/>
      <c r="AB116" s="222" t="s">
        <v>334</v>
      </c>
      <c r="AC116" s="207"/>
      <c r="AD116" s="222" t="s">
        <v>334</v>
      </c>
      <c r="AE116" s="240"/>
      <c r="AG116" s="211" t="s">
        <v>536</v>
      </c>
    </row>
    <row r="117" spans="1:33" s="91" customFormat="1">
      <c r="A117" s="223" t="s">
        <v>354</v>
      </c>
      <c r="B117" s="224">
        <v>2005</v>
      </c>
      <c r="C117" s="216">
        <v>2006</v>
      </c>
      <c r="D117" s="216">
        <v>2007</v>
      </c>
      <c r="E117" s="216">
        <v>2008</v>
      </c>
      <c r="F117" s="216">
        <v>2009</v>
      </c>
      <c r="G117" s="216">
        <v>2010</v>
      </c>
      <c r="H117" s="216">
        <v>2011</v>
      </c>
      <c r="I117" s="216">
        <v>2012</v>
      </c>
      <c r="J117" s="216">
        <v>2013</v>
      </c>
      <c r="K117" s="216">
        <v>2014</v>
      </c>
      <c r="L117" s="216">
        <v>2015</v>
      </c>
      <c r="M117" s="216">
        <v>2016</v>
      </c>
      <c r="N117" s="216">
        <v>2017</v>
      </c>
      <c r="O117" s="216">
        <v>2018</v>
      </c>
      <c r="P117" s="209">
        <v>2019</v>
      </c>
      <c r="Q117" s="209">
        <v>2020</v>
      </c>
      <c r="R117" s="209">
        <v>2021</v>
      </c>
      <c r="S117" s="209">
        <v>2022</v>
      </c>
      <c r="T117" s="209">
        <v>2023</v>
      </c>
      <c r="U117" s="209">
        <v>2024</v>
      </c>
      <c r="V117" s="209">
        <v>2025</v>
      </c>
      <c r="W117" s="209">
        <v>2026</v>
      </c>
      <c r="X117" s="209">
        <v>2027</v>
      </c>
      <c r="Y117" s="209">
        <v>2028</v>
      </c>
      <c r="Z117" s="209">
        <v>2029</v>
      </c>
      <c r="AA117" s="209">
        <v>2030</v>
      </c>
      <c r="AB117" s="224" t="s">
        <v>754</v>
      </c>
      <c r="AC117" s="209"/>
      <c r="AD117" s="224" t="s">
        <v>678</v>
      </c>
      <c r="AG117" s="211" t="s">
        <v>45</v>
      </c>
    </row>
    <row r="118" spans="1:33" s="91" customFormat="1">
      <c r="A118" s="225"/>
      <c r="B118" s="226"/>
      <c r="C118" s="227"/>
      <c r="D118" s="227"/>
      <c r="E118" s="227"/>
      <c r="F118" s="227"/>
      <c r="G118" s="227"/>
      <c r="H118" s="227"/>
      <c r="I118" s="227"/>
      <c r="J118" s="227"/>
      <c r="K118" s="227"/>
      <c r="L118" s="227"/>
      <c r="M118" s="227"/>
      <c r="N118" s="227"/>
      <c r="O118" s="227" t="s">
        <v>24</v>
      </c>
      <c r="P118" s="210"/>
      <c r="Q118" s="210"/>
      <c r="R118" s="210"/>
      <c r="S118" s="210"/>
      <c r="T118" s="210"/>
      <c r="U118" s="210"/>
      <c r="V118" s="210"/>
      <c r="W118" s="210"/>
      <c r="X118" s="210"/>
      <c r="Y118" s="210"/>
      <c r="Z118" s="210"/>
      <c r="AA118" s="210"/>
      <c r="AB118" s="228" t="s">
        <v>31</v>
      </c>
      <c r="AC118" s="210"/>
      <c r="AD118" s="229" t="s">
        <v>31</v>
      </c>
      <c r="AG118" s="211" t="s">
        <v>45</v>
      </c>
    </row>
    <row r="119" spans="1:33">
      <c r="A119" s="227" t="s">
        <v>353</v>
      </c>
      <c r="B119" s="230">
        <v>2314.8900560444795</v>
      </c>
      <c r="C119" s="231">
        <v>2002.1841760436189</v>
      </c>
      <c r="D119" s="231">
        <v>2412.213854620587</v>
      </c>
      <c r="E119" s="231">
        <v>2368.5894216108268</v>
      </c>
      <c r="F119" s="231">
        <v>2427.6437984501567</v>
      </c>
      <c r="G119" s="231">
        <v>2575.9517427243049</v>
      </c>
      <c r="H119" s="231">
        <v>2201.1139659727055</v>
      </c>
      <c r="I119" s="231">
        <v>3068.9098874324368</v>
      </c>
      <c r="J119" s="231">
        <v>2748.5653101416083</v>
      </c>
      <c r="K119" s="231">
        <v>2549.7402580843132</v>
      </c>
      <c r="L119" s="231">
        <v>2283.1206840789332</v>
      </c>
      <c r="M119" s="231">
        <v>2521.8478973513566</v>
      </c>
      <c r="N119" s="231">
        <v>2195.4704760620893</v>
      </c>
      <c r="O119" s="231">
        <v>2225.3756913311718</v>
      </c>
      <c r="P119" s="231">
        <v>2530.7762549684421</v>
      </c>
      <c r="Q119" s="231">
        <v>2346.6583519956089</v>
      </c>
      <c r="R119" s="231">
        <v>2346.1641927146807</v>
      </c>
      <c r="S119" s="231">
        <v>0</v>
      </c>
      <c r="T119" s="231">
        <v>0</v>
      </c>
      <c r="U119" s="231">
        <v>0</v>
      </c>
      <c r="V119" s="231">
        <v>0</v>
      </c>
      <c r="W119" s="231">
        <v>0</v>
      </c>
      <c r="X119" s="231">
        <v>0</v>
      </c>
      <c r="Y119" s="231">
        <v>0</v>
      </c>
      <c r="Z119" s="231">
        <v>0</v>
      </c>
      <c r="AA119" s="231">
        <v>0</v>
      </c>
      <c r="AB119" s="232">
        <v>-2.1057998515550125E-4</v>
      </c>
      <c r="AC119" s="233"/>
      <c r="AD119" s="234">
        <v>1.3509987910026444E-2</v>
      </c>
      <c r="AE119" s="208"/>
      <c r="AF119" s="208"/>
      <c r="AG119" s="211" t="s">
        <v>45</v>
      </c>
    </row>
    <row r="120" spans="1:33">
      <c r="A120" s="227" t="s">
        <v>14</v>
      </c>
      <c r="B120" s="230">
        <v>8.5154153687162033</v>
      </c>
      <c r="C120" s="231">
        <v>9.0698514719871781</v>
      </c>
      <c r="D120" s="231">
        <v>9.8199709058243823</v>
      </c>
      <c r="E120" s="231">
        <v>12.202824648354063</v>
      </c>
      <c r="F120" s="231">
        <v>12.55117128432898</v>
      </c>
      <c r="G120" s="231">
        <v>12.902985378114279</v>
      </c>
      <c r="H120" s="231">
        <v>16.933938519425688</v>
      </c>
      <c r="I120" s="231">
        <v>28.133577420515465</v>
      </c>
      <c r="J120" s="231">
        <v>43.778814214451124</v>
      </c>
      <c r="K120" s="231">
        <v>54.193547340518343</v>
      </c>
      <c r="L120" s="231">
        <v>63.285400009412292</v>
      </c>
      <c r="M120" s="231">
        <v>73.968419168132769</v>
      </c>
      <c r="N120" s="231">
        <v>82.688766554738592</v>
      </c>
      <c r="O120" s="231">
        <v>94.928648867076461</v>
      </c>
      <c r="P120" s="231">
        <v>99.865593770696407</v>
      </c>
      <c r="Q120" s="231">
        <v>118.3453106709639</v>
      </c>
      <c r="R120" s="231">
        <v>134.98281760305818</v>
      </c>
      <c r="S120" s="231">
        <v>0</v>
      </c>
      <c r="T120" s="231">
        <v>0</v>
      </c>
      <c r="U120" s="231">
        <v>0</v>
      </c>
      <c r="V120" s="231">
        <v>0</v>
      </c>
      <c r="W120" s="231">
        <v>0</v>
      </c>
      <c r="X120" s="231">
        <v>0</v>
      </c>
      <c r="Y120" s="231">
        <v>0</v>
      </c>
      <c r="Z120" s="231">
        <v>0</v>
      </c>
      <c r="AA120" s="231">
        <v>0</v>
      </c>
      <c r="AB120" s="245">
        <v>0.14058442060582887</v>
      </c>
      <c r="AC120" s="227"/>
      <c r="AD120" s="234">
        <v>14.851583482228699</v>
      </c>
      <c r="AE120" s="208"/>
      <c r="AF120" s="208"/>
      <c r="AG120" s="211" t="s">
        <v>45</v>
      </c>
    </row>
    <row r="121" spans="1:33">
      <c r="A121" s="248" t="s">
        <v>352</v>
      </c>
      <c r="B121" s="230">
        <v>8.5154153687162033</v>
      </c>
      <c r="C121" s="231">
        <v>9.0698514719871781</v>
      </c>
      <c r="D121" s="231">
        <v>9.8199709058243823</v>
      </c>
      <c r="E121" s="231">
        <v>12.202824648354063</v>
      </c>
      <c r="F121" s="231">
        <v>12.55117128432898</v>
      </c>
      <c r="G121" s="231">
        <v>12.902985378114279</v>
      </c>
      <c r="H121" s="231">
        <v>16.933938519425688</v>
      </c>
      <c r="I121" s="231">
        <v>28.133577420515465</v>
      </c>
      <c r="J121" s="231">
        <v>36.52959009844492</v>
      </c>
      <c r="K121" s="231">
        <v>36.246000000000002</v>
      </c>
      <c r="L121" s="231">
        <v>39.755000000000003</v>
      </c>
      <c r="M121" s="231">
        <v>47.69240700000001</v>
      </c>
      <c r="N121" s="231">
        <v>53.278106000000008</v>
      </c>
      <c r="O121" s="231">
        <v>60.732005999999991</v>
      </c>
      <c r="P121" s="231">
        <v>55.454000000000001</v>
      </c>
      <c r="Q121" s="231">
        <v>62.267884708000004</v>
      </c>
      <c r="R121" s="231">
        <v>72.520933000000014</v>
      </c>
      <c r="S121" s="231">
        <v>0</v>
      </c>
      <c r="T121" s="231">
        <v>0</v>
      </c>
      <c r="U121" s="231">
        <v>0</v>
      </c>
      <c r="V121" s="231">
        <v>0</v>
      </c>
      <c r="W121" s="231">
        <v>0</v>
      </c>
      <c r="X121" s="231">
        <v>0</v>
      </c>
      <c r="Y121" s="231">
        <v>0</v>
      </c>
      <c r="Z121" s="231">
        <v>0</v>
      </c>
      <c r="AA121" s="231">
        <v>0</v>
      </c>
      <c r="AB121" s="245">
        <v>0.16466029543288352</v>
      </c>
      <c r="AC121" s="227"/>
      <c r="AD121" s="234">
        <v>7.516429306129476</v>
      </c>
      <c r="AE121" s="208"/>
      <c r="AF121" s="208"/>
      <c r="AG121" s="211" t="s">
        <v>45</v>
      </c>
    </row>
    <row r="122" spans="1:33">
      <c r="A122" s="248" t="s">
        <v>351</v>
      </c>
      <c r="B122" s="230">
        <v>0</v>
      </c>
      <c r="C122" s="231">
        <v>0</v>
      </c>
      <c r="D122" s="231">
        <v>0</v>
      </c>
      <c r="E122" s="231">
        <v>0</v>
      </c>
      <c r="F122" s="231">
        <v>0</v>
      </c>
      <c r="G122" s="231">
        <v>0</v>
      </c>
      <c r="H122" s="231">
        <v>0</v>
      </c>
      <c r="I122" s="231">
        <v>0</v>
      </c>
      <c r="J122" s="231">
        <v>7.2492241160062036</v>
      </c>
      <c r="K122" s="231">
        <v>17.947547340518341</v>
      </c>
      <c r="L122" s="231">
        <v>23.53040000941229</v>
      </c>
      <c r="M122" s="231">
        <v>26.276012168132759</v>
      </c>
      <c r="N122" s="231">
        <v>29.410660554738584</v>
      </c>
      <c r="O122" s="231">
        <v>34.19664286707647</v>
      </c>
      <c r="P122" s="231">
        <v>44.411593770696406</v>
      </c>
      <c r="Q122" s="231">
        <v>56.077425962963893</v>
      </c>
      <c r="R122" s="231">
        <v>62.461884603058166</v>
      </c>
      <c r="S122" s="231">
        <v>0</v>
      </c>
      <c r="T122" s="231">
        <v>0</v>
      </c>
      <c r="U122" s="231">
        <v>0</v>
      </c>
      <c r="V122" s="231">
        <v>0</v>
      </c>
      <c r="W122" s="231">
        <v>0</v>
      </c>
      <c r="X122" s="231">
        <v>0</v>
      </c>
      <c r="Y122" s="231">
        <v>0</v>
      </c>
      <c r="Z122" s="231">
        <v>0</v>
      </c>
      <c r="AA122" s="231">
        <v>0</v>
      </c>
      <c r="AB122" s="245">
        <v>0.11385077917647046</v>
      </c>
      <c r="AC122" s="227"/>
      <c r="AD122" s="234" t="s">
        <v>30</v>
      </c>
      <c r="AE122" s="208"/>
      <c r="AF122" s="208"/>
      <c r="AG122" s="211" t="s">
        <v>45</v>
      </c>
    </row>
    <row r="123" spans="1:33">
      <c r="A123" s="227" t="s">
        <v>36</v>
      </c>
      <c r="B123" s="230">
        <v>70.705674480654565</v>
      </c>
      <c r="C123" s="231">
        <v>71.946703433765038</v>
      </c>
      <c r="D123" s="231">
        <v>99.71075221648114</v>
      </c>
      <c r="E123" s="231">
        <v>71.824445209274884</v>
      </c>
      <c r="F123" s="231">
        <v>70.478028674193894</v>
      </c>
      <c r="G123" s="231">
        <v>63.410637969726814</v>
      </c>
      <c r="H123" s="231">
        <v>45.270514738930515</v>
      </c>
      <c r="I123" s="231">
        <v>34.52541132119886</v>
      </c>
      <c r="J123" s="231">
        <v>32.802500470061361</v>
      </c>
      <c r="K123" s="231">
        <v>30.11977046317341</v>
      </c>
      <c r="L123" s="231">
        <v>32.025940513009793</v>
      </c>
      <c r="M123" s="231">
        <v>33.049320368144862</v>
      </c>
      <c r="N123" s="231">
        <v>42.595885000000003</v>
      </c>
      <c r="O123" s="231">
        <v>25.715547999999998</v>
      </c>
      <c r="P123" s="231">
        <v>22.029717000000002</v>
      </c>
      <c r="Q123" s="231">
        <v>20.038790999999996</v>
      </c>
      <c r="R123" s="231">
        <v>22.907310000000003</v>
      </c>
      <c r="S123" s="231">
        <v>0</v>
      </c>
      <c r="T123" s="231">
        <v>0</v>
      </c>
      <c r="U123" s="231">
        <v>0</v>
      </c>
      <c r="V123" s="231">
        <v>0</v>
      </c>
      <c r="W123" s="231">
        <v>0</v>
      </c>
      <c r="X123" s="231">
        <v>0</v>
      </c>
      <c r="Y123" s="231">
        <v>0</v>
      </c>
      <c r="Z123" s="231">
        <v>0</v>
      </c>
      <c r="AA123" s="231">
        <v>0</v>
      </c>
      <c r="AB123" s="245">
        <v>0.14314830670173695</v>
      </c>
      <c r="AC123" s="227"/>
      <c r="AD123" s="234">
        <v>-0.67601878960552786</v>
      </c>
      <c r="AE123" s="208"/>
      <c r="AF123" s="208"/>
      <c r="AG123" s="211" t="s">
        <v>45</v>
      </c>
    </row>
    <row r="124" spans="1:33">
      <c r="A124" s="227" t="s">
        <v>419</v>
      </c>
      <c r="B124" s="230">
        <v>4.9290000000000003</v>
      </c>
      <c r="C124" s="231">
        <v>4.9290000000000003</v>
      </c>
      <c r="D124" s="231">
        <v>4.4512219999999996</v>
      </c>
      <c r="E124" s="231">
        <v>4.6901109999999999</v>
      </c>
      <c r="F124" s="231">
        <v>4.6901099999999998</v>
      </c>
      <c r="G124" s="231">
        <v>1.0063409999999999</v>
      </c>
      <c r="H124" s="231">
        <v>0.26486300000000002</v>
      </c>
      <c r="I124" s="231">
        <v>0</v>
      </c>
      <c r="J124" s="231">
        <v>0</v>
      </c>
      <c r="K124" s="231">
        <v>0</v>
      </c>
      <c r="L124" s="231">
        <v>0</v>
      </c>
      <c r="M124" s="231">
        <v>0</v>
      </c>
      <c r="N124" s="231">
        <v>0</v>
      </c>
      <c r="O124" s="231">
        <v>0</v>
      </c>
      <c r="P124" s="231">
        <v>0.11832299999999978</v>
      </c>
      <c r="Q124" s="231">
        <v>8.7510000000000018E-3</v>
      </c>
      <c r="R124" s="231">
        <v>8.5200000000000022E-4</v>
      </c>
      <c r="S124" s="231">
        <v>0</v>
      </c>
      <c r="T124" s="231">
        <v>0</v>
      </c>
      <c r="U124" s="231">
        <v>0</v>
      </c>
      <c r="V124" s="231">
        <v>0</v>
      </c>
      <c r="W124" s="231">
        <v>0</v>
      </c>
      <c r="X124" s="231">
        <v>0</v>
      </c>
      <c r="Y124" s="231">
        <v>0</v>
      </c>
      <c r="Z124" s="231">
        <v>0</v>
      </c>
      <c r="AA124" s="231">
        <v>0</v>
      </c>
      <c r="AB124" s="245">
        <v>-0.90263969832019197</v>
      </c>
      <c r="AC124" s="227"/>
      <c r="AD124" s="234">
        <v>-0.99982714546561169</v>
      </c>
      <c r="AE124" s="208"/>
      <c r="AF124" s="208"/>
      <c r="AG124" s="211" t="s">
        <v>45</v>
      </c>
    </row>
    <row r="125" spans="1:33" s="205" customFormat="1">
      <c r="A125" s="216" t="s">
        <v>350</v>
      </c>
      <c r="B125" s="235">
        <v>2399.0401458938504</v>
      </c>
      <c r="C125" s="236">
        <v>2088.1297309493712</v>
      </c>
      <c r="D125" s="236">
        <v>2526.1957997428926</v>
      </c>
      <c r="E125" s="236">
        <v>2457.3068024684558</v>
      </c>
      <c r="F125" s="236">
        <v>2515.3631084086796</v>
      </c>
      <c r="G125" s="236">
        <v>2653.271707072146</v>
      </c>
      <c r="H125" s="236">
        <v>2263.5832822310617</v>
      </c>
      <c r="I125" s="236">
        <v>3131.5688761741512</v>
      </c>
      <c r="J125" s="236">
        <v>2825.1475248281345</v>
      </c>
      <c r="K125" s="236">
        <v>2634.0535758880051</v>
      </c>
      <c r="L125" s="236">
        <v>2378.4320246013554</v>
      </c>
      <c r="M125" s="236">
        <v>2628.8656368876341</v>
      </c>
      <c r="N125" s="236">
        <v>2320.7551276168283</v>
      </c>
      <c r="O125" s="236">
        <v>2346.019890198249</v>
      </c>
      <c r="P125" s="236">
        <v>2652.793835739139</v>
      </c>
      <c r="Q125" s="236">
        <v>2485.0512046665726</v>
      </c>
      <c r="R125" s="236">
        <v>2504.0551723177391</v>
      </c>
      <c r="S125" s="236">
        <v>0</v>
      </c>
      <c r="T125" s="236">
        <v>0</v>
      </c>
      <c r="U125" s="236">
        <v>0</v>
      </c>
      <c r="V125" s="236">
        <v>0</v>
      </c>
      <c r="W125" s="236">
        <v>0</v>
      </c>
      <c r="X125" s="236">
        <v>0</v>
      </c>
      <c r="Y125" s="236">
        <v>0</v>
      </c>
      <c r="Z125" s="236">
        <v>0</v>
      </c>
      <c r="AA125" s="236">
        <v>0</v>
      </c>
      <c r="AB125" s="247">
        <v>7.6473143150852518E-3</v>
      </c>
      <c r="AC125" s="216"/>
      <c r="AD125" s="239">
        <v>4.3773767856127854E-2</v>
      </c>
      <c r="AE125" s="208"/>
      <c r="AF125" s="240"/>
      <c r="AG125" s="211" t="s">
        <v>45</v>
      </c>
    </row>
    <row r="126" spans="1:33" s="91" customFormat="1">
      <c r="A126" s="90"/>
      <c r="AE126" s="208"/>
      <c r="AG126" s="283"/>
    </row>
    <row r="127" spans="1:33" s="91" customFormat="1">
      <c r="A127" s="90"/>
      <c r="AG127" s="283"/>
    </row>
    <row r="128" spans="1:33" s="91" customFormat="1">
      <c r="A128" s="242" t="s">
        <v>349</v>
      </c>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G128" s="283"/>
    </row>
    <row r="129" spans="1:33" s="91" customFormat="1">
      <c r="A129" s="90"/>
      <c r="AG129" s="283"/>
    </row>
    <row r="130" spans="1:33" s="91" customFormat="1">
      <c r="A130" s="90"/>
      <c r="AG130" s="283"/>
    </row>
    <row r="131" spans="1:33" s="205" customFormat="1">
      <c r="A131" s="105" t="s">
        <v>348</v>
      </c>
      <c r="B131" s="222" t="s">
        <v>347</v>
      </c>
      <c r="C131" s="216"/>
      <c r="D131" s="216"/>
      <c r="E131" s="216"/>
      <c r="F131" s="216"/>
      <c r="G131" s="216"/>
      <c r="H131" s="216"/>
      <c r="I131" s="216"/>
      <c r="J131" s="216"/>
      <c r="K131" s="216"/>
      <c r="L131" s="216"/>
      <c r="M131" s="216" t="s">
        <v>327</v>
      </c>
      <c r="N131" s="216"/>
      <c r="O131" s="216"/>
      <c r="P131" s="207"/>
      <c r="Q131" s="207"/>
      <c r="R131" s="207"/>
      <c r="S131" s="207"/>
      <c r="T131" s="207"/>
      <c r="U131" s="207"/>
      <c r="V131" s="207"/>
      <c r="W131" s="207"/>
      <c r="X131" s="207"/>
      <c r="Y131" s="207"/>
      <c r="Z131" s="207"/>
      <c r="AA131" s="207"/>
      <c r="AB131" s="222" t="s">
        <v>334</v>
      </c>
      <c r="AC131" s="207"/>
      <c r="AD131" s="222" t="s">
        <v>334</v>
      </c>
      <c r="AE131" s="240"/>
      <c r="AF131" s="240"/>
      <c r="AG131" s="211" t="s">
        <v>526</v>
      </c>
    </row>
    <row r="132" spans="1:33">
      <c r="A132" s="225"/>
      <c r="B132" s="224">
        <v>2005</v>
      </c>
      <c r="C132" s="216">
        <v>2006</v>
      </c>
      <c r="D132" s="216">
        <v>2007</v>
      </c>
      <c r="E132" s="216">
        <v>2008</v>
      </c>
      <c r="F132" s="216">
        <v>2009</v>
      </c>
      <c r="G132" s="216">
        <v>2010</v>
      </c>
      <c r="H132" s="216">
        <v>2011</v>
      </c>
      <c r="I132" s="216">
        <v>2012</v>
      </c>
      <c r="J132" s="216">
        <v>2013</v>
      </c>
      <c r="K132" s="216">
        <v>2014</v>
      </c>
      <c r="L132" s="216">
        <v>2015</v>
      </c>
      <c r="M132" s="216">
        <v>2016</v>
      </c>
      <c r="N132" s="216">
        <v>2017</v>
      </c>
      <c r="O132" s="216">
        <v>2018</v>
      </c>
      <c r="P132" s="209">
        <v>2019</v>
      </c>
      <c r="Q132" s="209">
        <v>2020</v>
      </c>
      <c r="R132" s="209">
        <v>2021</v>
      </c>
      <c r="S132" s="209">
        <v>2022</v>
      </c>
      <c r="T132" s="209">
        <v>2023</v>
      </c>
      <c r="U132" s="209">
        <v>2024</v>
      </c>
      <c r="V132" s="209">
        <v>2025</v>
      </c>
      <c r="W132" s="209">
        <v>2026</v>
      </c>
      <c r="X132" s="209">
        <v>2027</v>
      </c>
      <c r="Y132" s="209">
        <v>2028</v>
      </c>
      <c r="Z132" s="209">
        <v>2029</v>
      </c>
      <c r="AA132" s="209">
        <v>2030</v>
      </c>
      <c r="AB132" s="224" t="s">
        <v>754</v>
      </c>
      <c r="AC132" s="209"/>
      <c r="AD132" s="224" t="s">
        <v>678</v>
      </c>
      <c r="AE132" s="208"/>
      <c r="AF132" s="208"/>
      <c r="AG132" s="211" t="s">
        <v>45</v>
      </c>
    </row>
    <row r="133" spans="1:33">
      <c r="A133" s="225"/>
      <c r="B133" s="226"/>
      <c r="C133" s="227"/>
      <c r="D133" s="227"/>
      <c r="E133" s="227"/>
      <c r="F133" s="227"/>
      <c r="G133" s="227"/>
      <c r="H133" s="227"/>
      <c r="I133" s="227"/>
      <c r="J133" s="227"/>
      <c r="K133" s="227"/>
      <c r="L133" s="227"/>
      <c r="M133" s="227"/>
      <c r="N133" s="227"/>
      <c r="O133" s="227" t="s">
        <v>323</v>
      </c>
      <c r="P133" s="210"/>
      <c r="Q133" s="210"/>
      <c r="R133" s="210"/>
      <c r="S133" s="210"/>
      <c r="T133" s="210"/>
      <c r="U133" s="210"/>
      <c r="V133" s="210"/>
      <c r="W133" s="210"/>
      <c r="X133" s="210"/>
      <c r="Y133" s="210"/>
      <c r="Z133" s="210"/>
      <c r="AA133" s="210"/>
      <c r="AB133" s="228" t="s">
        <v>31</v>
      </c>
      <c r="AC133" s="210"/>
      <c r="AD133" s="229" t="s">
        <v>31</v>
      </c>
      <c r="AE133" s="208"/>
      <c r="AF133" s="208"/>
      <c r="AG133" s="211" t="s">
        <v>45</v>
      </c>
    </row>
    <row r="134" spans="1:33">
      <c r="A134" s="251" t="s">
        <v>25</v>
      </c>
      <c r="B134" s="230">
        <v>3.7864313164746379</v>
      </c>
      <c r="C134" s="231">
        <v>4.9282281296460209</v>
      </c>
      <c r="D134" s="231">
        <v>4.314468080423266</v>
      </c>
      <c r="E134" s="231">
        <v>8.3041402558841853</v>
      </c>
      <c r="F134" s="231">
        <v>9.3014226913692788</v>
      </c>
      <c r="G134" s="231">
        <v>7.5515225549198508</v>
      </c>
      <c r="H134" s="231">
        <v>8.4052849974171924</v>
      </c>
      <c r="I134" s="231">
        <v>9.536511455004641</v>
      </c>
      <c r="J134" s="231">
        <v>11.455993012086589</v>
      </c>
      <c r="K134" s="231">
        <v>11.201387758557692</v>
      </c>
      <c r="L134" s="231">
        <v>10.639776888836058</v>
      </c>
      <c r="M134" s="231">
        <v>10.714354301608362</v>
      </c>
      <c r="N134" s="231">
        <v>10.540768731522011</v>
      </c>
      <c r="O134" s="231">
        <v>5.4105924196739545</v>
      </c>
      <c r="P134" s="231">
        <v>6.3972006858856769</v>
      </c>
      <c r="Q134" s="231">
        <v>7.7198652769724276</v>
      </c>
      <c r="R134" s="231">
        <v>7.3488716516854868</v>
      </c>
      <c r="S134" s="231">
        <v>0</v>
      </c>
      <c r="T134" s="231">
        <v>0</v>
      </c>
      <c r="U134" s="231">
        <v>0</v>
      </c>
      <c r="V134" s="231">
        <v>0</v>
      </c>
      <c r="W134" s="231">
        <v>0</v>
      </c>
      <c r="X134" s="231">
        <v>0</v>
      </c>
      <c r="Y134" s="231">
        <v>0</v>
      </c>
      <c r="Z134" s="231">
        <v>0</v>
      </c>
      <c r="AA134" s="231">
        <v>0</v>
      </c>
      <c r="AB134" s="252">
        <v>-4.8057007729600754E-2</v>
      </c>
      <c r="AC134" s="253"/>
      <c r="AD134" s="254">
        <v>0.94084377543329212</v>
      </c>
      <c r="AE134" s="208"/>
      <c r="AF134" s="208"/>
      <c r="AG134" s="211" t="s">
        <v>45</v>
      </c>
    </row>
    <row r="135" spans="1:33">
      <c r="A135" s="251" t="s">
        <v>41</v>
      </c>
      <c r="B135" s="230">
        <v>300.25066085042641</v>
      </c>
      <c r="C135" s="231">
        <v>309.52254557958224</v>
      </c>
      <c r="D135" s="231">
        <v>295.16022840499522</v>
      </c>
      <c r="E135" s="231">
        <v>290.93912430570293</v>
      </c>
      <c r="F135" s="231">
        <v>313.18447123238184</v>
      </c>
      <c r="G135" s="231">
        <v>288.78538884475449</v>
      </c>
      <c r="H135" s="231">
        <v>274.01369801905446</v>
      </c>
      <c r="I135" s="231">
        <v>294.96263494609161</v>
      </c>
      <c r="J135" s="231">
        <v>306.31442262346218</v>
      </c>
      <c r="K135" s="231">
        <v>280.40184173440753</v>
      </c>
      <c r="L135" s="231">
        <v>294.29055913563923</v>
      </c>
      <c r="M135" s="231">
        <v>301.5463380157023</v>
      </c>
      <c r="N135" s="231">
        <v>318.41989306422505</v>
      </c>
      <c r="O135" s="231">
        <v>314.62642949021034</v>
      </c>
      <c r="P135" s="231">
        <v>316.15702592999298</v>
      </c>
      <c r="Q135" s="231">
        <v>309.23576427093724</v>
      </c>
      <c r="R135" s="231">
        <v>342.34366651498658</v>
      </c>
      <c r="S135" s="231">
        <v>0</v>
      </c>
      <c r="T135" s="231">
        <v>0</v>
      </c>
      <c r="U135" s="231">
        <v>0</v>
      </c>
      <c r="V135" s="231">
        <v>0</v>
      </c>
      <c r="W135" s="231">
        <v>0</v>
      </c>
      <c r="X135" s="231">
        <v>0</v>
      </c>
      <c r="Y135" s="231">
        <v>0</v>
      </c>
      <c r="Z135" s="231">
        <v>0</v>
      </c>
      <c r="AA135" s="231">
        <v>0</v>
      </c>
      <c r="AB135" s="255">
        <v>0.1070636261045208</v>
      </c>
      <c r="AC135" s="256"/>
      <c r="AD135" s="254">
        <v>0.14019288265789798</v>
      </c>
      <c r="AE135" s="208"/>
      <c r="AF135" s="208"/>
      <c r="AG135" s="211" t="s">
        <v>45</v>
      </c>
    </row>
    <row r="136" spans="1:33">
      <c r="A136" s="251" t="s">
        <v>23</v>
      </c>
      <c r="B136" s="230">
        <v>982.61170779009149</v>
      </c>
      <c r="C136" s="231">
        <v>930.00909810315727</v>
      </c>
      <c r="D136" s="231">
        <v>939.79454970781626</v>
      </c>
      <c r="E136" s="231">
        <v>882.65220337787423</v>
      </c>
      <c r="F136" s="231">
        <v>858.2295221521988</v>
      </c>
      <c r="G136" s="231">
        <v>893.32671230067899</v>
      </c>
      <c r="H136" s="231">
        <v>867.5664489813912</v>
      </c>
      <c r="I136" s="231">
        <v>869.34866127708767</v>
      </c>
      <c r="J136" s="231">
        <v>910.13121115446063</v>
      </c>
      <c r="K136" s="231">
        <v>894.07819783057744</v>
      </c>
      <c r="L136" s="231">
        <v>910.16726911361911</v>
      </c>
      <c r="M136" s="231">
        <v>953.22627069711439</v>
      </c>
      <c r="N136" s="231">
        <v>973.90756796599055</v>
      </c>
      <c r="O136" s="231">
        <v>974.03052056350271</v>
      </c>
      <c r="P136" s="231">
        <v>977.93856001112977</v>
      </c>
      <c r="Q136" s="231">
        <v>846.45149930244463</v>
      </c>
      <c r="R136" s="231">
        <v>878.76706601823071</v>
      </c>
      <c r="S136" s="231">
        <v>0</v>
      </c>
      <c r="T136" s="231">
        <v>0</v>
      </c>
      <c r="U136" s="231">
        <v>0</v>
      </c>
      <c r="V136" s="231">
        <v>0</v>
      </c>
      <c r="W136" s="231">
        <v>0</v>
      </c>
      <c r="X136" s="231">
        <v>0</v>
      </c>
      <c r="Y136" s="231">
        <v>0</v>
      </c>
      <c r="Z136" s="231">
        <v>0</v>
      </c>
      <c r="AA136" s="231">
        <v>0</v>
      </c>
      <c r="AB136" s="255">
        <v>3.8177694460246325E-2</v>
      </c>
      <c r="AC136" s="256"/>
      <c r="AD136" s="254">
        <v>-0.10568227606956659</v>
      </c>
      <c r="AE136" s="208"/>
      <c r="AF136" s="208"/>
      <c r="AG136" s="211" t="s">
        <v>45</v>
      </c>
    </row>
    <row r="137" spans="1:33">
      <c r="A137" s="251" t="s">
        <v>89</v>
      </c>
      <c r="B137" s="230">
        <v>665.45984983292396</v>
      </c>
      <c r="C137" s="231">
        <v>643.51471616084268</v>
      </c>
      <c r="D137" s="231">
        <v>568.85913471193021</v>
      </c>
      <c r="E137" s="231">
        <v>596.67373519418925</v>
      </c>
      <c r="F137" s="231">
        <v>567.87744324612947</v>
      </c>
      <c r="G137" s="231">
        <v>624.49575419394205</v>
      </c>
      <c r="H137" s="231">
        <v>491.72908785356731</v>
      </c>
      <c r="I137" s="231">
        <v>475.75802975937944</v>
      </c>
      <c r="J137" s="231">
        <v>484.47716368672911</v>
      </c>
      <c r="K137" s="231">
        <v>387.85466276524522</v>
      </c>
      <c r="L137" s="231">
        <v>412.30133240511481</v>
      </c>
      <c r="M137" s="231">
        <v>411.80345497807849</v>
      </c>
      <c r="N137" s="231">
        <v>433.23813783987907</v>
      </c>
      <c r="O137" s="231">
        <v>388.01602124012953</v>
      </c>
      <c r="P137" s="231">
        <v>414.23219484576862</v>
      </c>
      <c r="Q137" s="231">
        <v>400.56860311137075</v>
      </c>
      <c r="R137" s="231">
        <v>456.777243638757</v>
      </c>
      <c r="S137" s="231">
        <v>0</v>
      </c>
      <c r="T137" s="231">
        <v>0</v>
      </c>
      <c r="U137" s="231">
        <v>0</v>
      </c>
      <c r="V137" s="231">
        <v>0</v>
      </c>
      <c r="W137" s="231">
        <v>0</v>
      </c>
      <c r="X137" s="231">
        <v>0</v>
      </c>
      <c r="Y137" s="231">
        <v>0</v>
      </c>
      <c r="Z137" s="231">
        <v>0</v>
      </c>
      <c r="AA137" s="231">
        <v>0</v>
      </c>
      <c r="AB137" s="255">
        <v>0.14032213231589319</v>
      </c>
      <c r="AC137" s="256"/>
      <c r="AD137" s="254">
        <v>-0.31359158068899362</v>
      </c>
      <c r="AE137" s="208"/>
      <c r="AF137" s="208"/>
      <c r="AG137" s="211" t="s">
        <v>45</v>
      </c>
    </row>
    <row r="138" spans="1:33">
      <c r="A138" s="251" t="s">
        <v>4</v>
      </c>
      <c r="B138" s="230">
        <v>224.38522519484707</v>
      </c>
      <c r="C138" s="231">
        <v>223.83544543666517</v>
      </c>
      <c r="D138" s="231">
        <v>227.35302813298608</v>
      </c>
      <c r="E138" s="231">
        <v>234.21070594279624</v>
      </c>
      <c r="F138" s="231">
        <v>233.43279073412259</v>
      </c>
      <c r="G138" s="231">
        <v>233.69998196343863</v>
      </c>
      <c r="H138" s="231">
        <v>234.10978033546314</v>
      </c>
      <c r="I138" s="231">
        <v>235.10510979235426</v>
      </c>
      <c r="J138" s="231">
        <v>235.71392286113829</v>
      </c>
      <c r="K138" s="231">
        <v>240.01329604726232</v>
      </c>
      <c r="L138" s="231">
        <v>242.80266653498285</v>
      </c>
      <c r="M138" s="231">
        <v>248.14125216982384</v>
      </c>
      <c r="N138" s="231">
        <v>247.01610921948193</v>
      </c>
      <c r="O138" s="231">
        <v>244.564367449381</v>
      </c>
      <c r="P138" s="231">
        <v>242.56671365925564</v>
      </c>
      <c r="Q138" s="231">
        <v>244.30004315504812</v>
      </c>
      <c r="R138" s="231">
        <v>245.56012950584602</v>
      </c>
      <c r="S138" s="231">
        <v>0</v>
      </c>
      <c r="T138" s="231">
        <v>0</v>
      </c>
      <c r="U138" s="231">
        <v>0</v>
      </c>
      <c r="V138" s="231">
        <v>0</v>
      </c>
      <c r="W138" s="231">
        <v>0</v>
      </c>
      <c r="X138" s="231">
        <v>0</v>
      </c>
      <c r="Y138" s="231">
        <v>0</v>
      </c>
      <c r="Z138" s="231">
        <v>0</v>
      </c>
      <c r="AA138" s="231">
        <v>0</v>
      </c>
      <c r="AB138" s="255">
        <v>5.1579456741976948E-3</v>
      </c>
      <c r="AC138" s="256"/>
      <c r="AD138" s="254">
        <v>9.4368532030625119E-2</v>
      </c>
      <c r="AE138" s="208"/>
      <c r="AF138" s="208"/>
      <c r="AG138" s="211" t="s">
        <v>45</v>
      </c>
    </row>
    <row r="139" spans="1:33">
      <c r="A139" s="251" t="s">
        <v>140</v>
      </c>
      <c r="B139" s="230">
        <v>133.78046369869466</v>
      </c>
      <c r="C139" s="231">
        <v>127.86434181387182</v>
      </c>
      <c r="D139" s="231">
        <v>121.60317649327575</v>
      </c>
      <c r="E139" s="231">
        <v>115.43712990405173</v>
      </c>
      <c r="F139" s="231">
        <v>107.73604703722212</v>
      </c>
      <c r="G139" s="231">
        <v>100.48144839359604</v>
      </c>
      <c r="H139" s="231">
        <v>93.677998177969968</v>
      </c>
      <c r="I139" s="231">
        <v>86.440101391195071</v>
      </c>
      <c r="J139" s="231">
        <v>79.637064049148876</v>
      </c>
      <c r="K139" s="231">
        <v>73.966325263425787</v>
      </c>
      <c r="L139" s="231">
        <v>70.412030275860204</v>
      </c>
      <c r="M139" s="231">
        <v>66.972472595242579</v>
      </c>
      <c r="N139" s="231">
        <v>62.026672298674974</v>
      </c>
      <c r="O139" s="231">
        <v>57.750984777755292</v>
      </c>
      <c r="P139" s="231">
        <v>54.314215338762402</v>
      </c>
      <c r="Q139" s="231">
        <v>50.647770911155966</v>
      </c>
      <c r="R139" s="231">
        <v>50.130178222507169</v>
      </c>
      <c r="S139" s="231">
        <v>0</v>
      </c>
      <c r="T139" s="231">
        <v>0</v>
      </c>
      <c r="U139" s="231">
        <v>0</v>
      </c>
      <c r="V139" s="231">
        <v>0</v>
      </c>
      <c r="W139" s="231">
        <v>0</v>
      </c>
      <c r="X139" s="231">
        <v>0</v>
      </c>
      <c r="Y139" s="231">
        <v>0</v>
      </c>
      <c r="Z139" s="231">
        <v>0</v>
      </c>
      <c r="AA139" s="231">
        <v>0</v>
      </c>
      <c r="AB139" s="255">
        <v>-1.0219456440772823E-2</v>
      </c>
      <c r="AC139" s="256"/>
      <c r="AD139" s="254">
        <v>-0.62528027757915217</v>
      </c>
      <c r="AE139" s="208"/>
      <c r="AF139" s="208"/>
      <c r="AG139" s="211" t="s">
        <v>45</v>
      </c>
    </row>
    <row r="140" spans="1:33">
      <c r="A140" s="251" t="s">
        <v>65</v>
      </c>
      <c r="B140" s="230">
        <v>62.902415279889489</v>
      </c>
      <c r="C140" s="231">
        <v>60.858241890672154</v>
      </c>
      <c r="D140" s="231">
        <v>62.173538183274623</v>
      </c>
      <c r="E140" s="231">
        <v>64.271105019419352</v>
      </c>
      <c r="F140" s="231">
        <v>69.889165614962494</v>
      </c>
      <c r="G140" s="231">
        <v>74.831361794003612</v>
      </c>
      <c r="H140" s="231">
        <v>78.784757584057985</v>
      </c>
      <c r="I140" s="231">
        <v>82.428817968678885</v>
      </c>
      <c r="J140" s="231">
        <v>86.342180641767754</v>
      </c>
      <c r="K140" s="231">
        <v>90.662828719750209</v>
      </c>
      <c r="L140" s="231">
        <v>95.54091578465983</v>
      </c>
      <c r="M140" s="231">
        <v>99.382090503096734</v>
      </c>
      <c r="N140" s="231">
        <v>99.748087115027602</v>
      </c>
      <c r="O140" s="231">
        <v>102.30968992957595</v>
      </c>
      <c r="P140" s="231">
        <v>98.391091220008718</v>
      </c>
      <c r="Q140" s="231">
        <v>95.406035840249771</v>
      </c>
      <c r="R140" s="231">
        <v>81.882381438077516</v>
      </c>
      <c r="S140" s="231">
        <v>0</v>
      </c>
      <c r="T140" s="231">
        <v>0</v>
      </c>
      <c r="U140" s="231">
        <v>0</v>
      </c>
      <c r="V140" s="231">
        <v>0</v>
      </c>
      <c r="W140" s="231">
        <v>0</v>
      </c>
      <c r="X140" s="231">
        <v>0</v>
      </c>
      <c r="Y140" s="231">
        <v>0</v>
      </c>
      <c r="Z140" s="231">
        <v>0</v>
      </c>
      <c r="AA140" s="231">
        <v>0</v>
      </c>
      <c r="AB140" s="255">
        <v>-0.14174841542328198</v>
      </c>
      <c r="AC140" s="256"/>
      <c r="AD140" s="254">
        <v>0.30173668330119119</v>
      </c>
      <c r="AE140" s="208"/>
      <c r="AF140" s="208"/>
      <c r="AG140" s="211" t="s">
        <v>45</v>
      </c>
    </row>
    <row r="141" spans="1:33" s="205" customFormat="1">
      <c r="A141" s="241" t="s">
        <v>322</v>
      </c>
      <c r="B141" s="235">
        <v>2373.1767539633479</v>
      </c>
      <c r="C141" s="236">
        <v>2300.5326171144375</v>
      </c>
      <c r="D141" s="236">
        <v>2219.2581237147015</v>
      </c>
      <c r="E141" s="236">
        <v>2192.4881439999181</v>
      </c>
      <c r="F141" s="236">
        <v>2159.6508627083867</v>
      </c>
      <c r="G141" s="236">
        <v>2223.1721700453336</v>
      </c>
      <c r="H141" s="236">
        <v>2048.2870559489211</v>
      </c>
      <c r="I141" s="236">
        <v>2053.5798665897914</v>
      </c>
      <c r="J141" s="236">
        <v>2114.0719580287937</v>
      </c>
      <c r="K141" s="236">
        <v>1978.178540119226</v>
      </c>
      <c r="L141" s="236">
        <v>2036.154550138712</v>
      </c>
      <c r="M141" s="236">
        <v>2091.7862332606669</v>
      </c>
      <c r="N141" s="236">
        <v>2144.8972362348013</v>
      </c>
      <c r="O141" s="236">
        <v>2086.7086058702289</v>
      </c>
      <c r="P141" s="236">
        <v>2109.9970016908037</v>
      </c>
      <c r="Q141" s="236">
        <v>1954.3295818681788</v>
      </c>
      <c r="R141" s="236">
        <v>2062.8095369900902</v>
      </c>
      <c r="S141" s="236">
        <v>0</v>
      </c>
      <c r="T141" s="236">
        <v>0</v>
      </c>
      <c r="U141" s="236">
        <v>0</v>
      </c>
      <c r="V141" s="236">
        <v>0</v>
      </c>
      <c r="W141" s="236">
        <v>0</v>
      </c>
      <c r="X141" s="236">
        <v>0</v>
      </c>
      <c r="Y141" s="236">
        <v>0</v>
      </c>
      <c r="Z141" s="236">
        <v>0</v>
      </c>
      <c r="AA141" s="236">
        <v>0</v>
      </c>
      <c r="AB141" s="257">
        <v>5.5507502996609892E-2</v>
      </c>
      <c r="AC141" s="258"/>
      <c r="AD141" s="259">
        <v>-0.13078133200779329</v>
      </c>
      <c r="AE141" s="240"/>
      <c r="AF141" s="240"/>
      <c r="AG141" s="211" t="s">
        <v>45</v>
      </c>
    </row>
    <row r="142" spans="1:33" s="91" customFormat="1">
      <c r="A142" s="90"/>
      <c r="AG142" s="283"/>
    </row>
    <row r="143" spans="1:33" s="91" customFormat="1">
      <c r="A143" s="90"/>
      <c r="AG143" s="283"/>
    </row>
    <row r="144" spans="1:33" s="91" customFormat="1">
      <c r="A144" s="105" t="s">
        <v>346</v>
      </c>
      <c r="B144" s="222" t="s">
        <v>63</v>
      </c>
      <c r="C144" s="216"/>
      <c r="D144" s="216"/>
      <c r="E144" s="216"/>
      <c r="F144" s="216"/>
      <c r="G144" s="216"/>
      <c r="H144" s="216"/>
      <c r="I144" s="216"/>
      <c r="J144" s="216"/>
      <c r="K144" s="216"/>
      <c r="L144" s="216"/>
      <c r="M144" s="216" t="s">
        <v>327</v>
      </c>
      <c r="N144" s="216"/>
      <c r="O144" s="216"/>
      <c r="P144" s="207"/>
      <c r="Q144" s="207"/>
      <c r="R144" s="207"/>
      <c r="S144" s="207"/>
      <c r="T144" s="207"/>
      <c r="U144" s="207"/>
      <c r="V144" s="207"/>
      <c r="W144" s="207"/>
      <c r="X144" s="207"/>
      <c r="Y144" s="207"/>
      <c r="Z144" s="207"/>
      <c r="AA144" s="207"/>
      <c r="AB144" s="222" t="s">
        <v>334</v>
      </c>
      <c r="AC144" s="207"/>
      <c r="AD144" s="222" t="s">
        <v>334</v>
      </c>
      <c r="AG144" s="211" t="s">
        <v>529</v>
      </c>
    </row>
    <row r="145" spans="1:33" s="91" customFormat="1">
      <c r="A145" s="225"/>
      <c r="B145" s="224">
        <v>2005</v>
      </c>
      <c r="C145" s="216">
        <v>2006</v>
      </c>
      <c r="D145" s="216">
        <v>2007</v>
      </c>
      <c r="E145" s="216">
        <v>2008</v>
      </c>
      <c r="F145" s="216">
        <v>2009</v>
      </c>
      <c r="G145" s="216">
        <v>2010</v>
      </c>
      <c r="H145" s="216">
        <v>2011</v>
      </c>
      <c r="I145" s="216">
        <v>2012</v>
      </c>
      <c r="J145" s="216">
        <v>2013</v>
      </c>
      <c r="K145" s="216">
        <v>2014</v>
      </c>
      <c r="L145" s="216">
        <v>2015</v>
      </c>
      <c r="M145" s="216">
        <v>2016</v>
      </c>
      <c r="N145" s="216">
        <v>2017</v>
      </c>
      <c r="O145" s="216">
        <v>2018</v>
      </c>
      <c r="P145" s="209">
        <v>2019</v>
      </c>
      <c r="Q145" s="209">
        <v>2020</v>
      </c>
      <c r="R145" s="209">
        <v>2021</v>
      </c>
      <c r="S145" s="209">
        <v>2022</v>
      </c>
      <c r="T145" s="209">
        <v>2023</v>
      </c>
      <c r="U145" s="209">
        <v>2024</v>
      </c>
      <c r="V145" s="209">
        <v>2025</v>
      </c>
      <c r="W145" s="209">
        <v>2026</v>
      </c>
      <c r="X145" s="209">
        <v>2027</v>
      </c>
      <c r="Y145" s="209">
        <v>2028</v>
      </c>
      <c r="Z145" s="209">
        <v>2029</v>
      </c>
      <c r="AA145" s="209">
        <v>2030</v>
      </c>
      <c r="AB145" s="224" t="s">
        <v>754</v>
      </c>
      <c r="AC145" s="209"/>
      <c r="AD145" s="224" t="s">
        <v>678</v>
      </c>
      <c r="AG145" s="211" t="s">
        <v>45</v>
      </c>
    </row>
    <row r="146" spans="1:33" s="91" customFormat="1">
      <c r="A146" s="225"/>
      <c r="B146" s="226"/>
      <c r="C146" s="227"/>
      <c r="D146" s="227"/>
      <c r="E146" s="227"/>
      <c r="F146" s="227"/>
      <c r="G146" s="227"/>
      <c r="H146" s="227"/>
      <c r="I146" s="227"/>
      <c r="J146" s="227"/>
      <c r="K146" s="227"/>
      <c r="L146" s="227"/>
      <c r="M146" s="227"/>
      <c r="N146" s="227"/>
      <c r="O146" s="227" t="s">
        <v>323</v>
      </c>
      <c r="P146" s="210"/>
      <c r="Q146" s="210"/>
      <c r="R146" s="210"/>
      <c r="S146" s="210"/>
      <c r="T146" s="210"/>
      <c r="U146" s="210"/>
      <c r="V146" s="210"/>
      <c r="W146" s="210"/>
      <c r="X146" s="210"/>
      <c r="Y146" s="210"/>
      <c r="Z146" s="210"/>
      <c r="AA146" s="210"/>
      <c r="AB146" s="228" t="s">
        <v>31</v>
      </c>
      <c r="AC146" s="210"/>
      <c r="AD146" s="229" t="s">
        <v>31</v>
      </c>
      <c r="AG146" s="211" t="s">
        <v>45</v>
      </c>
    </row>
    <row r="147" spans="1:33" s="91" customFormat="1">
      <c r="A147" s="251" t="s">
        <v>345</v>
      </c>
      <c r="B147" s="230">
        <v>156.35073632224481</v>
      </c>
      <c r="C147" s="231">
        <v>159.76837130145645</v>
      </c>
      <c r="D147" s="231">
        <v>127.34193622596095</v>
      </c>
      <c r="E147" s="231">
        <v>131.09850730264901</v>
      </c>
      <c r="F147" s="231">
        <v>114.42388792779005</v>
      </c>
      <c r="G147" s="231">
        <v>102.88303683260365</v>
      </c>
      <c r="H147" s="231">
        <v>96.731370554041106</v>
      </c>
      <c r="I147" s="231">
        <v>69.11160023346271</v>
      </c>
      <c r="J147" s="231">
        <v>73.357380664480985</v>
      </c>
      <c r="K147" s="231">
        <v>56.793883347233169</v>
      </c>
      <c r="L147" s="231">
        <v>58.728999525474102</v>
      </c>
      <c r="M147" s="231">
        <v>58.266248849378691</v>
      </c>
      <c r="N147" s="231">
        <v>66.761090179462229</v>
      </c>
      <c r="O147" s="231">
        <v>58.885864445418875</v>
      </c>
      <c r="P147" s="231">
        <v>62.588524879351631</v>
      </c>
      <c r="Q147" s="231">
        <v>60.122434903799004</v>
      </c>
      <c r="R147" s="231">
        <v>73.345120843581626</v>
      </c>
      <c r="S147" s="231">
        <v>0</v>
      </c>
      <c r="T147" s="231">
        <v>0</v>
      </c>
      <c r="U147" s="231">
        <v>0</v>
      </c>
      <c r="V147" s="231">
        <v>0</v>
      </c>
      <c r="W147" s="231">
        <v>0</v>
      </c>
      <c r="X147" s="231">
        <v>0</v>
      </c>
      <c r="Y147" s="231">
        <v>0</v>
      </c>
      <c r="Z147" s="231">
        <v>0</v>
      </c>
      <c r="AA147" s="231">
        <v>0</v>
      </c>
      <c r="AB147" s="252">
        <v>0.21992931525378245</v>
      </c>
      <c r="AC147" s="253"/>
      <c r="AD147" s="254">
        <v>-0.53089366530123305</v>
      </c>
      <c r="AG147" s="211" t="s">
        <v>45</v>
      </c>
    </row>
    <row r="148" spans="1:33" s="91" customFormat="1">
      <c r="A148" s="251" t="s">
        <v>344</v>
      </c>
      <c r="B148" s="230">
        <v>498.40636001545374</v>
      </c>
      <c r="C148" s="231">
        <v>473.41693411467361</v>
      </c>
      <c r="D148" s="231">
        <v>431.4123359079689</v>
      </c>
      <c r="E148" s="231">
        <v>455.80294250843934</v>
      </c>
      <c r="F148" s="231">
        <v>443.98287691761283</v>
      </c>
      <c r="G148" s="231">
        <v>512.31611854571258</v>
      </c>
      <c r="H148" s="231">
        <v>385.84849288785063</v>
      </c>
      <c r="I148" s="231">
        <v>397.67280957607744</v>
      </c>
      <c r="J148" s="231">
        <v>402.24852645205351</v>
      </c>
      <c r="K148" s="231">
        <v>322.37087946084523</v>
      </c>
      <c r="L148" s="231">
        <v>345.10536889047734</v>
      </c>
      <c r="M148" s="231">
        <v>345.19911223452544</v>
      </c>
      <c r="N148" s="231">
        <v>358.27177850726525</v>
      </c>
      <c r="O148" s="231">
        <v>321.08909150030979</v>
      </c>
      <c r="P148" s="231">
        <v>343.71660433470561</v>
      </c>
      <c r="Q148" s="231">
        <v>332.62768027878769</v>
      </c>
      <c r="R148" s="231">
        <v>375.6798678426303</v>
      </c>
      <c r="S148" s="231">
        <v>0</v>
      </c>
      <c r="T148" s="231">
        <v>0</v>
      </c>
      <c r="U148" s="231">
        <v>0</v>
      </c>
      <c r="V148" s="231">
        <v>0</v>
      </c>
      <c r="W148" s="231">
        <v>0</v>
      </c>
      <c r="X148" s="231">
        <v>0</v>
      </c>
      <c r="Y148" s="231">
        <v>0</v>
      </c>
      <c r="Z148" s="231">
        <v>0</v>
      </c>
      <c r="AA148" s="231">
        <v>0</v>
      </c>
      <c r="AB148" s="245">
        <v>0.12943056190560864</v>
      </c>
      <c r="AC148" s="227"/>
      <c r="AD148" s="234">
        <v>-0.24623781319527738</v>
      </c>
      <c r="AG148" s="211" t="s">
        <v>45</v>
      </c>
    </row>
    <row r="149" spans="1:33" s="91" customFormat="1">
      <c r="A149" s="251" t="s">
        <v>35</v>
      </c>
      <c r="B149" s="230">
        <v>10.70275349522538</v>
      </c>
      <c r="C149" s="231">
        <v>10.329410744712606</v>
      </c>
      <c r="D149" s="231">
        <v>10.104862578000464</v>
      </c>
      <c r="E149" s="231">
        <v>9.7722853831007939</v>
      </c>
      <c r="F149" s="231">
        <v>9.4706784007265696</v>
      </c>
      <c r="G149" s="231">
        <v>9.2965988156258152</v>
      </c>
      <c r="H149" s="231">
        <v>9.149224411675501</v>
      </c>
      <c r="I149" s="231">
        <v>8.9736199498392804</v>
      </c>
      <c r="J149" s="231">
        <v>8.8712565701946673</v>
      </c>
      <c r="K149" s="231">
        <v>8.6898999571667037</v>
      </c>
      <c r="L149" s="231">
        <v>8.4669639891634283</v>
      </c>
      <c r="M149" s="231">
        <v>8.3380938941743334</v>
      </c>
      <c r="N149" s="231">
        <v>8.2052691531516615</v>
      </c>
      <c r="O149" s="231">
        <v>8.0410652944009104</v>
      </c>
      <c r="P149" s="231">
        <v>7.9270656317113586</v>
      </c>
      <c r="Q149" s="231">
        <v>7.8184879287841014</v>
      </c>
      <c r="R149" s="231">
        <v>7.7522549525450399</v>
      </c>
      <c r="S149" s="231">
        <v>0</v>
      </c>
      <c r="T149" s="231">
        <v>0</v>
      </c>
      <c r="U149" s="231">
        <v>0</v>
      </c>
      <c r="V149" s="231">
        <v>0</v>
      </c>
      <c r="W149" s="231">
        <v>0</v>
      </c>
      <c r="X149" s="231">
        <v>0</v>
      </c>
      <c r="Y149" s="231">
        <v>0</v>
      </c>
      <c r="Z149" s="231">
        <v>0</v>
      </c>
      <c r="AA149" s="231">
        <v>0</v>
      </c>
      <c r="AB149" s="245">
        <v>-8.4713280678252456E-3</v>
      </c>
      <c r="AC149" s="227"/>
      <c r="AD149" s="234">
        <v>-0.27567658584275445</v>
      </c>
      <c r="AG149" s="211" t="s">
        <v>45</v>
      </c>
    </row>
    <row r="150" spans="1:33" s="260" customFormat="1">
      <c r="A150" s="241" t="s">
        <v>21</v>
      </c>
      <c r="B150" s="235">
        <v>665.45984983292396</v>
      </c>
      <c r="C150" s="236">
        <v>643.51471616084268</v>
      </c>
      <c r="D150" s="236">
        <v>568.85913471193032</v>
      </c>
      <c r="E150" s="236">
        <v>596.67373519418913</v>
      </c>
      <c r="F150" s="236">
        <v>567.87744324612947</v>
      </c>
      <c r="G150" s="236">
        <v>624.49575419394205</v>
      </c>
      <c r="H150" s="236">
        <v>491.72908785356725</v>
      </c>
      <c r="I150" s="236">
        <v>475.75802975937944</v>
      </c>
      <c r="J150" s="236">
        <v>484.47716368672911</v>
      </c>
      <c r="K150" s="236">
        <v>387.85466276524511</v>
      </c>
      <c r="L150" s="236">
        <v>412.30133240511486</v>
      </c>
      <c r="M150" s="236">
        <v>411.80345497807849</v>
      </c>
      <c r="N150" s="236">
        <v>433.23813783987919</v>
      </c>
      <c r="O150" s="236">
        <v>388.01602124012959</v>
      </c>
      <c r="P150" s="236">
        <v>414.23219484576856</v>
      </c>
      <c r="Q150" s="236">
        <v>400.56860311137081</v>
      </c>
      <c r="R150" s="236">
        <v>456.777243638757</v>
      </c>
      <c r="S150" s="236">
        <v>0</v>
      </c>
      <c r="T150" s="236">
        <v>0</v>
      </c>
      <c r="U150" s="236">
        <v>0</v>
      </c>
      <c r="V150" s="236">
        <v>0</v>
      </c>
      <c r="W150" s="236">
        <v>0</v>
      </c>
      <c r="X150" s="236">
        <v>0</v>
      </c>
      <c r="Y150" s="236">
        <v>0</v>
      </c>
      <c r="Z150" s="236">
        <v>0</v>
      </c>
      <c r="AA150" s="236">
        <v>0</v>
      </c>
      <c r="AB150" s="247">
        <v>0.14032213231589297</v>
      </c>
      <c r="AC150" s="216"/>
      <c r="AD150" s="239">
        <v>-0.31359158068899362</v>
      </c>
      <c r="AG150" s="211" t="s">
        <v>45</v>
      </c>
    </row>
    <row r="151" spans="1:33">
      <c r="A151" s="251" t="s">
        <v>72</v>
      </c>
      <c r="B151" s="230">
        <v>54.074285436579601</v>
      </c>
      <c r="C151" s="231">
        <v>88.589701444075715</v>
      </c>
      <c r="D151" s="231">
        <v>44.961109276608497</v>
      </c>
      <c r="E151" s="231">
        <v>58.533725961009196</v>
      </c>
      <c r="F151" s="231">
        <v>75.65328220451299</v>
      </c>
      <c r="G151" s="231">
        <v>87.642233825668086</v>
      </c>
      <c r="H151" s="231">
        <v>116.98355094645231</v>
      </c>
      <c r="I151" s="231">
        <v>49.833830888759472</v>
      </c>
      <c r="J151" s="231">
        <v>64.923731182391094</v>
      </c>
      <c r="K151" s="231">
        <v>62.023095805493028</v>
      </c>
      <c r="L151" s="231">
        <v>61.517425492648471</v>
      </c>
      <c r="M151" s="231">
        <v>46.592802931518506</v>
      </c>
      <c r="N151" s="231">
        <v>92.103060446080462</v>
      </c>
      <c r="O151" s="231">
        <v>89.520421873295533</v>
      </c>
      <c r="P151" s="231">
        <v>60.375638537785193</v>
      </c>
      <c r="Q151" s="231">
        <v>65.232435438489006</v>
      </c>
      <c r="R151" s="231">
        <v>75.570794147280139</v>
      </c>
      <c r="S151" s="231">
        <v>0</v>
      </c>
      <c r="T151" s="231">
        <v>0</v>
      </c>
      <c r="U151" s="231">
        <v>0</v>
      </c>
      <c r="V151" s="231">
        <v>0</v>
      </c>
      <c r="W151" s="231">
        <v>0</v>
      </c>
      <c r="X151" s="231">
        <v>0</v>
      </c>
      <c r="Y151" s="231">
        <v>0</v>
      </c>
      <c r="Z151" s="231">
        <v>0</v>
      </c>
      <c r="AA151" s="231">
        <v>0</v>
      </c>
      <c r="AB151" s="245">
        <v>0.15848494141445468</v>
      </c>
      <c r="AC151" s="227"/>
      <c r="AD151" s="234">
        <v>0.39753662091221664</v>
      </c>
      <c r="AE151" s="208"/>
      <c r="AF151" s="208"/>
      <c r="AG151" s="271" t="s">
        <v>534</v>
      </c>
    </row>
    <row r="152" spans="1:33" s="260" customFormat="1">
      <c r="A152" s="241" t="s">
        <v>343</v>
      </c>
      <c r="B152" s="235">
        <v>719.53413526950362</v>
      </c>
      <c r="C152" s="236">
        <v>732.10441760491835</v>
      </c>
      <c r="D152" s="236">
        <v>613.82024398853878</v>
      </c>
      <c r="E152" s="236">
        <v>655.2074611551983</v>
      </c>
      <c r="F152" s="236">
        <v>643.53072545064242</v>
      </c>
      <c r="G152" s="236">
        <v>712.13798801961013</v>
      </c>
      <c r="H152" s="236">
        <v>608.71263880001959</v>
      </c>
      <c r="I152" s="236">
        <v>525.59186064813889</v>
      </c>
      <c r="J152" s="236">
        <v>549.40089486912018</v>
      </c>
      <c r="K152" s="236">
        <v>449.87775857073814</v>
      </c>
      <c r="L152" s="236">
        <v>473.81875789776336</v>
      </c>
      <c r="M152" s="236">
        <v>458.39625790959701</v>
      </c>
      <c r="N152" s="236">
        <v>525.34119828595965</v>
      </c>
      <c r="O152" s="236">
        <v>477.53644311342509</v>
      </c>
      <c r="P152" s="236">
        <v>474.60783338355373</v>
      </c>
      <c r="Q152" s="236">
        <v>465.80103854985981</v>
      </c>
      <c r="R152" s="236">
        <v>532.34803778603714</v>
      </c>
      <c r="S152" s="236">
        <v>0</v>
      </c>
      <c r="T152" s="236">
        <v>0</v>
      </c>
      <c r="U152" s="236">
        <v>0</v>
      </c>
      <c r="V152" s="236">
        <v>0</v>
      </c>
      <c r="W152" s="236">
        <v>0</v>
      </c>
      <c r="X152" s="236">
        <v>0</v>
      </c>
      <c r="Y152" s="236">
        <v>0</v>
      </c>
      <c r="Z152" s="236">
        <v>0</v>
      </c>
      <c r="AA152" s="236">
        <v>0</v>
      </c>
      <c r="AB152" s="247">
        <v>0.14286571675184034</v>
      </c>
      <c r="AC152" s="216"/>
      <c r="AD152" s="239">
        <v>-0.2601490162983795</v>
      </c>
      <c r="AG152" s="211" t="s">
        <v>45</v>
      </c>
    </row>
    <row r="153" spans="1:33" s="91" customFormat="1">
      <c r="A153" s="90"/>
      <c r="AG153" s="283"/>
    </row>
    <row r="154" spans="1:33" s="91" customFormat="1">
      <c r="A154" s="90"/>
      <c r="AG154" s="283"/>
    </row>
    <row r="155" spans="1:33" s="91" customFormat="1">
      <c r="A155" s="105" t="s">
        <v>342</v>
      </c>
      <c r="B155" s="222" t="s">
        <v>327</v>
      </c>
      <c r="C155" s="216"/>
      <c r="D155" s="216"/>
      <c r="E155" s="216"/>
      <c r="F155" s="216"/>
      <c r="G155" s="216"/>
      <c r="H155" s="216"/>
      <c r="I155" s="216"/>
      <c r="J155" s="216"/>
      <c r="K155" s="216"/>
      <c r="L155" s="216"/>
      <c r="M155" s="216" t="s">
        <v>327</v>
      </c>
      <c r="N155" s="216"/>
      <c r="O155" s="216"/>
      <c r="P155" s="207"/>
      <c r="Q155" s="207"/>
      <c r="R155" s="207"/>
      <c r="S155" s="207"/>
      <c r="T155" s="207"/>
      <c r="U155" s="207"/>
      <c r="V155" s="207"/>
      <c r="W155" s="207"/>
      <c r="X155" s="207"/>
      <c r="Y155" s="207"/>
      <c r="Z155" s="207"/>
      <c r="AA155" s="207"/>
      <c r="AB155" s="222" t="s">
        <v>334</v>
      </c>
      <c r="AC155" s="207"/>
      <c r="AD155" s="222" t="s">
        <v>334</v>
      </c>
      <c r="AG155" s="211" t="s">
        <v>561</v>
      </c>
    </row>
    <row r="156" spans="1:33" s="91" customFormat="1">
      <c r="A156" s="225"/>
      <c r="B156" s="224">
        <v>2005</v>
      </c>
      <c r="C156" s="216">
        <v>2006</v>
      </c>
      <c r="D156" s="216">
        <v>2007</v>
      </c>
      <c r="E156" s="216">
        <v>2008</v>
      </c>
      <c r="F156" s="216">
        <v>2009</v>
      </c>
      <c r="G156" s="216">
        <v>2010</v>
      </c>
      <c r="H156" s="216">
        <v>2011</v>
      </c>
      <c r="I156" s="216">
        <v>2012</v>
      </c>
      <c r="J156" s="216">
        <v>2013</v>
      </c>
      <c r="K156" s="216">
        <v>2014</v>
      </c>
      <c r="L156" s="216">
        <v>2015</v>
      </c>
      <c r="M156" s="216">
        <v>2016</v>
      </c>
      <c r="N156" s="216">
        <v>2017</v>
      </c>
      <c r="O156" s="216">
        <v>2018</v>
      </c>
      <c r="P156" s="209">
        <v>2019</v>
      </c>
      <c r="Q156" s="209">
        <v>2020</v>
      </c>
      <c r="R156" s="209">
        <v>2021</v>
      </c>
      <c r="S156" s="209">
        <v>2022</v>
      </c>
      <c r="T156" s="209">
        <v>2023</v>
      </c>
      <c r="U156" s="209">
        <v>2024</v>
      </c>
      <c r="V156" s="209">
        <v>2025</v>
      </c>
      <c r="W156" s="209">
        <v>2026</v>
      </c>
      <c r="X156" s="209">
        <v>2027</v>
      </c>
      <c r="Y156" s="209">
        <v>2028</v>
      </c>
      <c r="Z156" s="209">
        <v>2029</v>
      </c>
      <c r="AA156" s="209">
        <v>2030</v>
      </c>
      <c r="AB156" s="224" t="s">
        <v>754</v>
      </c>
      <c r="AC156" s="209"/>
      <c r="AD156" s="224" t="s">
        <v>678</v>
      </c>
      <c r="AG156" s="211" t="s">
        <v>45</v>
      </c>
    </row>
    <row r="157" spans="1:33">
      <c r="A157" s="248"/>
      <c r="B157" s="261"/>
      <c r="C157" s="262"/>
      <c r="D157" s="262"/>
      <c r="E157" s="262"/>
      <c r="F157" s="262"/>
      <c r="G157" s="262"/>
      <c r="H157" s="262"/>
      <c r="I157" s="262"/>
      <c r="J157" s="262"/>
      <c r="K157" s="262"/>
      <c r="L157" s="262"/>
      <c r="M157" s="262"/>
      <c r="N157" s="262"/>
      <c r="O157" s="262" t="s">
        <v>323</v>
      </c>
      <c r="P157" s="262"/>
      <c r="Q157" s="262"/>
      <c r="R157" s="262"/>
      <c r="S157" s="262"/>
      <c r="T157" s="262"/>
      <c r="U157" s="262"/>
      <c r="V157" s="262"/>
      <c r="W157" s="262"/>
      <c r="X157" s="262"/>
      <c r="Y157" s="262"/>
      <c r="Z157" s="262"/>
      <c r="AA157" s="262"/>
      <c r="AB157" s="228" t="s">
        <v>31</v>
      </c>
      <c r="AC157" s="210"/>
      <c r="AD157" s="229" t="s">
        <v>31</v>
      </c>
      <c r="AE157" s="208"/>
      <c r="AF157" s="208"/>
      <c r="AG157" s="211" t="s">
        <v>45</v>
      </c>
    </row>
    <row r="158" spans="1:33">
      <c r="A158" s="248" t="s">
        <v>0</v>
      </c>
      <c r="B158" s="230">
        <v>9.3072956887800622</v>
      </c>
      <c r="C158" s="231">
        <v>8.8963863859074763</v>
      </c>
      <c r="D158" s="231">
        <v>8.81399576674165</v>
      </c>
      <c r="E158" s="231">
        <v>8.7570223434050032</v>
      </c>
      <c r="F158" s="231">
        <v>8.4326186693745893</v>
      </c>
      <c r="G158" s="231">
        <v>8.1764263988709658</v>
      </c>
      <c r="H158" s="231">
        <v>6.8843641179304145</v>
      </c>
      <c r="I158" s="231">
        <v>7.045693481998029</v>
      </c>
      <c r="J158" s="231">
        <v>6.0195154242218898</v>
      </c>
      <c r="K158" s="231">
        <v>6.4841053948088669</v>
      </c>
      <c r="L158" s="231">
        <v>4.889973765826797</v>
      </c>
      <c r="M158" s="231">
        <v>6.2831156283391305</v>
      </c>
      <c r="N158" s="231">
        <v>5.4227472696893706</v>
      </c>
      <c r="O158" s="231">
        <v>5.1732681889580707</v>
      </c>
      <c r="P158" s="231">
        <v>5.1909568122366068</v>
      </c>
      <c r="Q158" s="231">
        <v>4.5020075738748666</v>
      </c>
      <c r="R158" s="231">
        <v>4.5043520221202078</v>
      </c>
      <c r="S158" s="231">
        <v>0</v>
      </c>
      <c r="T158" s="231">
        <v>0</v>
      </c>
      <c r="U158" s="231">
        <v>0</v>
      </c>
      <c r="V158" s="231">
        <v>0</v>
      </c>
      <c r="W158" s="231">
        <v>0</v>
      </c>
      <c r="X158" s="231">
        <v>0</v>
      </c>
      <c r="Y158" s="231">
        <v>0</v>
      </c>
      <c r="Z158" s="231">
        <v>0</v>
      </c>
      <c r="AA158" s="231">
        <v>0</v>
      </c>
      <c r="AB158" s="252">
        <v>5.2075617529956375E-4</v>
      </c>
      <c r="AC158" s="253"/>
      <c r="AD158" s="254">
        <v>-0.51604073054752075</v>
      </c>
      <c r="AE158" s="208"/>
      <c r="AF158" s="208"/>
      <c r="AG158" s="271" t="s">
        <v>533</v>
      </c>
    </row>
    <row r="159" spans="1:33">
      <c r="A159" s="248" t="s">
        <v>341</v>
      </c>
      <c r="B159" s="230">
        <v>396.16250405016069</v>
      </c>
      <c r="C159" s="231">
        <v>410.34018297878873</v>
      </c>
      <c r="D159" s="231">
        <v>406.84884163112332</v>
      </c>
      <c r="E159" s="231">
        <v>420.65792760264497</v>
      </c>
      <c r="F159" s="231">
        <v>396.36763101646733</v>
      </c>
      <c r="G159" s="231">
        <v>417.95466738135224</v>
      </c>
      <c r="H159" s="231">
        <v>417.77974249911131</v>
      </c>
      <c r="I159" s="231">
        <v>421.03144689657563</v>
      </c>
      <c r="J159" s="231">
        <v>418.05548068473121</v>
      </c>
      <c r="K159" s="231">
        <v>430.62025052684248</v>
      </c>
      <c r="L159" s="231">
        <v>434.22429939073618</v>
      </c>
      <c r="M159" s="231">
        <v>452.1912847446286</v>
      </c>
      <c r="N159" s="231">
        <v>458.13991309148975</v>
      </c>
      <c r="O159" s="231">
        <v>459.8637540616815</v>
      </c>
      <c r="P159" s="231">
        <v>467.13273246226964</v>
      </c>
      <c r="Q159" s="231">
        <v>379.77469817878813</v>
      </c>
      <c r="R159" s="231">
        <v>467.48174022089944</v>
      </c>
      <c r="S159" s="231">
        <v>0</v>
      </c>
      <c r="T159" s="231">
        <v>0</v>
      </c>
      <c r="U159" s="231">
        <v>0</v>
      </c>
      <c r="V159" s="231">
        <v>0</v>
      </c>
      <c r="W159" s="231">
        <v>0</v>
      </c>
      <c r="X159" s="231">
        <v>0</v>
      </c>
      <c r="Y159" s="231">
        <v>0</v>
      </c>
      <c r="Z159" s="231">
        <v>0</v>
      </c>
      <c r="AA159" s="231">
        <v>0</v>
      </c>
      <c r="AB159" s="245">
        <v>0.23094493251580728</v>
      </c>
      <c r="AC159" s="227"/>
      <c r="AD159" s="234">
        <v>0.1800252054185032</v>
      </c>
      <c r="AE159" s="208"/>
      <c r="AF159" s="208"/>
      <c r="AG159" s="211" t="s">
        <v>45</v>
      </c>
    </row>
    <row r="160" spans="1:33">
      <c r="A160" s="248" t="s">
        <v>34</v>
      </c>
      <c r="B160" s="230">
        <v>289.8469820171</v>
      </c>
      <c r="C160" s="231">
        <v>288.51371415976109</v>
      </c>
      <c r="D160" s="231">
        <v>292.09017542719863</v>
      </c>
      <c r="E160" s="231">
        <v>291.00399470958496</v>
      </c>
      <c r="F160" s="231">
        <v>290.35709294892268</v>
      </c>
      <c r="G160" s="231">
        <v>298.34418172909523</v>
      </c>
      <c r="H160" s="231">
        <v>294.82174187223103</v>
      </c>
      <c r="I160" s="231">
        <v>297.99018775070755</v>
      </c>
      <c r="J160" s="231">
        <v>304.76087934691554</v>
      </c>
      <c r="K160" s="231">
        <v>309.42252919692464</v>
      </c>
      <c r="L160" s="231">
        <v>315.29915698541163</v>
      </c>
      <c r="M160" s="231">
        <v>324.63118704120177</v>
      </c>
      <c r="N160" s="231">
        <v>327.35692637054336</v>
      </c>
      <c r="O160" s="231">
        <v>323.12959216900077</v>
      </c>
      <c r="P160" s="231">
        <v>327.37378176221301</v>
      </c>
      <c r="Q160" s="231">
        <v>257.89526390068204</v>
      </c>
      <c r="R160" s="231">
        <v>326.56711557786139</v>
      </c>
      <c r="S160" s="231">
        <v>0</v>
      </c>
      <c r="T160" s="231">
        <v>0</v>
      </c>
      <c r="U160" s="231">
        <v>0</v>
      </c>
      <c r="V160" s="231">
        <v>0</v>
      </c>
      <c r="W160" s="231">
        <v>0</v>
      </c>
      <c r="X160" s="231">
        <v>0</v>
      </c>
      <c r="Y160" s="231">
        <v>0</v>
      </c>
      <c r="Z160" s="231">
        <v>0</v>
      </c>
      <c r="AA160" s="231">
        <v>0</v>
      </c>
      <c r="AB160" s="245">
        <v>0.26627806435261081</v>
      </c>
      <c r="AC160" s="227"/>
      <c r="AD160" s="234">
        <v>0.12668799690519128</v>
      </c>
      <c r="AE160" s="208"/>
      <c r="AF160" s="208"/>
      <c r="AG160" s="271" t="s">
        <v>533</v>
      </c>
    </row>
    <row r="161" spans="1:33">
      <c r="A161" s="248" t="s">
        <v>185</v>
      </c>
      <c r="B161" s="230">
        <v>100.61261821121795</v>
      </c>
      <c r="C161" s="231">
        <v>115.95892957449831</v>
      </c>
      <c r="D161" s="231">
        <v>108.71036536608509</v>
      </c>
      <c r="E161" s="231">
        <v>123.52752801426536</v>
      </c>
      <c r="F161" s="231">
        <v>99.72340946045054</v>
      </c>
      <c r="G161" s="231">
        <v>113.19917735598793</v>
      </c>
      <c r="H161" s="231">
        <v>116.35135473642737</v>
      </c>
      <c r="I161" s="231">
        <v>116.18946064049359</v>
      </c>
      <c r="J161" s="231">
        <v>106.22870495669673</v>
      </c>
      <c r="K161" s="231">
        <v>113.91387412677079</v>
      </c>
      <c r="L161" s="231">
        <v>111.40325959310421</v>
      </c>
      <c r="M161" s="231">
        <v>119.76172830127911</v>
      </c>
      <c r="N161" s="231">
        <v>122.77700871858546</v>
      </c>
      <c r="O161" s="231">
        <v>128.77370615638591</v>
      </c>
      <c r="P161" s="231">
        <v>131.86601659928442</v>
      </c>
      <c r="Q161" s="231">
        <v>114.67792554004208</v>
      </c>
      <c r="R161" s="231">
        <v>134.11101471312253</v>
      </c>
      <c r="S161" s="231">
        <v>0</v>
      </c>
      <c r="T161" s="231">
        <v>0</v>
      </c>
      <c r="U161" s="231">
        <v>0</v>
      </c>
      <c r="V161" s="231">
        <v>0</v>
      </c>
      <c r="W161" s="231">
        <v>0</v>
      </c>
      <c r="X161" s="231">
        <v>0</v>
      </c>
      <c r="Y161" s="231">
        <v>0</v>
      </c>
      <c r="Z161" s="231">
        <v>0</v>
      </c>
      <c r="AA161" s="231">
        <v>0</v>
      </c>
      <c r="AB161" s="245">
        <v>0.16945797616730518</v>
      </c>
      <c r="AC161" s="227"/>
      <c r="AD161" s="234">
        <v>0.33294428767951123</v>
      </c>
      <c r="AE161" s="208"/>
      <c r="AF161" s="208"/>
      <c r="AG161" s="271" t="s">
        <v>533</v>
      </c>
    </row>
    <row r="162" spans="1:33">
      <c r="A162" s="248" t="s">
        <v>1</v>
      </c>
      <c r="B162" s="230">
        <v>5.7029038218427388</v>
      </c>
      <c r="C162" s="231">
        <v>5.8675392445293255</v>
      </c>
      <c r="D162" s="231">
        <v>6.048300837839605</v>
      </c>
      <c r="E162" s="231">
        <v>6.1264048787946592</v>
      </c>
      <c r="F162" s="231">
        <v>6.2871286070941039</v>
      </c>
      <c r="G162" s="231">
        <v>6.4113082962690839</v>
      </c>
      <c r="H162" s="231">
        <v>6.60664589045291</v>
      </c>
      <c r="I162" s="231">
        <v>6.8517985053744894</v>
      </c>
      <c r="J162" s="231">
        <v>7.0658963811189324</v>
      </c>
      <c r="K162" s="231">
        <v>7.2838472031470474</v>
      </c>
      <c r="L162" s="231">
        <v>7.5218828122203405</v>
      </c>
      <c r="M162" s="231">
        <v>7.7983694021477277</v>
      </c>
      <c r="N162" s="231">
        <v>8.0059780023609193</v>
      </c>
      <c r="O162" s="231">
        <v>7.9604557362948185</v>
      </c>
      <c r="P162" s="231">
        <v>7.8929341007722087</v>
      </c>
      <c r="Q162" s="231">
        <v>7.2015087380640068</v>
      </c>
      <c r="R162" s="231">
        <v>6.8036099299155239</v>
      </c>
      <c r="S162" s="231">
        <v>0</v>
      </c>
      <c r="T162" s="231">
        <v>0</v>
      </c>
      <c r="U162" s="231">
        <v>0</v>
      </c>
      <c r="V162" s="231">
        <v>0</v>
      </c>
      <c r="W162" s="231">
        <v>0</v>
      </c>
      <c r="X162" s="231">
        <v>0</v>
      </c>
      <c r="Y162" s="231">
        <v>0</v>
      </c>
      <c r="Z162" s="231">
        <v>0</v>
      </c>
      <c r="AA162" s="231">
        <v>0</v>
      </c>
      <c r="AB162" s="245">
        <v>-5.5252145435214839E-2</v>
      </c>
      <c r="AC162" s="227"/>
      <c r="AD162" s="234">
        <v>0.19300800828114295</v>
      </c>
      <c r="AE162" s="208"/>
      <c r="AF162" s="208"/>
      <c r="AG162" s="211" t="s">
        <v>45</v>
      </c>
    </row>
    <row r="163" spans="1:33">
      <c r="A163" s="248" t="s">
        <v>340</v>
      </c>
      <c r="B163" s="230">
        <v>0.98645743215139425</v>
      </c>
      <c r="C163" s="231">
        <v>1.0243068443391188</v>
      </c>
      <c r="D163" s="231">
        <v>0.95217064359321024</v>
      </c>
      <c r="E163" s="231">
        <v>0.94706438874762644</v>
      </c>
      <c r="F163" s="231">
        <v>1.0394899821672314</v>
      </c>
      <c r="G163" s="231">
        <v>1.0151203808225149</v>
      </c>
      <c r="H163" s="231">
        <v>1.1466833563393684</v>
      </c>
      <c r="I163" s="231">
        <v>1.0719822751685899</v>
      </c>
      <c r="J163" s="231">
        <v>1.1129101644941701</v>
      </c>
      <c r="K163" s="231">
        <v>1.030912269037026</v>
      </c>
      <c r="L163" s="231">
        <v>0.99932929864505848</v>
      </c>
      <c r="M163" s="231">
        <v>1.0985277434401881</v>
      </c>
      <c r="N163" s="231">
        <v>1.0010046449183219</v>
      </c>
      <c r="O163" s="231">
        <v>0.98415185730559629</v>
      </c>
      <c r="P163" s="231">
        <v>1.0451324744947241</v>
      </c>
      <c r="Q163" s="231">
        <v>0.89121010668380818</v>
      </c>
      <c r="R163" s="231">
        <v>0.94237266077458037</v>
      </c>
      <c r="S163" s="231">
        <v>0</v>
      </c>
      <c r="T163" s="231">
        <v>0</v>
      </c>
      <c r="U163" s="231">
        <v>0</v>
      </c>
      <c r="V163" s="231">
        <v>0</v>
      </c>
      <c r="W163" s="231">
        <v>0</v>
      </c>
      <c r="X163" s="231">
        <v>0</v>
      </c>
      <c r="Y163" s="231">
        <v>0</v>
      </c>
      <c r="Z163" s="231">
        <v>0</v>
      </c>
      <c r="AA163" s="231">
        <v>0</v>
      </c>
      <c r="AB163" s="245">
        <v>5.7407959926697893E-2</v>
      </c>
      <c r="AC163" s="227"/>
      <c r="AD163" s="234">
        <v>-4.4689988579302509E-2</v>
      </c>
      <c r="AE163" s="208"/>
      <c r="AF163" s="208"/>
      <c r="AG163" s="271" t="s">
        <v>533</v>
      </c>
    </row>
    <row r="164" spans="1:33" s="205" customFormat="1">
      <c r="A164" s="215" t="s">
        <v>321</v>
      </c>
      <c r="B164" s="235">
        <v>406.45625717109215</v>
      </c>
      <c r="C164" s="236">
        <v>420.2608762090353</v>
      </c>
      <c r="D164" s="236">
        <v>416.61500804145817</v>
      </c>
      <c r="E164" s="236">
        <v>430.36201433479761</v>
      </c>
      <c r="F164" s="236">
        <v>405.83973966800914</v>
      </c>
      <c r="G164" s="236">
        <v>427.14621416104569</v>
      </c>
      <c r="H164" s="236">
        <v>425.81078997338113</v>
      </c>
      <c r="I164" s="236">
        <v>429.14912265374227</v>
      </c>
      <c r="J164" s="236">
        <v>425.18790627344725</v>
      </c>
      <c r="K164" s="236">
        <v>438.13526819068835</v>
      </c>
      <c r="L164" s="236">
        <v>440.11360245520808</v>
      </c>
      <c r="M164" s="236">
        <v>459.57292811640792</v>
      </c>
      <c r="N164" s="236">
        <v>464.56366500609744</v>
      </c>
      <c r="O164" s="236">
        <v>466.02117410794517</v>
      </c>
      <c r="P164" s="236">
        <v>473.36882174900097</v>
      </c>
      <c r="Q164" s="236">
        <v>385.16791585934681</v>
      </c>
      <c r="R164" s="236">
        <v>472.92846490379424</v>
      </c>
      <c r="S164" s="236">
        <v>0</v>
      </c>
      <c r="T164" s="236">
        <v>0</v>
      </c>
      <c r="U164" s="236">
        <v>0</v>
      </c>
      <c r="V164" s="236">
        <v>0</v>
      </c>
      <c r="W164" s="236">
        <v>0</v>
      </c>
      <c r="X164" s="236">
        <v>0</v>
      </c>
      <c r="Y164" s="236">
        <v>0</v>
      </c>
      <c r="Z164" s="236">
        <v>0</v>
      </c>
      <c r="AA164" s="236">
        <v>0</v>
      </c>
      <c r="AB164" s="247">
        <v>0.22785010233431602</v>
      </c>
      <c r="AC164" s="216"/>
      <c r="AD164" s="239">
        <v>0.16354086463164363</v>
      </c>
      <c r="AE164" s="240"/>
      <c r="AF164" s="240"/>
      <c r="AG164" s="271" t="s">
        <v>533</v>
      </c>
    </row>
    <row r="165" spans="1:33">
      <c r="A165" s="248" t="s">
        <v>183</v>
      </c>
      <c r="B165" s="230">
        <v>576.15545061899934</v>
      </c>
      <c r="C165" s="231">
        <v>509.74822189412197</v>
      </c>
      <c r="D165" s="231">
        <v>523.17954166635809</v>
      </c>
      <c r="E165" s="231">
        <v>452.29018904307662</v>
      </c>
      <c r="F165" s="231">
        <v>452.38978248418965</v>
      </c>
      <c r="G165" s="231">
        <v>466.1804981396333</v>
      </c>
      <c r="H165" s="231">
        <v>441.75565900801007</v>
      </c>
      <c r="I165" s="231">
        <v>440.1995386233454</v>
      </c>
      <c r="J165" s="231">
        <v>484.94330488101338</v>
      </c>
      <c r="K165" s="231">
        <v>455.94292963988909</v>
      </c>
      <c r="L165" s="231">
        <v>470.05366665841103</v>
      </c>
      <c r="M165" s="231">
        <v>493.65334258070646</v>
      </c>
      <c r="N165" s="231">
        <v>509.34390295989311</v>
      </c>
      <c r="O165" s="231">
        <v>508.00934645555753</v>
      </c>
      <c r="P165" s="231">
        <v>504.56973826212879</v>
      </c>
      <c r="Q165" s="231">
        <v>461.28358344309783</v>
      </c>
      <c r="R165" s="231">
        <v>405.83860111443647</v>
      </c>
      <c r="S165" s="231">
        <v>0</v>
      </c>
      <c r="T165" s="231">
        <v>0</v>
      </c>
      <c r="U165" s="231">
        <v>0</v>
      </c>
      <c r="V165" s="231">
        <v>0</v>
      </c>
      <c r="W165" s="231">
        <v>0</v>
      </c>
      <c r="X165" s="231">
        <v>0</v>
      </c>
      <c r="Y165" s="231">
        <v>0</v>
      </c>
      <c r="Z165" s="231">
        <v>0</v>
      </c>
      <c r="AA165" s="231">
        <v>0</v>
      </c>
      <c r="AB165" s="245">
        <v>-0.12019717223580928</v>
      </c>
      <c r="AC165" s="227"/>
      <c r="AD165" s="234">
        <v>-0.29560919595845347</v>
      </c>
      <c r="AE165" s="208"/>
      <c r="AF165" s="208"/>
      <c r="AG165" s="271" t="s">
        <v>533</v>
      </c>
    </row>
    <row r="166" spans="1:33" s="205" customFormat="1">
      <c r="A166" s="215" t="s">
        <v>322</v>
      </c>
      <c r="B166" s="235">
        <v>982.61170779009149</v>
      </c>
      <c r="C166" s="236">
        <v>930.00909810315727</v>
      </c>
      <c r="D166" s="236">
        <v>939.79454970781626</v>
      </c>
      <c r="E166" s="236">
        <v>882.65220337787423</v>
      </c>
      <c r="F166" s="236">
        <v>858.2295221521988</v>
      </c>
      <c r="G166" s="236">
        <v>893.32671230067899</v>
      </c>
      <c r="H166" s="236">
        <v>867.5664489813912</v>
      </c>
      <c r="I166" s="236">
        <v>869.34866127708767</v>
      </c>
      <c r="J166" s="236">
        <v>910.13121115446063</v>
      </c>
      <c r="K166" s="236">
        <v>894.07819783057744</v>
      </c>
      <c r="L166" s="236">
        <v>910.16726911361911</v>
      </c>
      <c r="M166" s="236">
        <v>953.22627069711439</v>
      </c>
      <c r="N166" s="236">
        <v>973.90756796599055</v>
      </c>
      <c r="O166" s="236">
        <v>974.03052056350271</v>
      </c>
      <c r="P166" s="236">
        <v>977.93856001112977</v>
      </c>
      <c r="Q166" s="236">
        <v>846.45149930244463</v>
      </c>
      <c r="R166" s="236">
        <v>878.76706601823071</v>
      </c>
      <c r="S166" s="236">
        <v>0</v>
      </c>
      <c r="T166" s="236">
        <v>0</v>
      </c>
      <c r="U166" s="236">
        <v>0</v>
      </c>
      <c r="V166" s="236">
        <v>0</v>
      </c>
      <c r="W166" s="236">
        <v>0</v>
      </c>
      <c r="X166" s="236">
        <v>0</v>
      </c>
      <c r="Y166" s="236">
        <v>0</v>
      </c>
      <c r="Z166" s="236">
        <v>0</v>
      </c>
      <c r="AA166" s="236">
        <v>0</v>
      </c>
      <c r="AB166" s="247">
        <v>3.8177694460246325E-2</v>
      </c>
      <c r="AC166" s="216"/>
      <c r="AD166" s="239">
        <v>-0.10568227606956659</v>
      </c>
      <c r="AE166" s="240"/>
      <c r="AF166" s="240"/>
      <c r="AG166" s="211" t="s">
        <v>45</v>
      </c>
    </row>
    <row r="167" spans="1:33" s="91" customFormat="1">
      <c r="A167" s="90"/>
      <c r="AG167" s="283"/>
    </row>
    <row r="168" spans="1:33" s="91" customFormat="1">
      <c r="A168" s="90"/>
      <c r="AG168" s="283"/>
    </row>
    <row r="169" spans="1:33" s="91" customFormat="1">
      <c r="A169" s="105" t="s">
        <v>339</v>
      </c>
      <c r="B169" s="222" t="s">
        <v>63</v>
      </c>
      <c r="C169" s="216"/>
      <c r="D169" s="216"/>
      <c r="E169" s="216"/>
      <c r="F169" s="216"/>
      <c r="G169" s="216"/>
      <c r="H169" s="216"/>
      <c r="I169" s="216"/>
      <c r="J169" s="216"/>
      <c r="K169" s="216"/>
      <c r="L169" s="216"/>
      <c r="M169" s="216" t="s">
        <v>327</v>
      </c>
      <c r="N169" s="216"/>
      <c r="O169" s="216"/>
      <c r="P169" s="207"/>
      <c r="Q169" s="207"/>
      <c r="R169" s="207"/>
      <c r="S169" s="207"/>
      <c r="T169" s="207"/>
      <c r="U169" s="207"/>
      <c r="V169" s="207"/>
      <c r="W169" s="207"/>
      <c r="X169" s="207"/>
      <c r="Y169" s="207"/>
      <c r="Z169" s="207"/>
      <c r="AA169" s="207"/>
      <c r="AB169" s="222" t="s">
        <v>334</v>
      </c>
      <c r="AC169" s="207"/>
      <c r="AD169" s="222" t="s">
        <v>334</v>
      </c>
      <c r="AG169" s="211" t="s">
        <v>549</v>
      </c>
    </row>
    <row r="170" spans="1:33" s="91" customFormat="1">
      <c r="A170" s="225"/>
      <c r="B170" s="224">
        <v>2005</v>
      </c>
      <c r="C170" s="216">
        <v>2006</v>
      </c>
      <c r="D170" s="216">
        <v>2007</v>
      </c>
      <c r="E170" s="216">
        <v>2008</v>
      </c>
      <c r="F170" s="216">
        <v>2009</v>
      </c>
      <c r="G170" s="216">
        <v>2010</v>
      </c>
      <c r="H170" s="216">
        <v>2011</v>
      </c>
      <c r="I170" s="216">
        <v>2012</v>
      </c>
      <c r="J170" s="216">
        <v>2013</v>
      </c>
      <c r="K170" s="216">
        <v>2014</v>
      </c>
      <c r="L170" s="216">
        <v>2015</v>
      </c>
      <c r="M170" s="216">
        <v>2016</v>
      </c>
      <c r="N170" s="216">
        <v>2017</v>
      </c>
      <c r="O170" s="216">
        <v>2018</v>
      </c>
      <c r="P170" s="209">
        <v>2019</v>
      </c>
      <c r="Q170" s="209">
        <v>2020</v>
      </c>
      <c r="R170" s="209">
        <v>2021</v>
      </c>
      <c r="S170" s="209">
        <v>2022</v>
      </c>
      <c r="T170" s="209">
        <v>2023</v>
      </c>
      <c r="U170" s="209">
        <v>2024</v>
      </c>
      <c r="V170" s="209">
        <v>2025</v>
      </c>
      <c r="W170" s="209">
        <v>2026</v>
      </c>
      <c r="X170" s="209">
        <v>2027</v>
      </c>
      <c r="Y170" s="209">
        <v>2028</v>
      </c>
      <c r="Z170" s="209">
        <v>2029</v>
      </c>
      <c r="AA170" s="209">
        <v>2030</v>
      </c>
      <c r="AB170" s="224" t="s">
        <v>754</v>
      </c>
      <c r="AC170" s="209"/>
      <c r="AD170" s="224" t="s">
        <v>678</v>
      </c>
      <c r="AG170" s="211" t="s">
        <v>45</v>
      </c>
    </row>
    <row r="171" spans="1:33" s="91" customFormat="1">
      <c r="A171" s="225"/>
      <c r="B171" s="226"/>
      <c r="C171" s="227"/>
      <c r="D171" s="227"/>
      <c r="E171" s="227"/>
      <c r="F171" s="227"/>
      <c r="G171" s="227"/>
      <c r="H171" s="227"/>
      <c r="I171" s="227"/>
      <c r="J171" s="227"/>
      <c r="K171" s="227"/>
      <c r="L171" s="227"/>
      <c r="M171" s="227"/>
      <c r="N171" s="227"/>
      <c r="O171" s="227" t="s">
        <v>323</v>
      </c>
      <c r="P171" s="210"/>
      <c r="Q171" s="210"/>
      <c r="R171" s="210"/>
      <c r="S171" s="210"/>
      <c r="T171" s="210"/>
      <c r="U171" s="210"/>
      <c r="V171" s="210"/>
      <c r="W171" s="210"/>
      <c r="X171" s="210"/>
      <c r="Y171" s="210"/>
      <c r="Z171" s="210"/>
      <c r="AA171" s="210"/>
      <c r="AB171" s="228" t="s">
        <v>31</v>
      </c>
      <c r="AC171" s="210"/>
      <c r="AD171" s="229" t="s">
        <v>31</v>
      </c>
      <c r="AG171" s="211" t="s">
        <v>45</v>
      </c>
    </row>
    <row r="172" spans="1:33" s="91" customFormat="1">
      <c r="A172" s="251" t="s">
        <v>184</v>
      </c>
      <c r="B172" s="230">
        <v>283.16284247140572</v>
      </c>
      <c r="C172" s="231">
        <v>293.9712842824274</v>
      </c>
      <c r="D172" s="231">
        <v>279.79823481677596</v>
      </c>
      <c r="E172" s="231">
        <v>277.53793230117316</v>
      </c>
      <c r="F172" s="231">
        <v>300.60779083940776</v>
      </c>
      <c r="G172" s="231">
        <v>277.0557155707059</v>
      </c>
      <c r="H172" s="231">
        <v>261.75342139259897</v>
      </c>
      <c r="I172" s="231">
        <v>283.02076735390358</v>
      </c>
      <c r="J172" s="231">
        <v>295.6498820539764</v>
      </c>
      <c r="K172" s="231">
        <v>269.81722025245534</v>
      </c>
      <c r="L172" s="231">
        <v>284.36358123112984</v>
      </c>
      <c r="M172" s="231">
        <v>291.04159380464313</v>
      </c>
      <c r="N172" s="231">
        <v>307.88989326824696</v>
      </c>
      <c r="O172" s="231">
        <v>304.76470282869906</v>
      </c>
      <c r="P172" s="231">
        <v>306.34638325869514</v>
      </c>
      <c r="Q172" s="231">
        <v>299.06502807816128</v>
      </c>
      <c r="R172" s="231">
        <v>331.75445557027126</v>
      </c>
      <c r="S172" s="231">
        <v>0</v>
      </c>
      <c r="T172" s="231">
        <v>0</v>
      </c>
      <c r="U172" s="231">
        <v>0</v>
      </c>
      <c r="V172" s="231">
        <v>0</v>
      </c>
      <c r="W172" s="231">
        <v>0</v>
      </c>
      <c r="X172" s="231">
        <v>0</v>
      </c>
      <c r="Y172" s="231">
        <v>0</v>
      </c>
      <c r="Z172" s="231">
        <v>0</v>
      </c>
      <c r="AA172" s="231">
        <v>0</v>
      </c>
      <c r="AB172" s="252">
        <v>0.1093054166251981</v>
      </c>
      <c r="AC172" s="253"/>
      <c r="AD172" s="254">
        <v>0.17160307007361819</v>
      </c>
      <c r="AG172" s="271" t="s">
        <v>533</v>
      </c>
    </row>
    <row r="173" spans="1:33" s="91" customFormat="1">
      <c r="A173" s="251" t="s">
        <v>58</v>
      </c>
      <c r="B173" s="230">
        <v>240.56975599286781</v>
      </c>
      <c r="C173" s="231">
        <v>246.3571500364431</v>
      </c>
      <c r="D173" s="231">
        <v>228.40415311386528</v>
      </c>
      <c r="E173" s="231">
        <v>220.88999480424513</v>
      </c>
      <c r="F173" s="231">
        <v>241.70622547866617</v>
      </c>
      <c r="G173" s="231">
        <v>224.46476855870449</v>
      </c>
      <c r="H173" s="231">
        <v>211.09651220629956</v>
      </c>
      <c r="I173" s="231">
        <v>229.11423820785015</v>
      </c>
      <c r="J173" s="231">
        <v>241.43114293150586</v>
      </c>
      <c r="K173" s="231">
        <v>220.74785244335951</v>
      </c>
      <c r="L173" s="231">
        <v>230.84656259527392</v>
      </c>
      <c r="M173" s="231">
        <v>238.96124708254942</v>
      </c>
      <c r="N173" s="231">
        <v>249.01414631353265</v>
      </c>
      <c r="O173" s="231">
        <v>241.00282183564701</v>
      </c>
      <c r="P173" s="231">
        <v>239.19591026120526</v>
      </c>
      <c r="Q173" s="231">
        <v>234.62502529128707</v>
      </c>
      <c r="R173" s="231">
        <v>261.54898011219279</v>
      </c>
      <c r="S173" s="231">
        <v>0</v>
      </c>
      <c r="T173" s="231">
        <v>0</v>
      </c>
      <c r="U173" s="231">
        <v>0</v>
      </c>
      <c r="V173" s="231">
        <v>0</v>
      </c>
      <c r="W173" s="231">
        <v>0</v>
      </c>
      <c r="X173" s="231">
        <v>0</v>
      </c>
      <c r="Y173" s="231">
        <v>0</v>
      </c>
      <c r="Z173" s="231">
        <v>0</v>
      </c>
      <c r="AA173" s="231">
        <v>0</v>
      </c>
      <c r="AB173" s="245">
        <v>0.11475312485306977</v>
      </c>
      <c r="AC173" s="227"/>
      <c r="AD173" s="234">
        <v>8.7206407275679965E-2</v>
      </c>
      <c r="AG173" s="271" t="s">
        <v>533</v>
      </c>
    </row>
    <row r="174" spans="1:33" s="91" customFormat="1">
      <c r="A174" s="251" t="s">
        <v>66</v>
      </c>
      <c r="B174" s="230">
        <v>42.593086478537934</v>
      </c>
      <c r="C174" s="231">
        <v>47.614134245984289</v>
      </c>
      <c r="D174" s="231">
        <v>51.394081702910697</v>
      </c>
      <c r="E174" s="231">
        <v>56.647937496928016</v>
      </c>
      <c r="F174" s="231">
        <v>58.901565360741579</v>
      </c>
      <c r="G174" s="231">
        <v>52.590947012001422</v>
      </c>
      <c r="H174" s="231">
        <v>50.65690918629943</v>
      </c>
      <c r="I174" s="231">
        <v>53.906529146053401</v>
      </c>
      <c r="J174" s="231">
        <v>54.218739122470524</v>
      </c>
      <c r="K174" s="231">
        <v>49.06936780909583</v>
      </c>
      <c r="L174" s="231">
        <v>53.517018635855898</v>
      </c>
      <c r="M174" s="231">
        <v>52.080346722093729</v>
      </c>
      <c r="N174" s="231">
        <v>58.875746954714309</v>
      </c>
      <c r="O174" s="231">
        <v>63.761880993052031</v>
      </c>
      <c r="P174" s="231">
        <v>67.150472997489857</v>
      </c>
      <c r="Q174" s="231">
        <v>64.440002786874231</v>
      </c>
      <c r="R174" s="231">
        <v>70.205475458078439</v>
      </c>
      <c r="S174" s="231">
        <v>0</v>
      </c>
      <c r="T174" s="231">
        <v>0</v>
      </c>
      <c r="U174" s="231">
        <v>0</v>
      </c>
      <c r="V174" s="231">
        <v>0</v>
      </c>
      <c r="W174" s="231">
        <v>0</v>
      </c>
      <c r="X174" s="231">
        <v>0</v>
      </c>
      <c r="Y174" s="231">
        <v>0</v>
      </c>
      <c r="Z174" s="231">
        <v>0</v>
      </c>
      <c r="AA174" s="231">
        <v>0</v>
      </c>
      <c r="AB174" s="245">
        <v>8.9470397608030217E-2</v>
      </c>
      <c r="AC174" s="227"/>
      <c r="AD174" s="234">
        <v>0.64828335447007346</v>
      </c>
      <c r="AG174" s="271" t="s">
        <v>533</v>
      </c>
    </row>
    <row r="175" spans="1:33" s="91" customFormat="1">
      <c r="A175" s="251" t="s">
        <v>338</v>
      </c>
      <c r="B175" s="230">
        <v>17.087818379020646</v>
      </c>
      <c r="C175" s="231">
        <v>15.551261297154792</v>
      </c>
      <c r="D175" s="231">
        <v>15.361993588219274</v>
      </c>
      <c r="E175" s="231">
        <v>13.401192004529793</v>
      </c>
      <c r="F175" s="231">
        <v>12.576680392974058</v>
      </c>
      <c r="G175" s="231">
        <v>11.72967327404865</v>
      </c>
      <c r="H175" s="231">
        <v>12.260276626455362</v>
      </c>
      <c r="I175" s="231">
        <v>11.941867592188078</v>
      </c>
      <c r="J175" s="231">
        <v>10.664540569485736</v>
      </c>
      <c r="K175" s="231">
        <v>10.584621481952254</v>
      </c>
      <c r="L175" s="231">
        <v>9.926977904509501</v>
      </c>
      <c r="M175" s="231">
        <v>10.504744211059187</v>
      </c>
      <c r="N175" s="231">
        <v>10.529999795978108</v>
      </c>
      <c r="O175" s="231">
        <v>9.8617266615112396</v>
      </c>
      <c r="P175" s="231">
        <v>9.8106426712978401</v>
      </c>
      <c r="Q175" s="231">
        <v>10.170736192775973</v>
      </c>
      <c r="R175" s="231">
        <v>10.589210944715461</v>
      </c>
      <c r="S175" s="231">
        <v>0</v>
      </c>
      <c r="T175" s="231">
        <v>0</v>
      </c>
      <c r="U175" s="231">
        <v>0</v>
      </c>
      <c r="V175" s="231">
        <v>0</v>
      </c>
      <c r="W175" s="231">
        <v>0</v>
      </c>
      <c r="X175" s="231">
        <v>0</v>
      </c>
      <c r="Y175" s="231">
        <v>0</v>
      </c>
      <c r="Z175" s="231">
        <v>0</v>
      </c>
      <c r="AA175" s="231">
        <v>0</v>
      </c>
      <c r="AB175" s="245">
        <v>4.1144981445563555E-2</v>
      </c>
      <c r="AC175" s="227"/>
      <c r="AD175" s="234">
        <v>-0.38030644346523301</v>
      </c>
      <c r="AG175" s="271" t="s">
        <v>533</v>
      </c>
    </row>
    <row r="176" spans="1:33" s="91" customFormat="1">
      <c r="A176" s="251" t="s">
        <v>59</v>
      </c>
      <c r="B176" s="230">
        <v>9.6966383869431461</v>
      </c>
      <c r="C176" s="231">
        <v>7.5895501797024121</v>
      </c>
      <c r="D176" s="231">
        <v>7.4363459094205471</v>
      </c>
      <c r="E176" s="231">
        <v>5.6321733088716721</v>
      </c>
      <c r="F176" s="231">
        <v>5.9115624621955005</v>
      </c>
      <c r="G176" s="231">
        <v>4.7951633758363847</v>
      </c>
      <c r="H176" s="231">
        <v>5.4006596062826064</v>
      </c>
      <c r="I176" s="231">
        <v>5.4131302269246557</v>
      </c>
      <c r="J176" s="231">
        <v>4.5529850775676941</v>
      </c>
      <c r="K176" s="231">
        <v>4.8748194029330882</v>
      </c>
      <c r="L176" s="231">
        <v>4.6634850720244394</v>
      </c>
      <c r="M176" s="231">
        <v>5.132236640006786</v>
      </c>
      <c r="N176" s="231">
        <v>4.8134739573392</v>
      </c>
      <c r="O176" s="231">
        <v>4.2090478695233937</v>
      </c>
      <c r="P176" s="231">
        <v>3.9146041768535209</v>
      </c>
      <c r="Q176" s="231">
        <v>3.9245005889912461</v>
      </c>
      <c r="R176" s="231">
        <v>3.9178112499477109</v>
      </c>
      <c r="S176" s="231">
        <v>0</v>
      </c>
      <c r="T176" s="231">
        <v>0</v>
      </c>
      <c r="U176" s="231">
        <v>0</v>
      </c>
      <c r="V176" s="231">
        <v>0</v>
      </c>
      <c r="W176" s="231">
        <v>0</v>
      </c>
      <c r="X176" s="231">
        <v>0</v>
      </c>
      <c r="Y176" s="231">
        <v>0</v>
      </c>
      <c r="Z176" s="231">
        <v>0</v>
      </c>
      <c r="AA176" s="231">
        <v>0</v>
      </c>
      <c r="AB176" s="245">
        <v>-1.704507081053741E-3</v>
      </c>
      <c r="AC176" s="227"/>
      <c r="AD176" s="234">
        <v>-0.59596191034377677</v>
      </c>
      <c r="AG176" s="271" t="s">
        <v>533</v>
      </c>
    </row>
    <row r="177" spans="1:33" s="91" customFormat="1" ht="27.6">
      <c r="A177" s="251" t="s">
        <v>62</v>
      </c>
      <c r="B177" s="230">
        <v>7.3911799920775003</v>
      </c>
      <c r="C177" s="231">
        <v>7.9617111174523796</v>
      </c>
      <c r="D177" s="231">
        <v>7.925647678798728</v>
      </c>
      <c r="E177" s="231">
        <v>7.7690186956581213</v>
      </c>
      <c r="F177" s="231">
        <v>6.6651179307785577</v>
      </c>
      <c r="G177" s="231">
        <v>6.9345098982122666</v>
      </c>
      <c r="H177" s="231">
        <v>6.8596170201727542</v>
      </c>
      <c r="I177" s="231">
        <v>6.5287373652634217</v>
      </c>
      <c r="J177" s="231">
        <v>6.1115554919180415</v>
      </c>
      <c r="K177" s="231">
        <v>5.7098020790191661</v>
      </c>
      <c r="L177" s="231">
        <v>5.2634928324850616</v>
      </c>
      <c r="M177" s="231">
        <v>5.3725075710524006</v>
      </c>
      <c r="N177" s="231">
        <v>5.7165258386389084</v>
      </c>
      <c r="O177" s="231">
        <v>5.6526787919878458</v>
      </c>
      <c r="P177" s="231">
        <v>5.8960384944443192</v>
      </c>
      <c r="Q177" s="231">
        <v>6.2462356037847275</v>
      </c>
      <c r="R177" s="231">
        <v>6.6713996947677492</v>
      </c>
      <c r="S177" s="231">
        <v>0</v>
      </c>
      <c r="T177" s="231">
        <v>0</v>
      </c>
      <c r="U177" s="231">
        <v>0</v>
      </c>
      <c r="V177" s="231">
        <v>0</v>
      </c>
      <c r="W177" s="231">
        <v>0</v>
      </c>
      <c r="X177" s="231">
        <v>0</v>
      </c>
      <c r="Y177" s="231">
        <v>0</v>
      </c>
      <c r="Z177" s="231">
        <v>0</v>
      </c>
      <c r="AA177" s="231">
        <v>0</v>
      </c>
      <c r="AB177" s="245">
        <v>6.8067251694029274E-2</v>
      </c>
      <c r="AC177" s="227"/>
      <c r="AD177" s="234">
        <v>-9.7383678665825091E-2</v>
      </c>
      <c r="AG177" s="271" t="s">
        <v>533</v>
      </c>
    </row>
    <row r="178" spans="1:33" s="260" customFormat="1">
      <c r="A178" s="241" t="s">
        <v>21</v>
      </c>
      <c r="B178" s="235">
        <v>300.25066085042636</v>
      </c>
      <c r="C178" s="236">
        <v>309.52254557958219</v>
      </c>
      <c r="D178" s="236">
        <v>295.16022840499522</v>
      </c>
      <c r="E178" s="236">
        <v>290.93912430570293</v>
      </c>
      <c r="F178" s="236">
        <v>313.18447123238184</v>
      </c>
      <c r="G178" s="236">
        <v>288.78538884475455</v>
      </c>
      <c r="H178" s="236">
        <v>274.01369801905435</v>
      </c>
      <c r="I178" s="236">
        <v>294.96263494609167</v>
      </c>
      <c r="J178" s="236">
        <v>306.31442262346212</v>
      </c>
      <c r="K178" s="236">
        <v>280.40184173440758</v>
      </c>
      <c r="L178" s="236">
        <v>294.29055913563934</v>
      </c>
      <c r="M178" s="236">
        <v>301.5463380157023</v>
      </c>
      <c r="N178" s="236">
        <v>318.41989306422505</v>
      </c>
      <c r="O178" s="236">
        <v>314.62642949021028</v>
      </c>
      <c r="P178" s="236">
        <v>316.15702592999298</v>
      </c>
      <c r="Q178" s="236">
        <v>309.23576427093724</v>
      </c>
      <c r="R178" s="236">
        <v>342.34366651498669</v>
      </c>
      <c r="S178" s="236">
        <v>0</v>
      </c>
      <c r="T178" s="236">
        <v>0</v>
      </c>
      <c r="U178" s="236">
        <v>0</v>
      </c>
      <c r="V178" s="236">
        <v>0</v>
      </c>
      <c r="W178" s="236">
        <v>0</v>
      </c>
      <c r="X178" s="236">
        <v>0</v>
      </c>
      <c r="Y178" s="236">
        <v>0</v>
      </c>
      <c r="Z178" s="236">
        <v>0</v>
      </c>
      <c r="AA178" s="236">
        <v>0</v>
      </c>
      <c r="AB178" s="247">
        <v>0.10706362610452103</v>
      </c>
      <c r="AC178" s="216"/>
      <c r="AD178" s="239">
        <v>0.14019288265789864</v>
      </c>
      <c r="AG178" s="211" t="s">
        <v>45</v>
      </c>
    </row>
    <row r="179" spans="1:33">
      <c r="A179" s="251" t="s">
        <v>337</v>
      </c>
      <c r="B179" s="230">
        <v>75.13139887698776</v>
      </c>
      <c r="C179" s="231">
        <v>122.52326804247609</v>
      </c>
      <c r="D179" s="231">
        <v>63.733067179062104</v>
      </c>
      <c r="E179" s="231">
        <v>82.965074071582222</v>
      </c>
      <c r="F179" s="231">
        <v>96.704933802412853</v>
      </c>
      <c r="G179" s="231">
        <v>116.59119075109899</v>
      </c>
      <c r="H179" s="231">
        <v>167.09835922910855</v>
      </c>
      <c r="I179" s="231">
        <v>70.283903811965828</v>
      </c>
      <c r="J179" s="231">
        <v>90.972794713918162</v>
      </c>
      <c r="K179" s="231">
        <v>95.452957885612747</v>
      </c>
      <c r="L179" s="231">
        <v>92.792992538281567</v>
      </c>
      <c r="M179" s="231">
        <v>69.548982793233918</v>
      </c>
      <c r="N179" s="231">
        <v>133.63709478247998</v>
      </c>
      <c r="O179" s="231">
        <v>133.71226531027122</v>
      </c>
      <c r="P179" s="231">
        <v>89.439386694601808</v>
      </c>
      <c r="Q179" s="231">
        <v>95.239602859299922</v>
      </c>
      <c r="R179" s="231">
        <v>112.31207898847681</v>
      </c>
      <c r="S179" s="231">
        <v>0</v>
      </c>
      <c r="T179" s="231">
        <v>0</v>
      </c>
      <c r="U179" s="231">
        <v>0</v>
      </c>
      <c r="V179" s="231">
        <v>0</v>
      </c>
      <c r="W179" s="231">
        <v>0</v>
      </c>
      <c r="X179" s="231">
        <v>0</v>
      </c>
      <c r="Y179" s="231">
        <v>0</v>
      </c>
      <c r="Z179" s="231">
        <v>0</v>
      </c>
      <c r="AA179" s="231">
        <v>0</v>
      </c>
      <c r="AB179" s="245">
        <v>0.17925816169559772</v>
      </c>
      <c r="AC179" s="227"/>
      <c r="AD179" s="234">
        <v>0.49487538721812951</v>
      </c>
      <c r="AE179" s="208"/>
      <c r="AF179" s="208"/>
      <c r="AG179" s="271" t="s">
        <v>534</v>
      </c>
    </row>
    <row r="180" spans="1:33">
      <c r="A180" s="251" t="s">
        <v>336</v>
      </c>
      <c r="B180" s="230">
        <v>81.346000000000004</v>
      </c>
      <c r="C180" s="231">
        <v>77.481999999999999</v>
      </c>
      <c r="D180" s="231">
        <v>77.039000000000001</v>
      </c>
      <c r="E180" s="231">
        <v>60.198</v>
      </c>
      <c r="F180" s="231">
        <v>52.773000000000003</v>
      </c>
      <c r="G180" s="231">
        <v>52.423000000000002</v>
      </c>
      <c r="H180" s="231">
        <v>48.338999999999999</v>
      </c>
      <c r="I180" s="231">
        <v>43.268999999999998</v>
      </c>
      <c r="J180" s="231">
        <v>37.9</v>
      </c>
      <c r="K180" s="231">
        <v>39.488</v>
      </c>
      <c r="L180" s="231">
        <v>42.133000000000003</v>
      </c>
      <c r="M180" s="231">
        <v>43.262999999999998</v>
      </c>
      <c r="N180" s="231">
        <v>45.634</v>
      </c>
      <c r="O180" s="231">
        <v>44.948</v>
      </c>
      <c r="P180" s="231">
        <v>46.610999999999997</v>
      </c>
      <c r="Q180" s="231">
        <v>47.531999999999996</v>
      </c>
      <c r="R180" s="231">
        <v>28.734000000000002</v>
      </c>
      <c r="S180" s="231">
        <v>0</v>
      </c>
      <c r="T180" s="231">
        <v>0</v>
      </c>
      <c r="U180" s="231">
        <v>0</v>
      </c>
      <c r="V180" s="231">
        <v>0</v>
      </c>
      <c r="W180" s="231">
        <v>0</v>
      </c>
      <c r="X180" s="231">
        <v>0</v>
      </c>
      <c r="Y180" s="231">
        <v>0</v>
      </c>
      <c r="Z180" s="231">
        <v>0</v>
      </c>
      <c r="AA180" s="231">
        <v>0</v>
      </c>
      <c r="AB180" s="245">
        <v>-0.39548093915677851</v>
      </c>
      <c r="AC180" s="227"/>
      <c r="AD180" s="234">
        <v>-0.64676812627541613</v>
      </c>
      <c r="AE180" s="208"/>
      <c r="AF180" s="208"/>
      <c r="AG180" s="211" t="s">
        <v>45</v>
      </c>
    </row>
    <row r="181" spans="1:33" s="91" customFormat="1">
      <c r="A181" s="90"/>
      <c r="AG181" s="283"/>
    </row>
    <row r="182" spans="1:33" s="91" customFormat="1">
      <c r="A182" s="90"/>
      <c r="AG182" s="283"/>
    </row>
    <row r="183" spans="1:33" s="91" customFormat="1">
      <c r="A183" s="105" t="s">
        <v>335</v>
      </c>
      <c r="B183" s="222" t="s">
        <v>63</v>
      </c>
      <c r="C183" s="216"/>
      <c r="D183" s="216"/>
      <c r="E183" s="216"/>
      <c r="F183" s="216"/>
      <c r="G183" s="216"/>
      <c r="H183" s="216"/>
      <c r="I183" s="216"/>
      <c r="J183" s="216"/>
      <c r="K183" s="216"/>
      <c r="L183" s="216"/>
      <c r="M183" s="216" t="s">
        <v>327</v>
      </c>
      <c r="N183" s="216"/>
      <c r="O183" s="216"/>
      <c r="P183" s="207"/>
      <c r="Q183" s="207"/>
      <c r="R183" s="207"/>
      <c r="S183" s="207"/>
      <c r="T183" s="207"/>
      <c r="U183" s="207"/>
      <c r="V183" s="207"/>
      <c r="W183" s="207"/>
      <c r="X183" s="207"/>
      <c r="Y183" s="207"/>
      <c r="Z183" s="207"/>
      <c r="AA183" s="207"/>
      <c r="AB183" s="222" t="s">
        <v>334</v>
      </c>
      <c r="AC183" s="207"/>
      <c r="AD183" s="222" t="s">
        <v>334</v>
      </c>
      <c r="AG183" s="211" t="s">
        <v>551</v>
      </c>
    </row>
    <row r="184" spans="1:33" s="91" customFormat="1">
      <c r="A184" s="225"/>
      <c r="B184" s="224">
        <v>2005</v>
      </c>
      <c r="C184" s="216">
        <v>2006</v>
      </c>
      <c r="D184" s="216">
        <v>2007</v>
      </c>
      <c r="E184" s="216">
        <v>2008</v>
      </c>
      <c r="F184" s="216">
        <v>2009</v>
      </c>
      <c r="G184" s="216">
        <v>2010</v>
      </c>
      <c r="H184" s="216">
        <v>2011</v>
      </c>
      <c r="I184" s="216">
        <v>2012</v>
      </c>
      <c r="J184" s="216">
        <v>2013</v>
      </c>
      <c r="K184" s="216">
        <v>2014</v>
      </c>
      <c r="L184" s="216">
        <v>2015</v>
      </c>
      <c r="M184" s="216">
        <v>2016</v>
      </c>
      <c r="N184" s="216">
        <v>2017</v>
      </c>
      <c r="O184" s="216">
        <v>2018</v>
      </c>
      <c r="P184" s="209">
        <v>2019</v>
      </c>
      <c r="Q184" s="209">
        <v>2020</v>
      </c>
      <c r="R184" s="209">
        <v>2021</v>
      </c>
      <c r="S184" s="209">
        <v>2022</v>
      </c>
      <c r="T184" s="209">
        <v>2023</v>
      </c>
      <c r="U184" s="209">
        <v>2024</v>
      </c>
      <c r="V184" s="209">
        <v>2025</v>
      </c>
      <c r="W184" s="209">
        <v>2026</v>
      </c>
      <c r="X184" s="209">
        <v>2027</v>
      </c>
      <c r="Y184" s="209">
        <v>2028</v>
      </c>
      <c r="Z184" s="209">
        <v>2029</v>
      </c>
      <c r="AA184" s="209">
        <v>2030</v>
      </c>
      <c r="AB184" s="224" t="s">
        <v>754</v>
      </c>
      <c r="AC184" s="209"/>
      <c r="AD184" s="224" t="s">
        <v>678</v>
      </c>
      <c r="AG184" s="211" t="s">
        <v>45</v>
      </c>
    </row>
    <row r="185" spans="1:33" s="91" customFormat="1">
      <c r="A185" s="225"/>
      <c r="B185" s="226"/>
      <c r="C185" s="227"/>
      <c r="D185" s="227"/>
      <c r="E185" s="227"/>
      <c r="F185" s="227"/>
      <c r="G185" s="227"/>
      <c r="H185" s="227"/>
      <c r="I185" s="227"/>
      <c r="J185" s="227"/>
      <c r="K185" s="227"/>
      <c r="L185" s="227"/>
      <c r="M185" s="227"/>
      <c r="N185" s="227"/>
      <c r="O185" s="227" t="s">
        <v>333</v>
      </c>
      <c r="P185" s="210"/>
      <c r="Q185" s="210"/>
      <c r="R185" s="210"/>
      <c r="S185" s="210"/>
      <c r="T185" s="210"/>
      <c r="U185" s="210"/>
      <c r="V185" s="210"/>
      <c r="W185" s="210"/>
      <c r="X185" s="210"/>
      <c r="Y185" s="210"/>
      <c r="Z185" s="210"/>
      <c r="AA185" s="210"/>
      <c r="AB185" s="228" t="s">
        <v>31</v>
      </c>
      <c r="AC185" s="210"/>
      <c r="AD185" s="229" t="s">
        <v>31</v>
      </c>
      <c r="AG185" s="211" t="s">
        <v>45</v>
      </c>
    </row>
    <row r="186" spans="1:33" s="91" customFormat="1">
      <c r="A186" s="251" t="s">
        <v>4</v>
      </c>
      <c r="B186" s="230">
        <v>197.99086116505299</v>
      </c>
      <c r="C186" s="231">
        <v>198.84848865276894</v>
      </c>
      <c r="D186" s="231">
        <v>203.65730512884792</v>
      </c>
      <c r="E186" s="231">
        <v>208.85261107296398</v>
      </c>
      <c r="F186" s="231">
        <v>212.26232044501737</v>
      </c>
      <c r="G186" s="231">
        <v>213.22812364196884</v>
      </c>
      <c r="H186" s="231">
        <v>212.94089821102912</v>
      </c>
      <c r="I186" s="231">
        <v>214.99583803544689</v>
      </c>
      <c r="J186" s="231">
        <v>215.33215461821919</v>
      </c>
      <c r="K186" s="231">
        <v>218.57367734180795</v>
      </c>
      <c r="L186" s="231">
        <v>222.83763229270912</v>
      </c>
      <c r="M186" s="231">
        <v>226.58445786709191</v>
      </c>
      <c r="N186" s="231">
        <v>227.87998515671282</v>
      </c>
      <c r="O186" s="231">
        <v>225.71870302648918</v>
      </c>
      <c r="P186" s="231">
        <v>223.23709660231077</v>
      </c>
      <c r="Q186" s="231">
        <v>224.94391458517944</v>
      </c>
      <c r="R186" s="231">
        <v>226.21718030766118</v>
      </c>
      <c r="S186" s="231">
        <v>0</v>
      </c>
      <c r="T186" s="231">
        <v>0</v>
      </c>
      <c r="U186" s="231">
        <v>0</v>
      </c>
      <c r="V186" s="231">
        <v>0</v>
      </c>
      <c r="W186" s="231">
        <v>0</v>
      </c>
      <c r="X186" s="231">
        <v>0</v>
      </c>
      <c r="Y186" s="231">
        <v>0</v>
      </c>
      <c r="Z186" s="231">
        <v>0</v>
      </c>
      <c r="AA186" s="231">
        <v>0</v>
      </c>
      <c r="AB186" s="252">
        <v>5.6603697185131363E-3</v>
      </c>
      <c r="AC186" s="253"/>
      <c r="AD186" s="254">
        <v>0.14256374752104151</v>
      </c>
      <c r="AG186" s="211" t="s">
        <v>45</v>
      </c>
    </row>
    <row r="187" spans="1:33" s="91" customFormat="1">
      <c r="A187" s="251" t="s">
        <v>60</v>
      </c>
      <c r="B187" s="230">
        <v>143.72959980515259</v>
      </c>
      <c r="C187" s="231">
        <v>143.76005130954252</v>
      </c>
      <c r="D187" s="231">
        <v>146.54129106757546</v>
      </c>
      <c r="E187" s="231">
        <v>149.84819086740455</v>
      </c>
      <c r="F187" s="231">
        <v>151.87518919314113</v>
      </c>
      <c r="G187" s="231">
        <v>152.31070601565924</v>
      </c>
      <c r="H187" s="231">
        <v>151.35660908569406</v>
      </c>
      <c r="I187" s="231">
        <v>153.07054212357386</v>
      </c>
      <c r="J187" s="231">
        <v>153.16346870996693</v>
      </c>
      <c r="K187" s="231">
        <v>154.18204439049219</v>
      </c>
      <c r="L187" s="231">
        <v>156.19057715782225</v>
      </c>
      <c r="M187" s="231">
        <v>158.36001807790328</v>
      </c>
      <c r="N187" s="231">
        <v>158.88361730915739</v>
      </c>
      <c r="O187" s="231">
        <v>157.73156886635513</v>
      </c>
      <c r="P187" s="231">
        <v>156.17634513465362</v>
      </c>
      <c r="Q187" s="231">
        <v>157.45635339394718</v>
      </c>
      <c r="R187" s="231">
        <v>158.42699890964755</v>
      </c>
      <c r="S187" s="231">
        <v>0</v>
      </c>
      <c r="T187" s="231">
        <v>0</v>
      </c>
      <c r="U187" s="231">
        <v>0</v>
      </c>
      <c r="V187" s="231">
        <v>0</v>
      </c>
      <c r="W187" s="231">
        <v>0</v>
      </c>
      <c r="X187" s="231">
        <v>0</v>
      </c>
      <c r="Y187" s="231">
        <v>0</v>
      </c>
      <c r="Z187" s="231">
        <v>0</v>
      </c>
      <c r="AA187" s="231">
        <v>0</v>
      </c>
      <c r="AB187" s="245">
        <v>6.1645369956706553E-3</v>
      </c>
      <c r="AC187" s="262"/>
      <c r="AD187" s="254">
        <v>0.1022572881606818</v>
      </c>
      <c r="AG187" s="211" t="s">
        <v>45</v>
      </c>
    </row>
    <row r="188" spans="1:33" s="91" customFormat="1">
      <c r="A188" s="251" t="s">
        <v>61</v>
      </c>
      <c r="B188" s="230">
        <v>54.261066797178543</v>
      </c>
      <c r="C188" s="231">
        <v>55.088207137963138</v>
      </c>
      <c r="D188" s="231">
        <v>57.115784623922579</v>
      </c>
      <c r="E188" s="231">
        <v>59.004216576285899</v>
      </c>
      <c r="F188" s="231">
        <v>60.386963699405356</v>
      </c>
      <c r="G188" s="231">
        <v>60.917176995007878</v>
      </c>
      <c r="H188" s="231">
        <v>61.584110823430223</v>
      </c>
      <c r="I188" s="231">
        <v>61.925140720792285</v>
      </c>
      <c r="J188" s="231">
        <v>62.168565744479153</v>
      </c>
      <c r="K188" s="231">
        <v>64.391494349658288</v>
      </c>
      <c r="L188" s="231">
        <v>66.646926810333611</v>
      </c>
      <c r="M188" s="231">
        <v>68.224303580553538</v>
      </c>
      <c r="N188" s="231">
        <v>68.996297441702183</v>
      </c>
      <c r="O188" s="231">
        <v>67.986993662033967</v>
      </c>
      <c r="P188" s="231">
        <v>67.060617656569903</v>
      </c>
      <c r="Q188" s="231">
        <v>67.48747266462864</v>
      </c>
      <c r="R188" s="231">
        <v>67.790122908230131</v>
      </c>
      <c r="S188" s="231">
        <v>0</v>
      </c>
      <c r="T188" s="231">
        <v>0</v>
      </c>
      <c r="U188" s="231">
        <v>0</v>
      </c>
      <c r="V188" s="231">
        <v>0</v>
      </c>
      <c r="W188" s="231">
        <v>0</v>
      </c>
      <c r="X188" s="231">
        <v>0</v>
      </c>
      <c r="Y188" s="231">
        <v>0</v>
      </c>
      <c r="Z188" s="231">
        <v>0</v>
      </c>
      <c r="AA188" s="231">
        <v>0</v>
      </c>
      <c r="AB188" s="245">
        <v>4.4845395990078529E-3</v>
      </c>
      <c r="AC188" s="262"/>
      <c r="AD188" s="254">
        <v>0.24933265985391695</v>
      </c>
      <c r="AG188" s="211" t="s">
        <v>45</v>
      </c>
    </row>
    <row r="189" spans="1:33" s="91" customFormat="1">
      <c r="A189" s="251" t="s">
        <v>99</v>
      </c>
      <c r="B189" s="230">
        <v>26.394364029793977</v>
      </c>
      <c r="C189" s="231">
        <v>24.986956783896218</v>
      </c>
      <c r="D189" s="231">
        <v>23.695723004138166</v>
      </c>
      <c r="E189" s="231">
        <v>25.358094869832279</v>
      </c>
      <c r="F189" s="231">
        <v>21.170470289105193</v>
      </c>
      <c r="G189" s="231">
        <v>20.471858321469806</v>
      </c>
      <c r="H189" s="231">
        <v>21.168882124433999</v>
      </c>
      <c r="I189" s="231">
        <v>20.109271756907386</v>
      </c>
      <c r="J189" s="231">
        <v>20.381768242919069</v>
      </c>
      <c r="K189" s="231">
        <v>21.439618705454293</v>
      </c>
      <c r="L189" s="231">
        <v>19.965034242273745</v>
      </c>
      <c r="M189" s="231">
        <v>21.556794302731912</v>
      </c>
      <c r="N189" s="231">
        <v>19.136124062769142</v>
      </c>
      <c r="O189" s="231">
        <v>18.845664422891833</v>
      </c>
      <c r="P189" s="231">
        <v>19.329617056944802</v>
      </c>
      <c r="Q189" s="231">
        <v>19.356128569868691</v>
      </c>
      <c r="R189" s="231">
        <v>19.342949198184865</v>
      </c>
      <c r="S189" s="231">
        <v>0</v>
      </c>
      <c r="T189" s="231">
        <v>0</v>
      </c>
      <c r="U189" s="231">
        <v>0</v>
      </c>
      <c r="V189" s="231">
        <v>0</v>
      </c>
      <c r="W189" s="231">
        <v>0</v>
      </c>
      <c r="X189" s="231">
        <v>0</v>
      </c>
      <c r="Y189" s="231">
        <v>0</v>
      </c>
      <c r="Z189" s="231">
        <v>0</v>
      </c>
      <c r="AA189" s="231">
        <v>0</v>
      </c>
      <c r="AB189" s="245">
        <v>-6.8088882734240741E-4</v>
      </c>
      <c r="AC189" s="262"/>
      <c r="AD189" s="254">
        <v>-0.26715608012564618</v>
      </c>
      <c r="AG189" s="211" t="s">
        <v>45</v>
      </c>
    </row>
    <row r="190" spans="1:33" s="91" customFormat="1">
      <c r="A190" s="251" t="s">
        <v>58</v>
      </c>
      <c r="B190" s="230">
        <v>8.943376510752806</v>
      </c>
      <c r="C190" s="231">
        <v>8.1723465666388524</v>
      </c>
      <c r="D190" s="231">
        <v>7.1189715125615782</v>
      </c>
      <c r="E190" s="231">
        <v>7.4204478814455053</v>
      </c>
      <c r="F190" s="231">
        <v>4.9324598696806961</v>
      </c>
      <c r="G190" s="231">
        <v>4.633650323353085</v>
      </c>
      <c r="H190" s="231">
        <v>3.9286460593584271</v>
      </c>
      <c r="I190" s="231">
        <v>4.1456453427097593</v>
      </c>
      <c r="J190" s="231">
        <v>4.8045929605020437</v>
      </c>
      <c r="K190" s="231">
        <v>4.4123625912109059</v>
      </c>
      <c r="L190" s="231">
        <v>4.4203642957494722</v>
      </c>
      <c r="M190" s="231">
        <v>4.8594275700645717</v>
      </c>
      <c r="N190" s="231">
        <v>3.6944258470222517</v>
      </c>
      <c r="O190" s="231">
        <v>3.2984546766587868</v>
      </c>
      <c r="P190" s="231">
        <v>2.9515275053199388</v>
      </c>
      <c r="Q190" s="231">
        <v>2.8104734888317462</v>
      </c>
      <c r="R190" s="231">
        <v>3.2131098662329638</v>
      </c>
      <c r="S190" s="231">
        <v>0</v>
      </c>
      <c r="T190" s="231">
        <v>0</v>
      </c>
      <c r="U190" s="231">
        <v>0</v>
      </c>
      <c r="V190" s="231">
        <v>0</v>
      </c>
      <c r="W190" s="231">
        <v>0</v>
      </c>
      <c r="X190" s="231">
        <v>0</v>
      </c>
      <c r="Y190" s="231">
        <v>0</v>
      </c>
      <c r="Z190" s="231">
        <v>0</v>
      </c>
      <c r="AA190" s="231">
        <v>0</v>
      </c>
      <c r="AB190" s="245">
        <v>0.14326282706498139</v>
      </c>
      <c r="AC190" s="262"/>
      <c r="AD190" s="254">
        <v>-0.64072742969394447</v>
      </c>
      <c r="AG190" s="211" t="s">
        <v>45</v>
      </c>
    </row>
    <row r="191" spans="1:33" s="91" customFormat="1">
      <c r="A191" s="251" t="s">
        <v>67</v>
      </c>
      <c r="B191" s="230">
        <v>15.588301570623523</v>
      </c>
      <c r="C191" s="231">
        <v>14.943513632412504</v>
      </c>
      <c r="D191" s="231">
        <v>14.524806762191222</v>
      </c>
      <c r="E191" s="231">
        <v>15.858302006751979</v>
      </c>
      <c r="F191" s="231">
        <v>14.669018267517993</v>
      </c>
      <c r="G191" s="231">
        <v>14.169619718844441</v>
      </c>
      <c r="H191" s="231">
        <v>15.487996877796885</v>
      </c>
      <c r="I191" s="231">
        <v>14.274948826217381</v>
      </c>
      <c r="J191" s="231">
        <v>13.9341883071935</v>
      </c>
      <c r="K191" s="231">
        <v>15.437054439498167</v>
      </c>
      <c r="L191" s="231">
        <v>13.935797527988584</v>
      </c>
      <c r="M191" s="231">
        <v>15.163117285843095</v>
      </c>
      <c r="N191" s="231">
        <v>13.831695439758354</v>
      </c>
      <c r="O191" s="231">
        <v>13.800353461063171</v>
      </c>
      <c r="P191" s="231">
        <v>14.658810063588737</v>
      </c>
      <c r="Q191" s="231">
        <v>15.021872482980632</v>
      </c>
      <c r="R191" s="231">
        <v>14.459526727970808</v>
      </c>
      <c r="S191" s="231">
        <v>0</v>
      </c>
      <c r="T191" s="231">
        <v>0</v>
      </c>
      <c r="U191" s="231">
        <v>0</v>
      </c>
      <c r="V191" s="231">
        <v>0</v>
      </c>
      <c r="W191" s="231">
        <v>0</v>
      </c>
      <c r="X191" s="231">
        <v>0</v>
      </c>
      <c r="Y191" s="231">
        <v>0</v>
      </c>
      <c r="Z191" s="231">
        <v>0</v>
      </c>
      <c r="AA191" s="231">
        <v>0</v>
      </c>
      <c r="AB191" s="245">
        <v>-3.7435130383841719E-2</v>
      </c>
      <c r="AC191" s="262"/>
      <c r="AD191" s="254">
        <v>-7.2411663165403151E-2</v>
      </c>
      <c r="AG191" s="211" t="s">
        <v>45</v>
      </c>
    </row>
    <row r="192" spans="1:33" s="91" customFormat="1">
      <c r="A192" s="251" t="s">
        <v>68</v>
      </c>
      <c r="B192" s="230">
        <v>1.8626859484176475</v>
      </c>
      <c r="C192" s="231">
        <v>1.8710965848448626</v>
      </c>
      <c r="D192" s="231">
        <v>2.0519447293853639</v>
      </c>
      <c r="E192" s="231">
        <v>2.0793449816347929</v>
      </c>
      <c r="F192" s="231">
        <v>1.5689921519065018</v>
      </c>
      <c r="G192" s="231">
        <v>1.6685882792722828</v>
      </c>
      <c r="H192" s="231">
        <v>1.7522391872786856</v>
      </c>
      <c r="I192" s="231">
        <v>1.6886775879802494</v>
      </c>
      <c r="J192" s="231">
        <v>1.6429869752235253</v>
      </c>
      <c r="K192" s="231">
        <v>1.5902016747452188</v>
      </c>
      <c r="L192" s="231">
        <v>1.6088724185356895</v>
      </c>
      <c r="M192" s="231">
        <v>1.5342494468242429</v>
      </c>
      <c r="N192" s="231">
        <v>1.6100027759885369</v>
      </c>
      <c r="O192" s="231">
        <v>1.7468562851698752</v>
      </c>
      <c r="P192" s="231">
        <v>1.7192794880361248</v>
      </c>
      <c r="Q192" s="231">
        <v>1.5237825980563131</v>
      </c>
      <c r="R192" s="231">
        <v>1.6703126039810909</v>
      </c>
      <c r="S192" s="231">
        <v>0</v>
      </c>
      <c r="T192" s="231">
        <v>0</v>
      </c>
      <c r="U192" s="231">
        <v>0</v>
      </c>
      <c r="V192" s="231">
        <v>0</v>
      </c>
      <c r="W192" s="231">
        <v>0</v>
      </c>
      <c r="X192" s="231">
        <v>0</v>
      </c>
      <c r="Y192" s="231">
        <v>0</v>
      </c>
      <c r="Z192" s="231">
        <v>0</v>
      </c>
      <c r="AA192" s="231">
        <v>0</v>
      </c>
      <c r="AB192" s="245">
        <v>9.6162015573407089E-2</v>
      </c>
      <c r="AC192" s="262"/>
      <c r="AD192" s="254">
        <v>-0.10327739069486075</v>
      </c>
      <c r="AG192" s="211" t="s">
        <v>45</v>
      </c>
    </row>
    <row r="193" spans="1:33" s="260" customFormat="1">
      <c r="A193" s="241" t="s">
        <v>21</v>
      </c>
      <c r="B193" s="235">
        <v>224.38522519484695</v>
      </c>
      <c r="C193" s="236">
        <v>223.83544543666517</v>
      </c>
      <c r="D193" s="236">
        <v>227.35302813298608</v>
      </c>
      <c r="E193" s="236">
        <v>234.21070594279627</v>
      </c>
      <c r="F193" s="236">
        <v>233.43279073412256</v>
      </c>
      <c r="G193" s="236">
        <v>233.69998196343863</v>
      </c>
      <c r="H193" s="236">
        <v>234.10978033546311</v>
      </c>
      <c r="I193" s="236">
        <v>235.10510979235428</v>
      </c>
      <c r="J193" s="236">
        <v>235.71392286113826</v>
      </c>
      <c r="K193" s="236">
        <v>240.01329604726226</v>
      </c>
      <c r="L193" s="236">
        <v>242.80266653498285</v>
      </c>
      <c r="M193" s="236">
        <v>248.14125216982382</v>
      </c>
      <c r="N193" s="236">
        <v>247.01610921948196</v>
      </c>
      <c r="O193" s="236">
        <v>244.56436744938102</v>
      </c>
      <c r="P193" s="236">
        <v>242.56671365925558</v>
      </c>
      <c r="Q193" s="236">
        <v>244.30004315504814</v>
      </c>
      <c r="R193" s="236">
        <v>245.56012950584605</v>
      </c>
      <c r="S193" s="236">
        <v>0</v>
      </c>
      <c r="T193" s="236">
        <v>0</v>
      </c>
      <c r="U193" s="236">
        <v>0</v>
      </c>
      <c r="V193" s="236">
        <v>0</v>
      </c>
      <c r="W193" s="236">
        <v>0</v>
      </c>
      <c r="X193" s="236">
        <v>0</v>
      </c>
      <c r="Y193" s="236">
        <v>0</v>
      </c>
      <c r="Z193" s="236">
        <v>0</v>
      </c>
      <c r="AA193" s="236">
        <v>0</v>
      </c>
      <c r="AB193" s="247">
        <v>5.1579456741976948E-3</v>
      </c>
      <c r="AC193" s="263"/>
      <c r="AD193" s="259">
        <v>9.4368532030625785E-2</v>
      </c>
      <c r="AG193" s="211" t="s">
        <v>45</v>
      </c>
    </row>
    <row r="194" spans="1:33" s="91" customFormat="1">
      <c r="A194" s="90"/>
      <c r="AG194" s="283"/>
    </row>
    <row r="195" spans="1:33" s="91" customFormat="1">
      <c r="A195" s="90"/>
      <c r="AG195" s="283"/>
    </row>
    <row r="196" spans="1:33" s="91" customFormat="1">
      <c r="A196" s="242" t="s">
        <v>332</v>
      </c>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G196" s="283"/>
    </row>
    <row r="197" spans="1:33" s="91" customFormat="1">
      <c r="A197" s="90"/>
      <c r="AG197" s="283"/>
    </row>
    <row r="198" spans="1:33">
      <c r="A198" s="264"/>
    </row>
    <row r="199" spans="1:33" ht="41.4">
      <c r="A199" s="104" t="s">
        <v>331</v>
      </c>
      <c r="B199" s="222" t="s">
        <v>141</v>
      </c>
      <c r="C199" s="207"/>
      <c r="D199" s="207"/>
      <c r="E199" s="207"/>
      <c r="F199" s="207"/>
      <c r="G199" s="207"/>
      <c r="H199" s="207"/>
      <c r="I199" s="207"/>
      <c r="J199" s="207"/>
      <c r="K199" s="207"/>
      <c r="L199" s="207"/>
      <c r="M199" s="207" t="s">
        <v>327</v>
      </c>
      <c r="N199" s="207"/>
      <c r="O199" s="207"/>
      <c r="P199" s="207"/>
      <c r="Q199" s="207"/>
      <c r="R199" s="297"/>
      <c r="S199" s="291" t="s">
        <v>326</v>
      </c>
      <c r="T199" s="291"/>
      <c r="U199" s="291"/>
      <c r="V199" s="291"/>
      <c r="W199" s="291"/>
      <c r="X199" s="291"/>
      <c r="Y199" s="291"/>
      <c r="Z199" s="291"/>
      <c r="AA199" s="298" t="s">
        <v>498</v>
      </c>
      <c r="AB199" s="292" t="s">
        <v>525</v>
      </c>
      <c r="AC199" s="299" t="s">
        <v>325</v>
      </c>
      <c r="AD199" s="299"/>
      <c r="AE199" s="91"/>
      <c r="AG199" s="211" t="s">
        <v>524</v>
      </c>
    </row>
    <row r="200" spans="1:33" s="205" customFormat="1">
      <c r="A200" s="223"/>
      <c r="B200" s="224">
        <v>2005</v>
      </c>
      <c r="C200" s="209">
        <v>2006</v>
      </c>
      <c r="D200" s="209">
        <v>2007</v>
      </c>
      <c r="E200" s="209">
        <v>2008</v>
      </c>
      <c r="F200" s="209">
        <v>2009</v>
      </c>
      <c r="G200" s="209">
        <v>2010</v>
      </c>
      <c r="H200" s="209">
        <v>2011</v>
      </c>
      <c r="I200" s="209">
        <v>2012</v>
      </c>
      <c r="J200" s="209">
        <v>2013</v>
      </c>
      <c r="K200" s="209">
        <v>2014</v>
      </c>
      <c r="L200" s="209">
        <v>2015</v>
      </c>
      <c r="M200" s="209">
        <v>2016</v>
      </c>
      <c r="N200" s="209">
        <v>2017</v>
      </c>
      <c r="O200" s="209">
        <v>2018</v>
      </c>
      <c r="P200" s="209">
        <v>2019</v>
      </c>
      <c r="Q200" s="209">
        <v>2020</v>
      </c>
      <c r="R200" s="300">
        <v>2021</v>
      </c>
      <c r="S200" s="301">
        <v>2022</v>
      </c>
      <c r="T200" s="301">
        <v>2023</v>
      </c>
      <c r="U200" s="301">
        <v>2024</v>
      </c>
      <c r="V200" s="301">
        <v>2025</v>
      </c>
      <c r="W200" s="301">
        <v>2026</v>
      </c>
      <c r="X200" s="301">
        <v>2027</v>
      </c>
      <c r="Y200" s="301">
        <v>2028</v>
      </c>
      <c r="Z200" s="301">
        <v>2029</v>
      </c>
      <c r="AA200" s="302">
        <v>2030</v>
      </c>
      <c r="AB200" s="301">
        <v>2021</v>
      </c>
      <c r="AC200" s="303">
        <v>2021</v>
      </c>
      <c r="AD200" s="304">
        <v>2030</v>
      </c>
      <c r="AG200" s="211" t="s">
        <v>45</v>
      </c>
    </row>
    <row r="201" spans="1:33">
      <c r="A201" s="251"/>
      <c r="B201" s="265"/>
      <c r="C201" s="227"/>
      <c r="D201" s="227"/>
      <c r="E201" s="227"/>
      <c r="F201" s="227"/>
      <c r="G201" s="227"/>
      <c r="H201" s="227"/>
      <c r="I201" s="227"/>
      <c r="J201" s="227"/>
      <c r="K201" s="227"/>
      <c r="L201" s="227"/>
      <c r="M201" s="227"/>
      <c r="N201" s="227"/>
      <c r="O201" s="227" t="s">
        <v>24</v>
      </c>
      <c r="P201" s="227"/>
      <c r="Q201" s="227"/>
      <c r="R201" s="305"/>
      <c r="S201" s="306"/>
      <c r="T201" s="306"/>
      <c r="U201" s="306"/>
      <c r="V201" s="306"/>
      <c r="W201" s="306"/>
      <c r="X201" s="306"/>
      <c r="Y201" s="306"/>
      <c r="Z201" s="306" t="s">
        <v>24</v>
      </c>
      <c r="AA201" s="307"/>
      <c r="AB201" s="306"/>
      <c r="AC201" s="308" t="s">
        <v>31</v>
      </c>
      <c r="AD201" s="309" t="s">
        <v>31</v>
      </c>
      <c r="AG201" s="211" t="s">
        <v>45</v>
      </c>
    </row>
    <row r="202" spans="1:33">
      <c r="A202" s="251" t="s">
        <v>41</v>
      </c>
      <c r="B202" s="261">
        <v>2286.9789296331942</v>
      </c>
      <c r="C202" s="262">
        <v>2331.4004554922408</v>
      </c>
      <c r="D202" s="262">
        <v>2298.458978084489</v>
      </c>
      <c r="E202" s="262">
        <v>2325.4621702264026</v>
      </c>
      <c r="F202" s="262">
        <v>2369.9987530133253</v>
      </c>
      <c r="G202" s="262">
        <v>2361.679934204737</v>
      </c>
      <c r="H202" s="262">
        <v>2284.446050400943</v>
      </c>
      <c r="I202" s="262">
        <v>2359.7462237750533</v>
      </c>
      <c r="J202" s="262">
        <v>2411.7120541185723</v>
      </c>
      <c r="K202" s="262">
        <v>2366.0642083113516</v>
      </c>
      <c r="L202" s="262">
        <v>2428.7987690097925</v>
      </c>
      <c r="M202" s="262">
        <v>2402.0243824522231</v>
      </c>
      <c r="N202" s="262">
        <v>2584.9632277695337</v>
      </c>
      <c r="O202" s="262">
        <v>2601.7350219168111</v>
      </c>
      <c r="P202" s="262">
        <v>2637.0550466382615</v>
      </c>
      <c r="Q202" s="262">
        <v>2376.2626906383357</v>
      </c>
      <c r="R202" s="310">
        <v>2496.3187680509755</v>
      </c>
      <c r="S202" s="311">
        <v>2674.2866812778739</v>
      </c>
      <c r="T202" s="311">
        <v>2692.4245961181396</v>
      </c>
      <c r="U202" s="311">
        <v>2710.5625109584053</v>
      </c>
      <c r="V202" s="311">
        <v>2728.7004257986709</v>
      </c>
      <c r="W202" s="311">
        <v>2746.8383406389366</v>
      </c>
      <c r="X202" s="311">
        <v>2764.9762554792023</v>
      </c>
      <c r="Y202" s="311">
        <v>2783.114170319468</v>
      </c>
      <c r="Z202" s="311">
        <v>2801.2520851597337</v>
      </c>
      <c r="AA202" s="312">
        <v>2819.39</v>
      </c>
      <c r="AB202" s="311">
        <v>2656.1487664376082</v>
      </c>
      <c r="AC202" s="313">
        <v>-6.0173586813435431E-2</v>
      </c>
      <c r="AD202" s="314">
        <v>-0.11458905364246319</v>
      </c>
      <c r="AG202" s="211" t="s">
        <v>45</v>
      </c>
    </row>
    <row r="203" spans="1:33">
      <c r="A203" s="251" t="s">
        <v>330</v>
      </c>
      <c r="B203" s="261">
        <v>1699.8569224117898</v>
      </c>
      <c r="C203" s="262">
        <v>1809.9142461666554</v>
      </c>
      <c r="D203" s="262">
        <v>1815.3451065127401</v>
      </c>
      <c r="E203" s="262">
        <v>1912.0105340083653</v>
      </c>
      <c r="F203" s="262">
        <v>1835.8564638329169</v>
      </c>
      <c r="G203" s="262">
        <v>1901.8506743959383</v>
      </c>
      <c r="H203" s="262">
        <v>1898.6291935925879</v>
      </c>
      <c r="I203" s="262">
        <v>1905.9622260051299</v>
      </c>
      <c r="J203" s="262">
        <v>1890.816339483885</v>
      </c>
      <c r="K203" s="262">
        <v>2027.8965297674517</v>
      </c>
      <c r="L203" s="262">
        <v>2072.2962257301651</v>
      </c>
      <c r="M203" s="262">
        <v>2044.4016788594138</v>
      </c>
      <c r="N203" s="262">
        <v>2018.6707978330091</v>
      </c>
      <c r="O203" s="262">
        <v>2041.4983732669275</v>
      </c>
      <c r="P203" s="262">
        <v>2066.6267494569806</v>
      </c>
      <c r="Q203" s="262">
        <v>1677.2663584910267</v>
      </c>
      <c r="R203" s="310">
        <v>2033.0522181820561</v>
      </c>
      <c r="S203" s="311">
        <v>1842.2352460592388</v>
      </c>
      <c r="T203" s="311">
        <v>1792.4194642573166</v>
      </c>
      <c r="U203" s="311">
        <v>1742.6036824553944</v>
      </c>
      <c r="V203" s="311">
        <v>1692.7879006534722</v>
      </c>
      <c r="W203" s="311">
        <v>1642.97211885155</v>
      </c>
      <c r="X203" s="311">
        <v>1593.1563370496278</v>
      </c>
      <c r="Y203" s="311">
        <v>1543.3405552477057</v>
      </c>
      <c r="Z203" s="311">
        <v>1493.5247734457835</v>
      </c>
      <c r="AA203" s="312">
        <v>1443.7089916438622</v>
      </c>
      <c r="AB203" s="311">
        <v>1892.0510278611609</v>
      </c>
      <c r="AC203" s="313">
        <v>7.4522932122125463E-2</v>
      </c>
      <c r="AD203" s="314">
        <v>0.40821469558567003</v>
      </c>
      <c r="AG203" s="211" t="s">
        <v>45</v>
      </c>
    </row>
    <row r="204" spans="1:33">
      <c r="A204" s="251" t="s">
        <v>89</v>
      </c>
      <c r="B204" s="261">
        <v>5068.4452828693993</v>
      </c>
      <c r="C204" s="262">
        <v>5078.2713292660064</v>
      </c>
      <c r="D204" s="262">
        <v>4889.7235497803995</v>
      </c>
      <c r="E204" s="262">
        <v>5093.3024763757921</v>
      </c>
      <c r="F204" s="262">
        <v>4903.6836481808068</v>
      </c>
      <c r="G204" s="262">
        <v>5372.4020102987524</v>
      </c>
      <c r="H204" s="262">
        <v>4801.420466258005</v>
      </c>
      <c r="I204" s="262">
        <v>4896.2316763382942</v>
      </c>
      <c r="J204" s="262">
        <v>4986.3280022193539</v>
      </c>
      <c r="K204" s="262">
        <v>4377.7466444308111</v>
      </c>
      <c r="L204" s="262">
        <v>4762.5749246002379</v>
      </c>
      <c r="M204" s="262">
        <v>4838.3355738951122</v>
      </c>
      <c r="N204" s="262">
        <v>4900.2654070465296</v>
      </c>
      <c r="O204" s="262">
        <v>4660.9440130289768</v>
      </c>
      <c r="P204" s="262">
        <v>4904.2080302684317</v>
      </c>
      <c r="Q204" s="262">
        <v>4819.6011636960584</v>
      </c>
      <c r="R204" s="310">
        <v>5263.3884768443149</v>
      </c>
      <c r="S204" s="311">
        <v>4535.3772790321091</v>
      </c>
      <c r="T204" s="311">
        <v>4503.9855955328921</v>
      </c>
      <c r="U204" s="311">
        <v>4472.5939120336752</v>
      </c>
      <c r="V204" s="311">
        <v>4441.2022285344583</v>
      </c>
      <c r="W204" s="311">
        <v>4409.8105450352414</v>
      </c>
      <c r="X204" s="311">
        <v>4378.4188615360245</v>
      </c>
      <c r="Y204" s="311">
        <v>4347.0271780368075</v>
      </c>
      <c r="Z204" s="311">
        <v>4315.6354945375906</v>
      </c>
      <c r="AA204" s="312">
        <v>4284.2438110383773</v>
      </c>
      <c r="AB204" s="311">
        <v>4566.768962531326</v>
      </c>
      <c r="AC204" s="313">
        <v>0.15254100218962208</v>
      </c>
      <c r="AD204" s="314">
        <v>0.22854550510948179</v>
      </c>
      <c r="AG204" s="211" t="s">
        <v>45</v>
      </c>
    </row>
    <row r="205" spans="1:33">
      <c r="A205" s="251" t="s">
        <v>4</v>
      </c>
      <c r="B205" s="261">
        <v>183.54417136670929</v>
      </c>
      <c r="C205" s="262">
        <v>176.34241238035395</v>
      </c>
      <c r="D205" s="262">
        <v>174.00950859419089</v>
      </c>
      <c r="E205" s="262">
        <v>178.61280509030772</v>
      </c>
      <c r="F205" s="262">
        <v>166.00424573662019</v>
      </c>
      <c r="G205" s="262">
        <v>171.77501938880783</v>
      </c>
      <c r="H205" s="262">
        <v>163.87286839824918</v>
      </c>
      <c r="I205" s="262">
        <v>169.84045980311612</v>
      </c>
      <c r="J205" s="262">
        <v>175.00398728586799</v>
      </c>
      <c r="K205" s="262">
        <v>161.47094903900705</v>
      </c>
      <c r="L205" s="262">
        <v>174.35384891281291</v>
      </c>
      <c r="M205" s="262">
        <v>177.38209474581646</v>
      </c>
      <c r="N205" s="262">
        <v>171.63597763324975</v>
      </c>
      <c r="O205" s="262">
        <v>164.84044957655954</v>
      </c>
      <c r="P205" s="262">
        <v>163.99780746001574</v>
      </c>
      <c r="Q205" s="262">
        <v>160.47901766392096</v>
      </c>
      <c r="R205" s="310">
        <v>172.87968315758107</v>
      </c>
      <c r="S205" s="311">
        <v>165.06007735502396</v>
      </c>
      <c r="T205" s="311">
        <v>165.11498429964007</v>
      </c>
      <c r="U205" s="311">
        <v>165.16989124425618</v>
      </c>
      <c r="V205" s="311">
        <v>165.22479818887228</v>
      </c>
      <c r="W205" s="311">
        <v>165.27970513348839</v>
      </c>
      <c r="X205" s="311">
        <v>165.3346120781045</v>
      </c>
      <c r="Y205" s="311">
        <v>165.38951902272061</v>
      </c>
      <c r="Z205" s="311">
        <v>165.44442596733671</v>
      </c>
      <c r="AA205" s="312">
        <v>165.49933291195271</v>
      </c>
      <c r="AB205" s="311">
        <v>165.00517041040786</v>
      </c>
      <c r="AC205" s="313">
        <v>4.7722824245975959E-2</v>
      </c>
      <c r="AD205" s="314">
        <v>4.459444105164323E-2</v>
      </c>
      <c r="AG205" s="211" t="s">
        <v>45</v>
      </c>
    </row>
    <row r="206" spans="1:33">
      <c r="A206" s="241" t="s">
        <v>321</v>
      </c>
      <c r="B206" s="266">
        <v>9238.8253062810927</v>
      </c>
      <c r="C206" s="263">
        <v>9395.928443305258</v>
      </c>
      <c r="D206" s="263">
        <v>9177.537142971818</v>
      </c>
      <c r="E206" s="263">
        <v>9509.3879857008669</v>
      </c>
      <c r="F206" s="263">
        <v>9275.5431107636687</v>
      </c>
      <c r="G206" s="263">
        <v>9807.7076382882351</v>
      </c>
      <c r="H206" s="263">
        <v>9148.3685786497863</v>
      </c>
      <c r="I206" s="263">
        <v>9331.7805859215932</v>
      </c>
      <c r="J206" s="263">
        <v>9463.8603831076798</v>
      </c>
      <c r="K206" s="263">
        <v>8933.1783315486227</v>
      </c>
      <c r="L206" s="263">
        <v>9438.0237682530078</v>
      </c>
      <c r="M206" s="263">
        <v>9462.143729952566</v>
      </c>
      <c r="N206" s="263">
        <v>9675.5354102823221</v>
      </c>
      <c r="O206" s="263">
        <v>9469.0178577892748</v>
      </c>
      <c r="P206" s="263">
        <v>9771.8876338236878</v>
      </c>
      <c r="Q206" s="263">
        <v>9033.6092304893427</v>
      </c>
      <c r="R206" s="315">
        <v>9965.6391462349275</v>
      </c>
      <c r="S206" s="316">
        <v>9216.9592837242453</v>
      </c>
      <c r="T206" s="316">
        <v>9153.9446402079884</v>
      </c>
      <c r="U206" s="316">
        <v>9090.9299966917315</v>
      </c>
      <c r="V206" s="316">
        <v>9027.9153531754746</v>
      </c>
      <c r="W206" s="316">
        <v>8964.9007096592177</v>
      </c>
      <c r="X206" s="316">
        <v>8901.886066142959</v>
      </c>
      <c r="Y206" s="316">
        <v>8838.871422626702</v>
      </c>
      <c r="Z206" s="316">
        <v>8775.8567791104433</v>
      </c>
      <c r="AA206" s="317">
        <v>8712.8421355941937</v>
      </c>
      <c r="AB206" s="316">
        <v>9279.9739272405022</v>
      </c>
      <c r="AC206" s="318">
        <v>7.3886545842733353E-2</v>
      </c>
      <c r="AD206" s="319">
        <v>0.14378741071443679</v>
      </c>
      <c r="AG206" s="211" t="s">
        <v>45</v>
      </c>
    </row>
    <row r="207" spans="1:33">
      <c r="A207" s="251" t="s">
        <v>183</v>
      </c>
      <c r="B207" s="261">
        <v>2152.7898633232962</v>
      </c>
      <c r="C207" s="262">
        <v>1967.1497287954392</v>
      </c>
      <c r="D207" s="262">
        <v>2020.2451435443888</v>
      </c>
      <c r="E207" s="262">
        <v>1800.8985850056654</v>
      </c>
      <c r="F207" s="262">
        <v>1781.2592101772</v>
      </c>
      <c r="G207" s="262">
        <v>1855.6416523590569</v>
      </c>
      <c r="H207" s="262">
        <v>1702.3948345051901</v>
      </c>
      <c r="I207" s="262">
        <v>1712.5218945378861</v>
      </c>
      <c r="J207" s="262">
        <v>1941.6672577805816</v>
      </c>
      <c r="K207" s="262">
        <v>1810.5375912046936</v>
      </c>
      <c r="L207" s="262">
        <v>1874.4538028829866</v>
      </c>
      <c r="M207" s="262">
        <v>1992.970566310782</v>
      </c>
      <c r="N207" s="262">
        <v>2045.7521550728818</v>
      </c>
      <c r="O207" s="262">
        <v>2060.6560771761006</v>
      </c>
      <c r="P207" s="262">
        <v>2047.2997932495391</v>
      </c>
      <c r="Q207" s="267">
        <v>1917.2771189941723</v>
      </c>
      <c r="R207" s="320">
        <v>1703.686983271914</v>
      </c>
      <c r="S207" s="321">
        <v>1444.4622209098743</v>
      </c>
      <c r="T207" s="321">
        <v>1290.4137568433177</v>
      </c>
      <c r="U207" s="321">
        <v>1136.3652927767612</v>
      </c>
      <c r="V207" s="321">
        <v>982.3168287102045</v>
      </c>
      <c r="W207" s="321">
        <v>828.26836464364783</v>
      </c>
      <c r="X207" s="321">
        <v>674.21990057709115</v>
      </c>
      <c r="Y207" s="321">
        <v>520.17143651053448</v>
      </c>
      <c r="Z207" s="321">
        <v>366.1229724439778</v>
      </c>
      <c r="AA207" s="322">
        <v>212.07450837742061</v>
      </c>
      <c r="AB207" s="311">
        <v>1598.5106849764309</v>
      </c>
      <c r="AC207" s="313">
        <v>6.5796431193097638E-2</v>
      </c>
      <c r="AD207" s="314">
        <v>7.0334359669476623</v>
      </c>
      <c r="AG207" s="211" t="s">
        <v>45</v>
      </c>
    </row>
    <row r="208" spans="1:33" s="260" customFormat="1">
      <c r="A208" s="241" t="s">
        <v>322</v>
      </c>
      <c r="B208" s="266">
        <v>11391.615169604389</v>
      </c>
      <c r="C208" s="263">
        <v>11363.078172100697</v>
      </c>
      <c r="D208" s="263">
        <v>11197.782286516207</v>
      </c>
      <c r="E208" s="263">
        <v>11310.286570706532</v>
      </c>
      <c r="F208" s="263">
        <v>11056.802320940869</v>
      </c>
      <c r="G208" s="263">
        <v>11663.349290647293</v>
      </c>
      <c r="H208" s="263">
        <v>10850.763413154977</v>
      </c>
      <c r="I208" s="263">
        <v>11044.302480459479</v>
      </c>
      <c r="J208" s="263">
        <v>11405.527640888262</v>
      </c>
      <c r="K208" s="263">
        <v>10743.715922753316</v>
      </c>
      <c r="L208" s="263">
        <v>11312.477571135994</v>
      </c>
      <c r="M208" s="263">
        <v>11455.114296263348</v>
      </c>
      <c r="N208" s="263">
        <v>11721.287565355204</v>
      </c>
      <c r="O208" s="263">
        <v>11529.673934965376</v>
      </c>
      <c r="P208" s="263">
        <v>11819.187427073226</v>
      </c>
      <c r="Q208" s="263">
        <v>10950.886349483515</v>
      </c>
      <c r="R208" s="315">
        <v>11669.326129506841</v>
      </c>
      <c r="S208" s="316">
        <v>10661.42150463412</v>
      </c>
      <c r="T208" s="316">
        <v>10444.358397051306</v>
      </c>
      <c r="U208" s="316">
        <v>10227.295289468493</v>
      </c>
      <c r="V208" s="316">
        <v>10010.23218188568</v>
      </c>
      <c r="W208" s="316">
        <v>9793.1690743028648</v>
      </c>
      <c r="X208" s="316">
        <v>9576.1059667200498</v>
      </c>
      <c r="Y208" s="316">
        <v>9359.0428591372365</v>
      </c>
      <c r="Z208" s="316">
        <v>9141.9797515544215</v>
      </c>
      <c r="AA208" s="317">
        <v>8924.9166439716137</v>
      </c>
      <c r="AB208" s="316">
        <v>10878.484612216933</v>
      </c>
      <c r="AC208" s="318">
        <v>7.2697764944371412E-2</v>
      </c>
      <c r="AD208" s="319">
        <v>0.30749973305229172</v>
      </c>
      <c r="AG208" s="211" t="s">
        <v>45</v>
      </c>
    </row>
    <row r="209" spans="1:33" s="91" customFormat="1">
      <c r="A209" s="90"/>
      <c r="AG209" s="283"/>
    </row>
    <row r="210" spans="1:33" s="91" customFormat="1">
      <c r="A210" s="90"/>
      <c r="AG210" s="283"/>
    </row>
    <row r="211" spans="1:33">
      <c r="A211" s="240" t="s">
        <v>329</v>
      </c>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c r="AD211" s="208"/>
      <c r="AE211" s="208"/>
    </row>
    <row r="212" spans="1:33">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c r="AD212" s="208"/>
      <c r="AE212" s="208"/>
    </row>
    <row r="213" spans="1:33" ht="41.4">
      <c r="A213" s="104" t="s">
        <v>328</v>
      </c>
      <c r="B213" s="222" t="s">
        <v>63</v>
      </c>
      <c r="C213" s="207"/>
      <c r="D213" s="207"/>
      <c r="E213" s="207"/>
      <c r="F213" s="207"/>
      <c r="G213" s="207"/>
      <c r="H213" s="207"/>
      <c r="I213" s="207"/>
      <c r="J213" s="207"/>
      <c r="K213" s="207"/>
      <c r="L213" s="207"/>
      <c r="M213" s="207" t="s">
        <v>327</v>
      </c>
      <c r="N213" s="207"/>
      <c r="O213" s="207"/>
      <c r="P213" s="207"/>
      <c r="Q213" s="207"/>
      <c r="R213" s="297"/>
      <c r="S213" s="291" t="s">
        <v>326</v>
      </c>
      <c r="T213" s="291"/>
      <c r="U213" s="291"/>
      <c r="V213" s="291"/>
      <c r="W213" s="291"/>
      <c r="X213" s="291"/>
      <c r="Y213" s="291"/>
      <c r="Z213" s="291"/>
      <c r="AA213" s="299" t="s">
        <v>498</v>
      </c>
      <c r="AB213" s="323" t="s">
        <v>525</v>
      </c>
      <c r="AC213" s="299" t="s">
        <v>325</v>
      </c>
      <c r="AD213" s="291"/>
      <c r="AG213" s="211" t="s">
        <v>527</v>
      </c>
    </row>
    <row r="214" spans="1:33" s="205" customFormat="1">
      <c r="A214" s="223" t="s">
        <v>324</v>
      </c>
      <c r="B214" s="224">
        <v>2005</v>
      </c>
      <c r="C214" s="209">
        <v>2006</v>
      </c>
      <c r="D214" s="209">
        <v>2007</v>
      </c>
      <c r="E214" s="209">
        <v>2008</v>
      </c>
      <c r="F214" s="209">
        <v>2009</v>
      </c>
      <c r="G214" s="209">
        <v>2010</v>
      </c>
      <c r="H214" s="209">
        <v>2011</v>
      </c>
      <c r="I214" s="209">
        <v>2012</v>
      </c>
      <c r="J214" s="209">
        <v>2013</v>
      </c>
      <c r="K214" s="209">
        <v>2014</v>
      </c>
      <c r="L214" s="209">
        <v>2015</v>
      </c>
      <c r="M214" s="209">
        <v>2016</v>
      </c>
      <c r="N214" s="209">
        <v>2017</v>
      </c>
      <c r="O214" s="209">
        <v>2019</v>
      </c>
      <c r="P214" s="209">
        <v>2019</v>
      </c>
      <c r="Q214" s="209">
        <v>2020</v>
      </c>
      <c r="R214" s="300">
        <v>2021</v>
      </c>
      <c r="S214" s="301">
        <v>2022</v>
      </c>
      <c r="T214" s="301">
        <v>2023</v>
      </c>
      <c r="U214" s="301">
        <v>2024</v>
      </c>
      <c r="V214" s="301">
        <v>2025</v>
      </c>
      <c r="W214" s="301">
        <v>2026</v>
      </c>
      <c r="X214" s="301">
        <v>2027</v>
      </c>
      <c r="Y214" s="301">
        <v>2028</v>
      </c>
      <c r="Z214" s="301">
        <v>2029</v>
      </c>
      <c r="AA214" s="324">
        <v>2030</v>
      </c>
      <c r="AB214" s="302">
        <v>2021</v>
      </c>
      <c r="AC214" s="303">
        <v>2021</v>
      </c>
      <c r="AD214" s="304">
        <v>2030</v>
      </c>
      <c r="AG214" s="211" t="s">
        <v>45</v>
      </c>
    </row>
    <row r="215" spans="1:33">
      <c r="A215" s="225"/>
      <c r="B215" s="268"/>
      <c r="C215" s="227"/>
      <c r="D215" s="227"/>
      <c r="E215" s="227"/>
      <c r="F215" s="227"/>
      <c r="G215" s="227"/>
      <c r="H215" s="227"/>
      <c r="I215" s="227"/>
      <c r="J215" s="227"/>
      <c r="K215" s="227"/>
      <c r="L215" s="227"/>
      <c r="M215" s="227"/>
      <c r="N215" s="227"/>
      <c r="O215" s="227"/>
      <c r="P215" s="227"/>
      <c r="Q215" s="248"/>
      <c r="R215" s="325"/>
      <c r="S215" s="326"/>
      <c r="T215" s="326"/>
      <c r="U215" s="326"/>
      <c r="V215" s="326"/>
      <c r="W215" s="326"/>
      <c r="X215" s="326"/>
      <c r="Y215" s="326"/>
      <c r="Z215" s="326"/>
      <c r="AA215" s="327"/>
      <c r="AB215" s="307"/>
      <c r="AC215" s="308" t="s">
        <v>31</v>
      </c>
      <c r="AD215" s="309" t="s">
        <v>31</v>
      </c>
      <c r="AG215" s="211" t="s">
        <v>45</v>
      </c>
    </row>
    <row r="216" spans="1:33">
      <c r="A216" s="251" t="s">
        <v>25</v>
      </c>
      <c r="B216" s="261">
        <v>3.7864313164746379</v>
      </c>
      <c r="C216" s="262">
        <v>4.9282281296460209</v>
      </c>
      <c r="D216" s="262">
        <v>4.314468080423266</v>
      </c>
      <c r="E216" s="262">
        <v>8.3041402558841853</v>
      </c>
      <c r="F216" s="262">
        <v>9.3014226913692788</v>
      </c>
      <c r="G216" s="262">
        <v>7.5515225549198508</v>
      </c>
      <c r="H216" s="262">
        <v>8.4052849974171924</v>
      </c>
      <c r="I216" s="262">
        <v>9.536511455004641</v>
      </c>
      <c r="J216" s="262">
        <v>11.455993012086589</v>
      </c>
      <c r="K216" s="262">
        <v>11.201387758557692</v>
      </c>
      <c r="L216" s="262">
        <v>10.639776888836058</v>
      </c>
      <c r="M216" s="262">
        <v>10.714354301608362</v>
      </c>
      <c r="N216" s="262">
        <v>10.540768731522011</v>
      </c>
      <c r="O216" s="262">
        <v>5.4105924196739545</v>
      </c>
      <c r="P216" s="262">
        <v>6.3972006858856769</v>
      </c>
      <c r="Q216" s="262">
        <v>7.7198652769724276</v>
      </c>
      <c r="R216" s="310">
        <v>7.3488716516854868</v>
      </c>
      <c r="S216" s="311">
        <v>4.8565820657804837</v>
      </c>
      <c r="T216" s="311">
        <v>4.718079477307116</v>
      </c>
      <c r="U216" s="311">
        <v>4.5795768888337482</v>
      </c>
      <c r="V216" s="311">
        <v>4.4410743003603805</v>
      </c>
      <c r="W216" s="311">
        <v>4.3025717118870128</v>
      </c>
      <c r="X216" s="311">
        <v>4.1640691234136451</v>
      </c>
      <c r="Y216" s="311">
        <v>4.0255665349402774</v>
      </c>
      <c r="Z216" s="311">
        <v>3.8870639464669097</v>
      </c>
      <c r="AA216" s="328">
        <v>3.7485613579935397</v>
      </c>
      <c r="AB216" s="312">
        <v>4.9950846542538514</v>
      </c>
      <c r="AC216" s="313">
        <v>0.47122064196192004</v>
      </c>
      <c r="AD216" s="314">
        <v>0.96045121043958437</v>
      </c>
      <c r="AG216" s="211" t="s">
        <v>45</v>
      </c>
    </row>
    <row r="217" spans="1:33">
      <c r="A217" s="251" t="s">
        <v>41</v>
      </c>
      <c r="B217" s="261">
        <v>300.25066085042641</v>
      </c>
      <c r="C217" s="262">
        <v>309.52254557958224</v>
      </c>
      <c r="D217" s="262">
        <v>295.16022840499522</v>
      </c>
      <c r="E217" s="262">
        <v>290.93912430570293</v>
      </c>
      <c r="F217" s="262">
        <v>313.18447123238184</v>
      </c>
      <c r="G217" s="262">
        <v>288.78538884475449</v>
      </c>
      <c r="H217" s="262">
        <v>274.01369801905446</v>
      </c>
      <c r="I217" s="262">
        <v>294.96263494609161</v>
      </c>
      <c r="J217" s="262">
        <v>306.31442262346218</v>
      </c>
      <c r="K217" s="262">
        <v>280.40184173440753</v>
      </c>
      <c r="L217" s="262">
        <v>294.29055913563923</v>
      </c>
      <c r="M217" s="262">
        <v>301.5463380157023</v>
      </c>
      <c r="N217" s="262">
        <v>318.41989306422505</v>
      </c>
      <c r="O217" s="262">
        <v>314.62642949021034</v>
      </c>
      <c r="P217" s="262">
        <v>316.15702592999298</v>
      </c>
      <c r="Q217" s="262">
        <v>309.23576427093724</v>
      </c>
      <c r="R217" s="310">
        <v>342.34366651498658</v>
      </c>
      <c r="S217" s="311">
        <v>309.4327733111964</v>
      </c>
      <c r="T217" s="311">
        <v>308.13435926644291</v>
      </c>
      <c r="U217" s="311">
        <v>306.83594522168943</v>
      </c>
      <c r="V217" s="311">
        <v>305.53753117693594</v>
      </c>
      <c r="W217" s="311">
        <v>304.23911713218246</v>
      </c>
      <c r="X217" s="311">
        <v>302.94070308742897</v>
      </c>
      <c r="Y217" s="311">
        <v>301.64228904267549</v>
      </c>
      <c r="Z217" s="311">
        <v>300.343874997922</v>
      </c>
      <c r="AA217" s="328">
        <v>299.04546095316834</v>
      </c>
      <c r="AB217" s="312">
        <v>310.73118735594988</v>
      </c>
      <c r="AC217" s="313">
        <v>0.10173577820762447</v>
      </c>
      <c r="AD217" s="314">
        <v>0.1447880379919857</v>
      </c>
      <c r="AG217" s="211" t="s">
        <v>45</v>
      </c>
    </row>
    <row r="218" spans="1:33">
      <c r="A218" s="251" t="s">
        <v>23</v>
      </c>
      <c r="B218" s="261">
        <v>982.61170779009149</v>
      </c>
      <c r="C218" s="262">
        <v>930.00909810315727</v>
      </c>
      <c r="D218" s="262">
        <v>939.79454970781626</v>
      </c>
      <c r="E218" s="262">
        <v>882.65220337787423</v>
      </c>
      <c r="F218" s="262">
        <v>858.2295221521988</v>
      </c>
      <c r="G218" s="262">
        <v>893.32671230067899</v>
      </c>
      <c r="H218" s="262">
        <v>867.5664489813912</v>
      </c>
      <c r="I218" s="262">
        <v>869.34866127708767</v>
      </c>
      <c r="J218" s="262">
        <v>910.13121115446063</v>
      </c>
      <c r="K218" s="262">
        <v>894.07819783057744</v>
      </c>
      <c r="L218" s="262">
        <v>910.16726911361911</v>
      </c>
      <c r="M218" s="262">
        <v>953.22627069711439</v>
      </c>
      <c r="N218" s="262">
        <v>973.90756796599055</v>
      </c>
      <c r="O218" s="262">
        <v>974.03052056350271</v>
      </c>
      <c r="P218" s="262">
        <v>977.93856001112977</v>
      </c>
      <c r="Q218" s="262">
        <v>846.45149930244463</v>
      </c>
      <c r="R218" s="310">
        <v>878.76706601823071</v>
      </c>
      <c r="S218" s="311">
        <v>764.70506123131054</v>
      </c>
      <c r="T218" s="311">
        <v>712.3736963982625</v>
      </c>
      <c r="U218" s="311">
        <v>660.04233156521445</v>
      </c>
      <c r="V218" s="311">
        <v>607.71096673216641</v>
      </c>
      <c r="W218" s="311">
        <v>555.37960189911837</v>
      </c>
      <c r="X218" s="311">
        <v>503.04823706607033</v>
      </c>
      <c r="Y218" s="311">
        <v>450.71687223302229</v>
      </c>
      <c r="Z218" s="311">
        <v>398.38550739997424</v>
      </c>
      <c r="AA218" s="328">
        <v>346.05414256692598</v>
      </c>
      <c r="AB218" s="312">
        <v>817.03642606435858</v>
      </c>
      <c r="AC218" s="313">
        <v>7.5554330241097034E-2</v>
      </c>
      <c r="AD218" s="314">
        <v>1.5393918405362808</v>
      </c>
      <c r="AG218" s="211" t="s">
        <v>45</v>
      </c>
    </row>
    <row r="219" spans="1:33">
      <c r="A219" s="251" t="s">
        <v>89</v>
      </c>
      <c r="B219" s="261">
        <v>665.45984983292396</v>
      </c>
      <c r="C219" s="262">
        <v>643.51471616084268</v>
      </c>
      <c r="D219" s="262">
        <v>568.85913471193021</v>
      </c>
      <c r="E219" s="262">
        <v>596.67373519418925</v>
      </c>
      <c r="F219" s="262">
        <v>567.87744324612947</v>
      </c>
      <c r="G219" s="262">
        <v>624.49575419394205</v>
      </c>
      <c r="H219" s="262">
        <v>491.72908785356731</v>
      </c>
      <c r="I219" s="262">
        <v>475.75802975937944</v>
      </c>
      <c r="J219" s="262">
        <v>484.47716368672911</v>
      </c>
      <c r="K219" s="262">
        <v>387.85466276524522</v>
      </c>
      <c r="L219" s="262">
        <v>412.30133240511481</v>
      </c>
      <c r="M219" s="262">
        <v>411.80345497807849</v>
      </c>
      <c r="N219" s="262">
        <v>433.23813783987907</v>
      </c>
      <c r="O219" s="262">
        <v>388.01602124012953</v>
      </c>
      <c r="P219" s="262">
        <v>414.23219484576862</v>
      </c>
      <c r="Q219" s="262">
        <v>400.56860311137075</v>
      </c>
      <c r="R219" s="310">
        <v>456.777243638757</v>
      </c>
      <c r="S219" s="311">
        <v>336.7931422684747</v>
      </c>
      <c r="T219" s="311">
        <v>323.98742252556099</v>
      </c>
      <c r="U219" s="311">
        <v>311.18170278264728</v>
      </c>
      <c r="V219" s="311">
        <v>298.37598303973357</v>
      </c>
      <c r="W219" s="311">
        <v>285.57026329681986</v>
      </c>
      <c r="X219" s="311">
        <v>272.76454355390615</v>
      </c>
      <c r="Y219" s="311">
        <v>259.95882381099244</v>
      </c>
      <c r="Z219" s="311">
        <v>247.15310406807873</v>
      </c>
      <c r="AA219" s="328">
        <v>234.34738432516491</v>
      </c>
      <c r="AB219" s="312">
        <v>349.59886201138841</v>
      </c>
      <c r="AC219" s="313">
        <v>0.30657531609435607</v>
      </c>
      <c r="AD219" s="314">
        <v>0.94914590130420717</v>
      </c>
      <c r="AG219" s="211" t="s">
        <v>45</v>
      </c>
    </row>
    <row r="220" spans="1:33">
      <c r="A220" s="251" t="s">
        <v>4</v>
      </c>
      <c r="B220" s="261">
        <v>224.38522519484707</v>
      </c>
      <c r="C220" s="262">
        <v>223.83544543666517</v>
      </c>
      <c r="D220" s="262">
        <v>227.35302813298608</v>
      </c>
      <c r="E220" s="262">
        <v>234.21070594279624</v>
      </c>
      <c r="F220" s="262">
        <v>233.43279073412259</v>
      </c>
      <c r="G220" s="262">
        <v>233.69998196343863</v>
      </c>
      <c r="H220" s="262">
        <v>234.10978033546314</v>
      </c>
      <c r="I220" s="262">
        <v>235.10510979235426</v>
      </c>
      <c r="J220" s="262">
        <v>235.71392286113829</v>
      </c>
      <c r="K220" s="262">
        <v>240.01329604726232</v>
      </c>
      <c r="L220" s="262">
        <v>242.80266653498285</v>
      </c>
      <c r="M220" s="262">
        <v>248.14125216982384</v>
      </c>
      <c r="N220" s="262">
        <v>247.01610921948193</v>
      </c>
      <c r="O220" s="262">
        <v>244.564367449381</v>
      </c>
      <c r="P220" s="262">
        <v>242.56671365925564</v>
      </c>
      <c r="Q220" s="262">
        <v>244.30004315504812</v>
      </c>
      <c r="R220" s="310">
        <v>245.56012950584602</v>
      </c>
      <c r="S220" s="311">
        <v>234.81107831252297</v>
      </c>
      <c r="T220" s="311">
        <v>232.37275602830846</v>
      </c>
      <c r="U220" s="311">
        <v>229.93443374409395</v>
      </c>
      <c r="V220" s="311">
        <v>227.49611145987944</v>
      </c>
      <c r="W220" s="311">
        <v>225.05778917566494</v>
      </c>
      <c r="X220" s="311">
        <v>222.61946689145043</v>
      </c>
      <c r="Y220" s="311">
        <v>220.18114460723592</v>
      </c>
      <c r="Z220" s="311">
        <v>217.74282232302141</v>
      </c>
      <c r="AA220" s="328">
        <v>215.30450003880685</v>
      </c>
      <c r="AB220" s="312">
        <v>237.24940059673747</v>
      </c>
      <c r="AC220" s="313">
        <v>3.5029504345237994E-2</v>
      </c>
      <c r="AD220" s="314">
        <v>0.14052483557745354</v>
      </c>
      <c r="AG220" s="211" t="s">
        <v>45</v>
      </c>
    </row>
    <row r="221" spans="1:33">
      <c r="A221" s="251" t="s">
        <v>140</v>
      </c>
      <c r="B221" s="261">
        <v>133.78046369869466</v>
      </c>
      <c r="C221" s="262">
        <v>127.86434181387182</v>
      </c>
      <c r="D221" s="262">
        <v>121.60317649327575</v>
      </c>
      <c r="E221" s="262">
        <v>115.43712990405173</v>
      </c>
      <c r="F221" s="262">
        <v>107.73604703722212</v>
      </c>
      <c r="G221" s="262">
        <v>100.48144839359604</v>
      </c>
      <c r="H221" s="262">
        <v>93.677998177969968</v>
      </c>
      <c r="I221" s="262">
        <v>86.440101391195071</v>
      </c>
      <c r="J221" s="262">
        <v>79.637064049148876</v>
      </c>
      <c r="K221" s="262">
        <v>73.966325263425787</v>
      </c>
      <c r="L221" s="262">
        <v>70.412030275860204</v>
      </c>
      <c r="M221" s="262">
        <v>66.972472595242579</v>
      </c>
      <c r="N221" s="262">
        <v>62.026672298674974</v>
      </c>
      <c r="O221" s="262">
        <v>57.750984777755292</v>
      </c>
      <c r="P221" s="262">
        <v>54.314215338762402</v>
      </c>
      <c r="Q221" s="262">
        <v>50.647770911155966</v>
      </c>
      <c r="R221" s="310">
        <v>50.130178222507169</v>
      </c>
      <c r="S221" s="311">
        <v>58.369452187166246</v>
      </c>
      <c r="T221" s="311">
        <v>58.524069039518984</v>
      </c>
      <c r="U221" s="311">
        <v>58.678685891871723</v>
      </c>
      <c r="V221" s="311">
        <v>58.833302744224461</v>
      </c>
      <c r="W221" s="311">
        <v>58.9879195965772</v>
      </c>
      <c r="X221" s="311">
        <v>59.142536448929938</v>
      </c>
      <c r="Y221" s="311">
        <v>59.297153301282677</v>
      </c>
      <c r="Z221" s="311">
        <v>59.451770153635415</v>
      </c>
      <c r="AA221" s="328">
        <v>59.606387005988161</v>
      </c>
      <c r="AB221" s="312">
        <v>58.214835334813507</v>
      </c>
      <c r="AC221" s="313">
        <v>-0.13887623431052754</v>
      </c>
      <c r="AD221" s="314">
        <v>-0.15897975467845404</v>
      </c>
      <c r="AG221" s="211" t="s">
        <v>45</v>
      </c>
    </row>
    <row r="222" spans="1:33">
      <c r="A222" s="251" t="s">
        <v>65</v>
      </c>
      <c r="B222" s="261">
        <v>62.902415279889489</v>
      </c>
      <c r="C222" s="262">
        <v>60.858241890672154</v>
      </c>
      <c r="D222" s="262">
        <v>62.173538183274623</v>
      </c>
      <c r="E222" s="262">
        <v>64.271105019419352</v>
      </c>
      <c r="F222" s="262">
        <v>69.889165614962494</v>
      </c>
      <c r="G222" s="262">
        <v>74.831361794003612</v>
      </c>
      <c r="H222" s="262">
        <v>78.784757584057985</v>
      </c>
      <c r="I222" s="262">
        <v>82.428817968678885</v>
      </c>
      <c r="J222" s="262">
        <v>86.342180641767754</v>
      </c>
      <c r="K222" s="262">
        <v>90.662828719750209</v>
      </c>
      <c r="L222" s="262">
        <v>95.54091578465983</v>
      </c>
      <c r="M222" s="262">
        <v>99.382090503096734</v>
      </c>
      <c r="N222" s="262">
        <v>99.748087115027602</v>
      </c>
      <c r="O222" s="262">
        <v>102.30968992957595</v>
      </c>
      <c r="P222" s="262">
        <v>98.391091220008718</v>
      </c>
      <c r="Q222" s="262">
        <v>95.406035840249771</v>
      </c>
      <c r="R222" s="310">
        <v>81.882381438077516</v>
      </c>
      <c r="S222" s="311">
        <v>78.476311123107877</v>
      </c>
      <c r="T222" s="311">
        <v>72.517966421490854</v>
      </c>
      <c r="U222" s="311">
        <v>66.559621719873832</v>
      </c>
      <c r="V222" s="311">
        <v>60.601277018256816</v>
      </c>
      <c r="W222" s="311">
        <v>54.642932316639801</v>
      </c>
      <c r="X222" s="311">
        <v>48.684587615022785</v>
      </c>
      <c r="Y222" s="311">
        <v>42.72624291340577</v>
      </c>
      <c r="Z222" s="311">
        <v>36.767898211788754</v>
      </c>
      <c r="AA222" s="328">
        <v>30.809553510171771</v>
      </c>
      <c r="AB222" s="312">
        <v>84.434655824724899</v>
      </c>
      <c r="AC222" s="313">
        <v>-3.0227805889865511E-2</v>
      </c>
      <c r="AD222" s="314">
        <v>1.6576945170933444</v>
      </c>
      <c r="AG222" s="211" t="s">
        <v>45</v>
      </c>
    </row>
    <row r="223" spans="1:33" s="205" customFormat="1">
      <c r="A223" s="241" t="s">
        <v>322</v>
      </c>
      <c r="B223" s="266">
        <v>2373.1767539633479</v>
      </c>
      <c r="C223" s="263">
        <v>2300.5326171144375</v>
      </c>
      <c r="D223" s="263">
        <v>2219.2581237147015</v>
      </c>
      <c r="E223" s="263">
        <v>2192.4881439999181</v>
      </c>
      <c r="F223" s="263">
        <v>2159.6508627083867</v>
      </c>
      <c r="G223" s="263">
        <v>2223.1721700453336</v>
      </c>
      <c r="H223" s="263">
        <v>2048.2870559489211</v>
      </c>
      <c r="I223" s="263">
        <v>2053.5798665897914</v>
      </c>
      <c r="J223" s="263">
        <v>2114.0719580287937</v>
      </c>
      <c r="K223" s="263">
        <v>1978.178540119226</v>
      </c>
      <c r="L223" s="263">
        <v>2036.154550138712</v>
      </c>
      <c r="M223" s="263">
        <v>2091.7862332606669</v>
      </c>
      <c r="N223" s="263">
        <v>2144.8972362348013</v>
      </c>
      <c r="O223" s="263">
        <v>2086.7086058702289</v>
      </c>
      <c r="P223" s="263">
        <v>2109.9970016908037</v>
      </c>
      <c r="Q223" s="263">
        <v>1954.3295818681788</v>
      </c>
      <c r="R223" s="315">
        <v>2062.8095369900902</v>
      </c>
      <c r="S223" s="316">
        <v>1787.4444004995592</v>
      </c>
      <c r="T223" s="316">
        <v>1712.6283491568918</v>
      </c>
      <c r="U223" s="316">
        <v>1637.8122978142244</v>
      </c>
      <c r="V223" s="316">
        <v>1562.996246471557</v>
      </c>
      <c r="W223" s="316">
        <v>1488.1801951288899</v>
      </c>
      <c r="X223" s="316">
        <v>1413.3641437862223</v>
      </c>
      <c r="Y223" s="316">
        <v>1338.5480924435547</v>
      </c>
      <c r="Z223" s="316">
        <v>1263.7320411008875</v>
      </c>
      <c r="AA223" s="329">
        <v>1188.9159897582194</v>
      </c>
      <c r="AB223" s="317">
        <v>1862.2604518422263</v>
      </c>
      <c r="AC223" s="318">
        <v>0.10769121201573739</v>
      </c>
      <c r="AD223" s="319">
        <v>0.73503389201585856</v>
      </c>
      <c r="AG223" s="211" t="s">
        <v>45</v>
      </c>
    </row>
    <row r="224" spans="1:33">
      <c r="A224" s="251" t="s">
        <v>183</v>
      </c>
      <c r="B224" s="261">
        <v>576.15545061899934</v>
      </c>
      <c r="C224" s="262">
        <v>509.74822189412197</v>
      </c>
      <c r="D224" s="262">
        <v>523.17954166635809</v>
      </c>
      <c r="E224" s="262">
        <v>452.29018904307662</v>
      </c>
      <c r="F224" s="262">
        <v>452.38978248418965</v>
      </c>
      <c r="G224" s="262">
        <v>466.1804981396333</v>
      </c>
      <c r="H224" s="262">
        <v>441.75565900801007</v>
      </c>
      <c r="I224" s="262">
        <v>440.1995386233454</v>
      </c>
      <c r="J224" s="262">
        <v>484.94330488101338</v>
      </c>
      <c r="K224" s="262">
        <v>455.94292963988909</v>
      </c>
      <c r="L224" s="262">
        <v>470.05366665841103</v>
      </c>
      <c r="M224" s="262">
        <v>493.65334258070646</v>
      </c>
      <c r="N224" s="262">
        <v>509.34390295989311</v>
      </c>
      <c r="O224" s="262">
        <v>508.00934645555753</v>
      </c>
      <c r="P224" s="262">
        <v>504.56973826212879</v>
      </c>
      <c r="Q224" s="262">
        <v>461.28358344309783</v>
      </c>
      <c r="R224" s="310">
        <v>405.83860111443647</v>
      </c>
      <c r="S224" s="311">
        <v>357.95493548107447</v>
      </c>
      <c r="T224" s="311">
        <v>320.44133273745371</v>
      </c>
      <c r="U224" s="311">
        <v>282.92772999383294</v>
      </c>
      <c r="V224" s="311">
        <v>245.41412725021215</v>
      </c>
      <c r="W224" s="311">
        <v>207.90052450659135</v>
      </c>
      <c r="X224" s="311">
        <v>170.38692176297056</v>
      </c>
      <c r="Y224" s="311">
        <v>132.87331901934976</v>
      </c>
      <c r="Z224" s="311">
        <v>95.359716275728971</v>
      </c>
      <c r="AA224" s="328">
        <v>57.84611353210812</v>
      </c>
      <c r="AB224" s="312">
        <v>395.46853822469524</v>
      </c>
      <c r="AC224" s="313">
        <v>2.622221968982319E-2</v>
      </c>
      <c r="AD224" s="314">
        <v>6.015831770429509</v>
      </c>
      <c r="AG224" s="211" t="s">
        <v>45</v>
      </c>
    </row>
    <row r="225" spans="1:33" s="205" customFormat="1">
      <c r="A225" s="241" t="s">
        <v>321</v>
      </c>
      <c r="B225" s="266">
        <v>1797.0213033443486</v>
      </c>
      <c r="C225" s="263">
        <v>1790.7843952203154</v>
      </c>
      <c r="D225" s="263">
        <v>1696.0785820483434</v>
      </c>
      <c r="E225" s="263">
        <v>1740.1979549568414</v>
      </c>
      <c r="F225" s="263">
        <v>1707.261080224197</v>
      </c>
      <c r="G225" s="263">
        <v>1756.9916719057003</v>
      </c>
      <c r="H225" s="263">
        <v>1606.531396940911</v>
      </c>
      <c r="I225" s="263">
        <v>1613.380327966446</v>
      </c>
      <c r="J225" s="263">
        <v>1629.1286531477804</v>
      </c>
      <c r="K225" s="263">
        <v>1522.2356104793369</v>
      </c>
      <c r="L225" s="263">
        <v>1566.100883480301</v>
      </c>
      <c r="M225" s="263">
        <v>1598.1328906799604</v>
      </c>
      <c r="N225" s="263">
        <v>1635.5533332749083</v>
      </c>
      <c r="O225" s="263">
        <v>1578.6992594146714</v>
      </c>
      <c r="P225" s="263">
        <v>1605.4272634286749</v>
      </c>
      <c r="Q225" s="263">
        <v>1493.0459984250811</v>
      </c>
      <c r="R225" s="315">
        <v>1656.9709358756538</v>
      </c>
      <c r="S225" s="316">
        <v>1429.4894650184847</v>
      </c>
      <c r="T225" s="316">
        <v>1392.1870164194381</v>
      </c>
      <c r="U225" s="316">
        <v>1354.8845678203916</v>
      </c>
      <c r="V225" s="316">
        <v>1317.5821192213448</v>
      </c>
      <c r="W225" s="316">
        <v>1280.2796706222985</v>
      </c>
      <c r="X225" s="316">
        <v>1242.9772220232517</v>
      </c>
      <c r="Y225" s="316">
        <v>1205.6747734242049</v>
      </c>
      <c r="Z225" s="316">
        <v>1168.3723248251586</v>
      </c>
      <c r="AA225" s="329">
        <v>1131.0698762261113</v>
      </c>
      <c r="AB225" s="317">
        <v>1466.791913617531</v>
      </c>
      <c r="AC225" s="318">
        <v>0.12965644307997759</v>
      </c>
      <c r="AD225" s="319">
        <v>0.46495894789829051</v>
      </c>
      <c r="AG225" s="211" t="s">
        <v>45</v>
      </c>
    </row>
    <row r="227" spans="1:33">
      <c r="A227" s="161" t="s">
        <v>555</v>
      </c>
      <c r="AG227" s="211" t="s">
        <v>553</v>
      </c>
    </row>
  </sheetData>
  <hyperlinks>
    <hyperlink ref="AE1" location="Deckblatt!A1" display="Deckblatt"/>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7030A0"/>
  </sheetPr>
  <dimension ref="A1:AV43"/>
  <sheetViews>
    <sheetView zoomScaleNormal="100" workbookViewId="0">
      <pane xSplit="17" ySplit="5" topLeftCell="R6" activePane="bottomRight" state="frozen"/>
      <selection activeCell="AU1356" sqref="AU1356"/>
      <selection pane="topRight" activeCell="AU1356" sqref="AU1356"/>
      <selection pane="bottomLeft" activeCell="AU1356" sqref="AU1356"/>
      <selection pane="bottomRight" activeCell="R30" sqref="R30"/>
    </sheetView>
  </sheetViews>
  <sheetFormatPr baseColWidth="10" defaultRowHeight="10.199999999999999" outlineLevelCol="1"/>
  <cols>
    <col min="1" max="1" width="21.42578125" customWidth="1"/>
    <col min="2" max="2" width="46.7109375" bestFit="1" customWidth="1"/>
    <col min="3" max="3" width="12" customWidth="1"/>
    <col min="4" max="4" width="34.28515625" bestFit="1" customWidth="1"/>
    <col min="5" max="8" width="10" hidden="1" customWidth="1" outlineLevel="1"/>
    <col min="9" max="17" width="11.42578125" hidden="1" customWidth="1" outlineLevel="1"/>
    <col min="18" max="18" width="9.28515625" customWidth="1" collapsed="1"/>
    <col min="19" max="22" width="9.28515625" hidden="1" customWidth="1" outlineLevel="1"/>
    <col min="23" max="23" width="9.28515625" customWidth="1" collapsed="1"/>
    <col min="24" max="27" width="9.28515625" hidden="1" customWidth="1" outlineLevel="1"/>
    <col min="28" max="28" width="9.28515625" customWidth="1" collapsed="1"/>
    <col min="29" max="34" width="9.28515625" customWidth="1"/>
    <col min="35" max="42" width="9.28515625" hidden="1" customWidth="1" outlineLevel="1"/>
    <col min="43" max="43" width="9.28515625" customWidth="1" collapsed="1"/>
    <col min="44" max="44" width="2.42578125" customWidth="1"/>
    <col min="45" max="45" width="9.28515625" customWidth="1" collapsed="1"/>
    <col min="46" max="46" width="2.42578125" customWidth="1"/>
    <col min="47" max="47" width="30" customWidth="1"/>
    <col min="48" max="48" width="2.42578125" customWidth="1"/>
  </cols>
  <sheetData>
    <row r="1" spans="1:47" s="92" customFormat="1" ht="15.6">
      <c r="A1" s="7" t="s">
        <v>182</v>
      </c>
      <c r="B1" s="7"/>
      <c r="C1" s="7"/>
      <c r="E1" s="93"/>
      <c r="R1" s="94"/>
      <c r="S1" s="94"/>
      <c r="T1" s="94"/>
      <c r="U1" s="94"/>
      <c r="V1" s="94"/>
      <c r="W1" s="94"/>
      <c r="X1" s="94"/>
      <c r="Y1" s="94"/>
      <c r="Z1" s="94"/>
      <c r="AA1" s="94"/>
      <c r="AB1" s="94"/>
      <c r="AC1" s="94"/>
      <c r="AD1" s="94"/>
      <c r="AE1" s="94"/>
      <c r="AF1" s="94"/>
      <c r="AG1" s="94"/>
      <c r="AH1" s="94"/>
      <c r="AI1" s="94"/>
      <c r="AJ1" s="94"/>
      <c r="AK1" s="94"/>
      <c r="AL1" s="94"/>
      <c r="AM1" s="94"/>
      <c r="AN1" s="94"/>
      <c r="AO1" s="94"/>
      <c r="AP1" s="94"/>
      <c r="AQ1" s="95" t="s">
        <v>423</v>
      </c>
    </row>
    <row r="2" spans="1:47" s="3" customFormat="1">
      <c r="A2" s="3" t="s">
        <v>432</v>
      </c>
    </row>
    <row r="3" spans="1:47" s="3" customFormat="1">
      <c r="A3" s="284" t="s">
        <v>532</v>
      </c>
    </row>
    <row r="4" spans="1:47" s="3" customFormat="1">
      <c r="B4" s="1"/>
      <c r="C4"/>
    </row>
    <row r="5" spans="1:47" s="3" customFormat="1">
      <c r="A5" s="4" t="s">
        <v>46</v>
      </c>
      <c r="B5" s="4" t="s">
        <v>181</v>
      </c>
    </row>
    <row r="6" spans="1:47" s="3" customFormat="1">
      <c r="A6" s="26"/>
      <c r="B6" s="19"/>
    </row>
    <row r="7" spans="1:47" s="3" customFormat="1">
      <c r="A7" s="8" t="s">
        <v>444</v>
      </c>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S7" s="9"/>
      <c r="AU7" s="17" t="s">
        <v>444</v>
      </c>
    </row>
    <row r="8" spans="1:47" s="3" customFormat="1"/>
    <row r="9" spans="1:47" s="3" customFormat="1">
      <c r="A9" s="14" t="s">
        <v>180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S9" s="15"/>
      <c r="AU9" s="18" t="s">
        <v>180</v>
      </c>
    </row>
    <row r="10" spans="1:47" s="3" customForma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S10" s="5"/>
      <c r="AU10" s="16"/>
    </row>
    <row r="11" spans="1:47" s="3" customFormat="1">
      <c r="A11" s="10" t="s">
        <v>179</v>
      </c>
      <c r="B11" s="10"/>
      <c r="C11" s="10"/>
      <c r="D11" s="10" t="s">
        <v>9</v>
      </c>
      <c r="E11" s="10" t="s">
        <v>39</v>
      </c>
      <c r="F11" s="10"/>
      <c r="G11" s="10"/>
      <c r="H11" s="10"/>
      <c r="I11" s="10"/>
      <c r="J11" s="10"/>
      <c r="K11" s="10"/>
      <c r="L11" s="10"/>
      <c r="M11" s="10"/>
      <c r="N11" s="10"/>
      <c r="O11" s="10"/>
      <c r="P11" s="10"/>
      <c r="Q11" s="10"/>
      <c r="R11" s="11">
        <v>2005</v>
      </c>
      <c r="S11" s="11">
        <v>2006</v>
      </c>
      <c r="T11" s="11">
        <v>2007</v>
      </c>
      <c r="U11" s="11">
        <v>2008</v>
      </c>
      <c r="V11" s="11">
        <v>2009</v>
      </c>
      <c r="W11" s="11">
        <v>2010</v>
      </c>
      <c r="X11" s="11">
        <v>2011</v>
      </c>
      <c r="Y11" s="11">
        <v>2012</v>
      </c>
      <c r="Z11" s="11">
        <v>2013</v>
      </c>
      <c r="AA11" s="11">
        <v>2014</v>
      </c>
      <c r="AB11" s="11">
        <v>2015</v>
      </c>
      <c r="AC11" s="11">
        <v>2016</v>
      </c>
      <c r="AD11" s="11">
        <v>2017</v>
      </c>
      <c r="AE11" s="11">
        <v>2018</v>
      </c>
      <c r="AF11" s="11">
        <v>2019</v>
      </c>
      <c r="AG11" s="11">
        <v>2020</v>
      </c>
      <c r="AH11" s="11">
        <v>2021</v>
      </c>
      <c r="AI11" s="11">
        <v>2022</v>
      </c>
      <c r="AJ11" s="11">
        <v>2023</v>
      </c>
      <c r="AK11" s="11">
        <v>2024</v>
      </c>
      <c r="AL11" s="11">
        <v>2025</v>
      </c>
      <c r="AM11" s="11">
        <v>2026</v>
      </c>
      <c r="AN11" s="11">
        <v>2027</v>
      </c>
      <c r="AO11" s="11">
        <v>2028</v>
      </c>
      <c r="AP11" s="11">
        <v>2029</v>
      </c>
      <c r="AQ11" s="11">
        <v>2030</v>
      </c>
      <c r="AS11" s="11" t="s">
        <v>48</v>
      </c>
      <c r="AU11" s="22" t="s">
        <v>38</v>
      </c>
    </row>
    <row r="12" spans="1:47" s="3" customFormat="1">
      <c r="A12" s="25" t="s">
        <v>178</v>
      </c>
      <c r="B12" s="13"/>
      <c r="C12" s="6"/>
      <c r="D12" s="12" t="s">
        <v>64</v>
      </c>
      <c r="E12" s="36"/>
      <c r="F12" s="35"/>
      <c r="G12" s="35"/>
      <c r="H12" s="35"/>
      <c r="I12" s="35"/>
      <c r="J12" s="35"/>
      <c r="K12" s="35"/>
      <c r="L12" s="35"/>
      <c r="M12" s="35"/>
      <c r="N12" s="35"/>
      <c r="O12" s="35"/>
      <c r="P12" s="35"/>
      <c r="Q12" s="34"/>
      <c r="R12" s="23">
        <v>2369.7353717768583</v>
      </c>
      <c r="S12" s="23">
        <v>2297.0331101120164</v>
      </c>
      <c r="T12" s="23">
        <v>2217.3907497058403</v>
      </c>
      <c r="U12" s="23">
        <v>2186.4700259082711</v>
      </c>
      <c r="V12" s="23">
        <v>2153.9720773887329</v>
      </c>
      <c r="W12" s="23">
        <v>2221.3885509656461</v>
      </c>
      <c r="X12" s="23">
        <v>2047.9581790721263</v>
      </c>
      <c r="Y12" s="23">
        <v>2054.1352172787824</v>
      </c>
      <c r="Z12" s="23">
        <v>2114.7742040736262</v>
      </c>
      <c r="AA12" s="23">
        <v>1978.1800778427767</v>
      </c>
      <c r="AB12" s="23">
        <v>2034.5055169056691</v>
      </c>
      <c r="AC12" s="23">
        <v>2089.4049823692262</v>
      </c>
      <c r="AD12" s="23">
        <v>2141.4388728628337</v>
      </c>
      <c r="AE12" s="23">
        <v>2083.7531722834988</v>
      </c>
      <c r="AF12" s="23">
        <v>2107.8341931792188</v>
      </c>
      <c r="AG12" s="23">
        <v>1955.604998300387</v>
      </c>
      <c r="AH12" s="23">
        <v>2057.2200978171995</v>
      </c>
      <c r="AI12" s="24"/>
      <c r="AJ12" s="24"/>
      <c r="AK12" s="24"/>
      <c r="AL12" s="24"/>
      <c r="AM12" s="24"/>
      <c r="AN12" s="24"/>
      <c r="AO12" s="24"/>
      <c r="AP12" s="24"/>
      <c r="AQ12" s="24"/>
      <c r="AS12" s="24"/>
      <c r="AU12" s="2" t="s">
        <v>443</v>
      </c>
    </row>
    <row r="13" spans="1:47" s="3" customFormat="1">
      <c r="A13" s="25" t="s">
        <v>177</v>
      </c>
      <c r="B13" s="38"/>
      <c r="C13" s="25"/>
      <c r="D13" s="12" t="s">
        <v>44</v>
      </c>
      <c r="E13" s="36"/>
      <c r="F13" s="35"/>
      <c r="G13" s="35"/>
      <c r="H13" s="35"/>
      <c r="I13" s="35"/>
      <c r="J13" s="35"/>
      <c r="K13" s="35"/>
      <c r="L13" s="35"/>
      <c r="M13" s="35"/>
      <c r="N13" s="35"/>
      <c r="O13" s="35"/>
      <c r="P13" s="35"/>
      <c r="Q13" s="34"/>
      <c r="R13" s="58">
        <v>2.5594251263238856E-2</v>
      </c>
      <c r="S13" s="58">
        <v>2.5477673864199402E-2</v>
      </c>
      <c r="T13" s="58">
        <v>2.5377005602191777E-2</v>
      </c>
      <c r="U13" s="58">
        <v>2.5198218241180521E-2</v>
      </c>
      <c r="V13" s="58">
        <v>2.6878610775288664E-2</v>
      </c>
      <c r="W13" s="58">
        <v>2.6228624296811952E-2</v>
      </c>
      <c r="X13" s="58">
        <v>2.4822003629432383E-2</v>
      </c>
      <c r="Y13" s="58">
        <v>2.5744809462959414E-2</v>
      </c>
      <c r="Z13" s="58">
        <v>2.6359382688707401E-2</v>
      </c>
      <c r="AA13" s="58">
        <v>2.5803696764188776E-2</v>
      </c>
      <c r="AB13" s="58">
        <v>2.5790952986605394E-2</v>
      </c>
      <c r="AC13" s="58">
        <v>2.6176044809436541E-2</v>
      </c>
      <c r="AD13" s="58">
        <v>2.6072980546888027E-2</v>
      </c>
      <c r="AE13" s="58">
        <v>2.6425333715171355E-2</v>
      </c>
      <c r="AF13" s="58">
        <v>2.6349858319162388E-2</v>
      </c>
      <c r="AG13" s="58">
        <v>2.6458973100873268E-2</v>
      </c>
      <c r="AH13" s="58">
        <v>2.6533699372038144E-2</v>
      </c>
      <c r="AI13" s="33"/>
      <c r="AJ13" s="33"/>
      <c r="AK13" s="33"/>
      <c r="AL13" s="33"/>
      <c r="AM13" s="33"/>
      <c r="AN13" s="33"/>
      <c r="AO13" s="33"/>
      <c r="AP13" s="33"/>
      <c r="AQ13" s="33"/>
      <c r="AS13" s="33"/>
      <c r="AU13" s="21" t="s">
        <v>45</v>
      </c>
    </row>
    <row r="14" spans="1:47" s="3" customFormat="1" ht="11.4">
      <c r="A14" s="25" t="s">
        <v>176</v>
      </c>
      <c r="B14" s="13"/>
      <c r="C14" s="6"/>
      <c r="D14" s="12" t="s">
        <v>64</v>
      </c>
      <c r="E14" s="36"/>
      <c r="F14" s="35"/>
      <c r="G14" s="35"/>
      <c r="H14" s="35"/>
      <c r="I14" s="35"/>
      <c r="J14" s="35"/>
      <c r="K14" s="35"/>
      <c r="L14" s="35"/>
      <c r="M14" s="35"/>
      <c r="N14" s="35"/>
      <c r="O14" s="35"/>
      <c r="P14" s="35"/>
      <c r="Q14" s="34"/>
      <c r="R14" s="23">
        <v>2288.1572102186619</v>
      </c>
      <c r="S14" s="23">
        <v>2219.3066654181175</v>
      </c>
      <c r="T14" s="23">
        <v>2140.1261725750751</v>
      </c>
      <c r="U14" s="23">
        <v>2126.0414137981484</v>
      </c>
      <c r="V14" s="23">
        <v>2100.9426171779778</v>
      </c>
      <c r="W14" s="23">
        <v>2168.6907113291177</v>
      </c>
      <c r="X14" s="23">
        <v>1999.2420612676201</v>
      </c>
      <c r="Y14" s="23">
        <v>2010.6109533205797</v>
      </c>
      <c r="Z14" s="23">
        <v>2076.6026494573534</v>
      </c>
      <c r="AA14" s="23">
        <v>1938.4566736167349</v>
      </c>
      <c r="AB14" s="23">
        <v>1992.1307680229343</v>
      </c>
      <c r="AC14" s="23">
        <v>2045.8100075065167</v>
      </c>
      <c r="AD14" s="23">
        <v>2095.5702446421396</v>
      </c>
      <c r="AE14" s="23">
        <v>2038.5792849215916</v>
      </c>
      <c r="AF14" s="23">
        <v>2060.9819329277243</v>
      </c>
      <c r="AG14" s="23">
        <v>1907.868663712937</v>
      </c>
      <c r="AH14" s="23">
        <v>2028.2594437772696</v>
      </c>
      <c r="AI14" s="24"/>
      <c r="AJ14" s="24"/>
      <c r="AK14" s="24"/>
      <c r="AL14" s="24"/>
      <c r="AM14" s="24"/>
      <c r="AN14" s="24"/>
      <c r="AO14" s="24"/>
      <c r="AP14" s="24"/>
      <c r="AQ14" s="24"/>
      <c r="AS14" s="24"/>
      <c r="AU14" s="21" t="s">
        <v>45</v>
      </c>
    </row>
    <row r="15" spans="1:47" s="3" customFormat="1" ht="11.4">
      <c r="A15" s="25" t="s">
        <v>175</v>
      </c>
      <c r="B15" s="38"/>
      <c r="C15" s="25"/>
      <c r="D15" s="12" t="s">
        <v>44</v>
      </c>
      <c r="E15" s="36"/>
      <c r="F15" s="35"/>
      <c r="G15" s="35"/>
      <c r="H15" s="35"/>
      <c r="I15" s="35"/>
      <c r="J15" s="35"/>
      <c r="K15" s="35"/>
      <c r="L15" s="35"/>
      <c r="M15" s="35"/>
      <c r="N15" s="35"/>
      <c r="O15" s="35"/>
      <c r="P15" s="35"/>
      <c r="Q15" s="34"/>
      <c r="R15" s="58">
        <v>4.028502189936245E-2</v>
      </c>
      <c r="S15" s="58">
        <v>4.0167828631043304E-2</v>
      </c>
      <c r="T15" s="58">
        <v>4.0310463037056134E-2</v>
      </c>
      <c r="U15" s="58">
        <v>4.0591366209565376E-2</v>
      </c>
      <c r="V15" s="58">
        <v>4.1370153963775427E-2</v>
      </c>
      <c r="W15" s="58">
        <v>4.1753271257797722E-2</v>
      </c>
      <c r="X15" s="58">
        <v>4.0124052521708919E-2</v>
      </c>
      <c r="Y15" s="58">
        <v>4.0668572180217535E-2</v>
      </c>
      <c r="Z15" s="58">
        <v>4.1270897896156164E-2</v>
      </c>
      <c r="AA15" s="58">
        <v>3.9963454302832317E-2</v>
      </c>
      <c r="AB15" s="58">
        <v>4.0373389722388339E-2</v>
      </c>
      <c r="AC15" s="58">
        <v>4.0292736872863548E-2</v>
      </c>
      <c r="AD15" s="58">
        <v>4.0663208263687495E-2</v>
      </c>
      <c r="AE15" s="58">
        <v>4.0442943356964328E-2</v>
      </c>
      <c r="AF15" s="58">
        <v>4.0905310126786942E-2</v>
      </c>
      <c r="AG15" s="58">
        <v>4.0719914624075967E-2</v>
      </c>
      <c r="AH15" s="58">
        <v>4.1558365577138087E-2</v>
      </c>
      <c r="AI15" s="33"/>
      <c r="AJ15" s="33"/>
      <c r="AK15" s="33"/>
      <c r="AL15" s="33"/>
      <c r="AM15" s="33"/>
      <c r="AN15" s="33"/>
      <c r="AO15" s="33"/>
      <c r="AP15" s="33"/>
      <c r="AQ15" s="33"/>
      <c r="AS15" s="33"/>
      <c r="AU15" s="21" t="s">
        <v>45</v>
      </c>
    </row>
    <row r="16" spans="1:47" s="3" customFormat="1">
      <c r="A16" s="25" t="s">
        <v>174</v>
      </c>
      <c r="B16" s="13"/>
      <c r="C16" s="6"/>
      <c r="D16" s="12" t="s">
        <v>172</v>
      </c>
      <c r="E16" s="36"/>
      <c r="F16" s="35"/>
      <c r="G16" s="35"/>
      <c r="H16" s="35"/>
      <c r="I16" s="35"/>
      <c r="J16" s="35"/>
      <c r="K16" s="35"/>
      <c r="L16" s="35"/>
      <c r="M16" s="35"/>
      <c r="N16" s="35"/>
      <c r="O16" s="35"/>
      <c r="P16" s="35"/>
      <c r="Q16" s="34"/>
      <c r="R16" s="23">
        <v>6.5572617242179758</v>
      </c>
      <c r="S16" s="23">
        <v>6.3211410089794038</v>
      </c>
      <c r="T16" s="23">
        <v>6.0752928194469371</v>
      </c>
      <c r="U16" s="23">
        <v>5.967488887486172</v>
      </c>
      <c r="V16" s="23">
        <v>5.8597134780291436</v>
      </c>
      <c r="W16" s="23">
        <v>6.0217529994135068</v>
      </c>
      <c r="X16" s="23">
        <v>5.5335863642733942</v>
      </c>
      <c r="Y16" s="23">
        <v>5.5263701813003134</v>
      </c>
      <c r="Z16" s="23">
        <v>5.6564426246385811</v>
      </c>
      <c r="AA16" s="23">
        <v>5.2475378285521161</v>
      </c>
      <c r="AB16" s="23">
        <v>5.3399094931907323</v>
      </c>
      <c r="AC16" s="23">
        <v>5.403056007036902</v>
      </c>
      <c r="AD16" s="23">
        <v>5.4867046366420196</v>
      </c>
      <c r="AE16" s="23">
        <v>5.3018336550690126</v>
      </c>
      <c r="AF16" s="23">
        <v>5.3234992213118835</v>
      </c>
      <c r="AG16" s="23">
        <v>4.9081173425066753</v>
      </c>
      <c r="AH16" s="23">
        <v>5.1370270802913574</v>
      </c>
      <c r="AI16" s="24"/>
      <c r="AJ16" s="24"/>
      <c r="AK16" s="24"/>
      <c r="AL16" s="24"/>
      <c r="AM16" s="24"/>
      <c r="AN16" s="24"/>
      <c r="AO16" s="24"/>
      <c r="AP16" s="24"/>
      <c r="AQ16" s="24"/>
      <c r="AS16" s="24"/>
      <c r="AU16" s="21" t="s">
        <v>45</v>
      </c>
    </row>
    <row r="17" spans="1:48" s="3" customFormat="1" ht="11.4">
      <c r="A17" s="25" t="s">
        <v>173</v>
      </c>
      <c r="B17" s="38"/>
      <c r="C17" s="25"/>
      <c r="D17" s="12" t="s">
        <v>172</v>
      </c>
      <c r="E17" s="36"/>
      <c r="F17" s="35"/>
      <c r="G17" s="35"/>
      <c r="H17" s="35"/>
      <c r="I17" s="35"/>
      <c r="J17" s="35"/>
      <c r="K17" s="35"/>
      <c r="L17" s="35"/>
      <c r="M17" s="35"/>
      <c r="N17" s="35"/>
      <c r="O17" s="35"/>
      <c r="P17" s="35"/>
      <c r="Q17" s="34"/>
      <c r="R17" s="37">
        <v>6.3315279301882503</v>
      </c>
      <c r="S17" s="37">
        <v>6.1072477852057094</v>
      </c>
      <c r="T17" s="37">
        <v>5.8636003467952795</v>
      </c>
      <c r="U17" s="37">
        <v>5.8025622857123516</v>
      </c>
      <c r="V17" s="37">
        <v>5.7154509567125809</v>
      </c>
      <c r="W17" s="37">
        <v>5.8788993893343822</v>
      </c>
      <c r="X17" s="37">
        <v>5.4019553339339526</v>
      </c>
      <c r="Y17" s="37">
        <v>5.4092740950843829</v>
      </c>
      <c r="Z17" s="37">
        <v>5.5543441556085096</v>
      </c>
      <c r="AA17" s="37">
        <v>5.1421631618623485</v>
      </c>
      <c r="AB17" s="37">
        <v>5.2286896798502216</v>
      </c>
      <c r="AC17" s="37">
        <v>5.2903224332222685</v>
      </c>
      <c r="AD17" s="37">
        <v>5.3691819661030085</v>
      </c>
      <c r="AE17" s="37">
        <v>5.1868946884335383</v>
      </c>
      <c r="AF17" s="37">
        <v>5.2051701934535117</v>
      </c>
      <c r="AG17" s="37">
        <v>4.7883101565667783</v>
      </c>
      <c r="AH17" s="37">
        <v>5.0647102366906545</v>
      </c>
      <c r="AI17" s="33"/>
      <c r="AJ17" s="33"/>
      <c r="AK17" s="33"/>
      <c r="AL17" s="33"/>
      <c r="AM17" s="33"/>
      <c r="AN17" s="33"/>
      <c r="AO17" s="33"/>
      <c r="AP17" s="33"/>
      <c r="AQ17" s="33"/>
      <c r="AS17" s="33"/>
      <c r="AU17" s="21" t="s">
        <v>45</v>
      </c>
    </row>
    <row r="18" spans="1:48" s="3" customFormat="1" ht="11.4">
      <c r="A18" s="25" t="s">
        <v>171</v>
      </c>
      <c r="B18" s="13"/>
      <c r="C18" s="6"/>
      <c r="D18" s="12" t="s">
        <v>44</v>
      </c>
      <c r="E18" s="36"/>
      <c r="F18" s="35"/>
      <c r="G18" s="35"/>
      <c r="H18" s="35"/>
      <c r="I18" s="35"/>
      <c r="J18" s="35"/>
      <c r="K18" s="35"/>
      <c r="L18" s="35"/>
      <c r="M18" s="35"/>
      <c r="N18" s="35"/>
      <c r="O18" s="35"/>
      <c r="P18" s="35"/>
      <c r="Q18" s="34"/>
      <c r="R18" s="59">
        <v>0.32103255701126271</v>
      </c>
      <c r="S18" s="59">
        <v>0.33698673848637695</v>
      </c>
      <c r="T18" s="59">
        <v>0.35866771980515233</v>
      </c>
      <c r="U18" s="59">
        <v>0.38454200939114636</v>
      </c>
      <c r="V18" s="59">
        <v>0.37897160346628289</v>
      </c>
      <c r="W18" s="59">
        <v>0.36611527841929814</v>
      </c>
      <c r="X18" s="59">
        <v>0.38154836988164076</v>
      </c>
      <c r="Y18" s="59">
        <v>0.39140261656159736</v>
      </c>
      <c r="Z18" s="59">
        <v>0.38778804612299694</v>
      </c>
      <c r="AA18" s="59">
        <v>0.40537266380942116</v>
      </c>
      <c r="AB18" s="59">
        <v>0.41955438167160541</v>
      </c>
      <c r="AC18" s="59">
        <v>0.40629320094570431</v>
      </c>
      <c r="AD18" s="59">
        <v>0.38796783906441262</v>
      </c>
      <c r="AE18" s="59">
        <v>0.40232374437288049</v>
      </c>
      <c r="AF18" s="59">
        <v>0.39959575086045773</v>
      </c>
      <c r="AG18" s="59">
        <v>0.40576057172520841</v>
      </c>
      <c r="AH18" s="59">
        <v>0.40405455607974855</v>
      </c>
      <c r="AI18" s="24"/>
      <c r="AJ18" s="24"/>
      <c r="AK18" s="24"/>
      <c r="AL18" s="24"/>
      <c r="AM18" s="24"/>
      <c r="AN18" s="24"/>
      <c r="AO18" s="24"/>
      <c r="AP18" s="24"/>
      <c r="AQ18" s="24"/>
      <c r="AS18" s="24"/>
      <c r="AU18" s="21" t="s">
        <v>45</v>
      </c>
    </row>
    <row r="19" spans="1:48" s="3" customFormat="1">
      <c r="A19" s="25" t="s">
        <v>170</v>
      </c>
      <c r="B19" s="38"/>
      <c r="C19" s="25"/>
      <c r="D19" s="12" t="s">
        <v>73</v>
      </c>
      <c r="E19" s="36"/>
      <c r="F19" s="35"/>
      <c r="G19" s="35"/>
      <c r="H19" s="35"/>
      <c r="I19" s="35"/>
      <c r="J19" s="35"/>
      <c r="K19" s="35"/>
      <c r="L19" s="35"/>
      <c r="M19" s="35"/>
      <c r="N19" s="35"/>
      <c r="O19" s="35"/>
      <c r="P19" s="35"/>
      <c r="Q19" s="34"/>
      <c r="R19" s="37">
        <v>0.56005368878722261</v>
      </c>
      <c r="S19" s="37">
        <v>0.55845790380098437</v>
      </c>
      <c r="T19" s="37">
        <v>0.55370473446943502</v>
      </c>
      <c r="U19" s="37">
        <v>0.5500241590217424</v>
      </c>
      <c r="V19" s="37">
        <v>0.59056325169526758</v>
      </c>
      <c r="W19" s="37">
        <v>0.57728593331452871</v>
      </c>
      <c r="X19" s="37">
        <v>0.54052636029225776</v>
      </c>
      <c r="Y19" s="37">
        <v>0.56252716177950834</v>
      </c>
      <c r="Z19" s="37">
        <v>0.5648070132995906</v>
      </c>
      <c r="AA19" s="37">
        <v>0.54198521583067127</v>
      </c>
      <c r="AB19" s="37">
        <v>0.52104241499548276</v>
      </c>
      <c r="AC19" s="37">
        <v>0.54869400763040299</v>
      </c>
      <c r="AD19" s="37">
        <v>0.53606809591899962</v>
      </c>
      <c r="AE19" s="37">
        <v>0.52732265025045777</v>
      </c>
      <c r="AF19" s="37">
        <v>0.55219265292034614</v>
      </c>
      <c r="AG19" s="37">
        <v>0.54675589405800917</v>
      </c>
      <c r="AH19" s="37">
        <v>0.52019537384857883</v>
      </c>
      <c r="AI19" s="33"/>
      <c r="AJ19" s="33"/>
      <c r="AK19" s="33"/>
      <c r="AL19" s="33"/>
      <c r="AM19" s="33"/>
      <c r="AN19" s="33"/>
      <c r="AO19" s="33"/>
      <c r="AP19" s="33"/>
      <c r="AQ19" s="33"/>
      <c r="AS19" s="33"/>
      <c r="AU19" s="21" t="s">
        <v>45</v>
      </c>
    </row>
    <row r="20" spans="1:48" s="3" customFormat="1">
      <c r="A20" s="25" t="s">
        <v>169</v>
      </c>
      <c r="B20" s="13"/>
      <c r="C20" s="6"/>
      <c r="D20" s="12" t="s">
        <v>73</v>
      </c>
      <c r="E20" s="36"/>
      <c r="F20" s="35"/>
      <c r="G20" s="35"/>
      <c r="H20" s="35"/>
      <c r="I20" s="35"/>
      <c r="J20" s="35"/>
      <c r="K20" s="35"/>
      <c r="L20" s="35"/>
      <c r="M20" s="35"/>
      <c r="N20" s="35"/>
      <c r="O20" s="35"/>
      <c r="P20" s="35"/>
      <c r="Q20" s="34"/>
      <c r="R20" s="23">
        <v>0.20844053671781104</v>
      </c>
      <c r="S20" s="23">
        <v>0.20883309788631327</v>
      </c>
      <c r="T20" s="23">
        <v>0.19729137782417647</v>
      </c>
      <c r="U20" s="23">
        <v>0.18591350073912216</v>
      </c>
      <c r="V20" s="23">
        <v>0.22990713599473514</v>
      </c>
      <c r="W20" s="23">
        <v>0.19426121379246189</v>
      </c>
      <c r="X20" s="23">
        <v>0.18245470796343263</v>
      </c>
      <c r="Y20" s="23">
        <v>0.20541256316808329</v>
      </c>
      <c r="Z20" s="23">
        <v>0.20882284433988951</v>
      </c>
      <c r="AA20" s="23">
        <v>0.17112649723129095</v>
      </c>
      <c r="AB20" s="23">
        <v>0.16347669872814247</v>
      </c>
      <c r="AC20" s="23">
        <v>0.16695318551784152</v>
      </c>
      <c r="AD20" s="23">
        <v>0.16643363833198163</v>
      </c>
      <c r="AE20" s="23">
        <v>0.18367348135290973</v>
      </c>
      <c r="AF20" s="23">
        <v>0.17365171486349615</v>
      </c>
      <c r="AG20" s="23">
        <v>0.18011164273929536</v>
      </c>
      <c r="AH20" s="23">
        <v>0.17344534197132552</v>
      </c>
      <c r="AI20" s="24"/>
      <c r="AJ20" s="24"/>
      <c r="AK20" s="24"/>
      <c r="AL20" s="24"/>
      <c r="AM20" s="24"/>
      <c r="AN20" s="24"/>
      <c r="AO20" s="24"/>
      <c r="AP20" s="24"/>
      <c r="AQ20" s="24"/>
      <c r="AS20" s="24"/>
      <c r="AU20" s="21" t="s">
        <v>45</v>
      </c>
    </row>
    <row r="21" spans="1:48" s="3" customFormat="1" ht="11.4">
      <c r="A21" s="25" t="s">
        <v>168</v>
      </c>
      <c r="B21" s="13"/>
      <c r="C21" s="6"/>
      <c r="D21" s="12" t="s">
        <v>73</v>
      </c>
      <c r="E21" s="36"/>
      <c r="F21" s="35"/>
      <c r="G21" s="35"/>
      <c r="H21" s="35"/>
      <c r="I21" s="35"/>
      <c r="J21" s="35"/>
      <c r="K21" s="35"/>
      <c r="L21" s="35"/>
      <c r="M21" s="35"/>
      <c r="N21" s="35"/>
      <c r="O21" s="35"/>
      <c r="P21" s="35"/>
      <c r="Q21" s="34"/>
      <c r="R21" s="39">
        <v>4.1022196234232157E-3</v>
      </c>
      <c r="S21" s="39">
        <v>6.039584665164824E-3</v>
      </c>
      <c r="T21" s="39">
        <v>6.8105899129723875E-3</v>
      </c>
      <c r="U21" s="39">
        <v>1.3505026129654091E-2</v>
      </c>
      <c r="V21" s="39">
        <v>1.579565656812934E-2</v>
      </c>
      <c r="W21" s="39">
        <v>1.1554090531738125E-2</v>
      </c>
      <c r="X21" s="39">
        <v>1.3843201198653668E-2</v>
      </c>
      <c r="Y21" s="39">
        <v>1.7264072142255723E-2</v>
      </c>
      <c r="Z21" s="39">
        <v>2.3267891936314688E-2</v>
      </c>
      <c r="AA21" s="39">
        <v>3.0066585394064798E-2</v>
      </c>
      <c r="AB21" s="39">
        <v>2.2591935859802272E-2</v>
      </c>
      <c r="AC21" s="39">
        <v>2.8233004079015113E-2</v>
      </c>
      <c r="AD21" s="39">
        <v>2.4953334688371152E-2</v>
      </c>
      <c r="AE21" s="39">
        <v>1.4901807964966084E-2</v>
      </c>
      <c r="AF21" s="39">
        <v>1.6623277525342952E-2</v>
      </c>
      <c r="AG21" s="39">
        <v>2.6797429867144045E-2</v>
      </c>
      <c r="AH21" s="39">
        <v>2.0660967770300909E-2</v>
      </c>
      <c r="AI21" s="24"/>
      <c r="AJ21" s="24"/>
      <c r="AK21" s="24"/>
      <c r="AL21" s="24"/>
      <c r="AM21" s="24"/>
      <c r="AN21" s="24"/>
      <c r="AO21" s="24"/>
      <c r="AP21" s="24"/>
      <c r="AQ21" s="24"/>
      <c r="AS21" s="24"/>
      <c r="AU21" s="21" t="s">
        <v>45</v>
      </c>
    </row>
    <row r="22" spans="1:48" s="3" customFormat="1" ht="11.4">
      <c r="A22" s="25" t="s">
        <v>167</v>
      </c>
      <c r="B22" s="13"/>
      <c r="C22" s="6"/>
      <c r="D22" s="12" t="s">
        <v>75</v>
      </c>
      <c r="E22" s="36"/>
      <c r="F22" s="35"/>
      <c r="G22" s="35"/>
      <c r="H22" s="35"/>
      <c r="I22" s="35"/>
      <c r="J22" s="35"/>
      <c r="K22" s="35"/>
      <c r="L22" s="35"/>
      <c r="M22" s="35"/>
      <c r="N22" s="35"/>
      <c r="O22" s="35"/>
      <c r="P22" s="35"/>
      <c r="Q22" s="34"/>
      <c r="R22" s="23">
        <v>127.10786896420191</v>
      </c>
      <c r="S22" s="23">
        <v>121.09127010426269</v>
      </c>
      <c r="T22" s="23">
        <v>114.47034112029404</v>
      </c>
      <c r="U22" s="23">
        <v>118.36227187473816</v>
      </c>
      <c r="V22" s="23">
        <v>115.58389446447337</v>
      </c>
      <c r="W22" s="23">
        <v>125.22074020952849</v>
      </c>
      <c r="X22" s="23">
        <v>90.514267929050618</v>
      </c>
      <c r="Y22" s="23">
        <v>89.384641519629923</v>
      </c>
      <c r="Z22" s="23">
        <v>96.46959878992611</v>
      </c>
      <c r="AA22" s="23">
        <v>79.477916730168289</v>
      </c>
      <c r="AB22" s="23">
        <v>83.950308726506663</v>
      </c>
      <c r="AC22" s="23">
        <v>84.426499440125326</v>
      </c>
      <c r="AD22" s="23">
        <v>88.447888165780611</v>
      </c>
      <c r="AE22" s="23">
        <v>77.289291111374894</v>
      </c>
      <c r="AF22" s="23">
        <v>80.827420856073502</v>
      </c>
      <c r="AG22" s="23">
        <v>83.104006320730534</v>
      </c>
      <c r="AH22" s="23">
        <v>91.564790467106363</v>
      </c>
      <c r="AI22" s="24"/>
      <c r="AJ22" s="24"/>
      <c r="AK22" s="24"/>
      <c r="AL22" s="24"/>
      <c r="AM22" s="24"/>
      <c r="AN22" s="24"/>
      <c r="AO22" s="24"/>
      <c r="AP22" s="24"/>
      <c r="AQ22" s="24"/>
      <c r="AS22" s="24"/>
      <c r="AU22" s="21" t="s">
        <v>45</v>
      </c>
    </row>
    <row r="23" spans="1:48" s="3" customFormat="1" ht="11.4">
      <c r="A23" s="25" t="s">
        <v>166</v>
      </c>
      <c r="B23" s="13"/>
      <c r="C23" s="6"/>
      <c r="D23" s="12" t="s">
        <v>75</v>
      </c>
      <c r="E23" s="36"/>
      <c r="F23" s="35"/>
      <c r="G23" s="35"/>
      <c r="H23" s="35"/>
      <c r="I23" s="35"/>
      <c r="J23" s="35"/>
      <c r="K23" s="35"/>
      <c r="L23" s="35"/>
      <c r="M23" s="35"/>
      <c r="N23" s="35"/>
      <c r="O23" s="35"/>
      <c r="P23" s="35"/>
      <c r="Q23" s="34"/>
      <c r="R23" s="37">
        <v>205.76397715754413</v>
      </c>
      <c r="S23" s="37">
        <v>204.20936992296197</v>
      </c>
      <c r="T23" s="37">
        <v>200.18778528551505</v>
      </c>
      <c r="U23" s="37">
        <v>207.50961201217493</v>
      </c>
      <c r="V23" s="37">
        <v>201.01607163416583</v>
      </c>
      <c r="W23" s="37">
        <v>218.52045084082741</v>
      </c>
      <c r="X23" s="37">
        <v>181.14380148006813</v>
      </c>
      <c r="Y23" s="37">
        <v>185.72550017971329</v>
      </c>
      <c r="Z23" s="37">
        <v>199.81768557716876</v>
      </c>
      <c r="AA23" s="37">
        <v>170.37440946143838</v>
      </c>
      <c r="AB23" s="37">
        <v>189.28013401887725</v>
      </c>
      <c r="AC23" s="37">
        <v>193.13293055086362</v>
      </c>
      <c r="AD23" s="37">
        <v>193.04247509338953</v>
      </c>
      <c r="AE23" s="37">
        <v>175.20772974130622</v>
      </c>
      <c r="AF23" s="37">
        <v>185.01820452749322</v>
      </c>
      <c r="AG23" s="37">
        <v>184.89867683963763</v>
      </c>
      <c r="AH23" s="37">
        <v>202.6966610948148</v>
      </c>
      <c r="AI23" s="24"/>
      <c r="AJ23" s="24"/>
      <c r="AK23" s="24"/>
      <c r="AL23" s="24"/>
      <c r="AM23" s="24"/>
      <c r="AN23" s="24"/>
      <c r="AO23" s="24"/>
      <c r="AP23" s="24"/>
      <c r="AQ23" s="24"/>
      <c r="AS23" s="24"/>
      <c r="AU23" s="21" t="s">
        <v>45</v>
      </c>
    </row>
    <row r="24" spans="1:48" s="3" customFormat="1">
      <c r="A24" s="25" t="s">
        <v>165</v>
      </c>
      <c r="B24" s="13"/>
      <c r="C24" s="6"/>
      <c r="D24" s="12" t="s">
        <v>164</v>
      </c>
      <c r="E24" s="36"/>
      <c r="F24" s="35"/>
      <c r="G24" s="35"/>
      <c r="H24" s="35"/>
      <c r="I24" s="35"/>
      <c r="J24" s="35"/>
      <c r="K24" s="35"/>
      <c r="L24" s="35"/>
      <c r="M24" s="35"/>
      <c r="N24" s="35"/>
      <c r="O24" s="35"/>
      <c r="P24" s="35"/>
      <c r="Q24" s="34"/>
      <c r="R24" s="23">
        <v>2.5231160500000001</v>
      </c>
      <c r="S24" s="23" t="s">
        <v>30</v>
      </c>
      <c r="T24" s="23" t="s">
        <v>30</v>
      </c>
      <c r="U24" s="23" t="s">
        <v>30</v>
      </c>
      <c r="V24" s="23" t="s">
        <v>30</v>
      </c>
      <c r="W24" s="23">
        <v>2.3758605099999999</v>
      </c>
      <c r="X24" s="23">
        <v>2.35469404</v>
      </c>
      <c r="Y24" s="23">
        <v>2.34162721</v>
      </c>
      <c r="Z24" s="23">
        <v>2.3278828599999999</v>
      </c>
      <c r="AA24" s="23">
        <v>2.3115461499999999</v>
      </c>
      <c r="AB24" s="23">
        <v>2.2978000000000001</v>
      </c>
      <c r="AC24" s="23">
        <v>2.33996</v>
      </c>
      <c r="AD24" s="23">
        <v>2.3321999999999998</v>
      </c>
      <c r="AE24" s="23">
        <v>2.3189000000000002</v>
      </c>
      <c r="AF24" s="23">
        <v>2.3109000000000002</v>
      </c>
      <c r="AG24" s="23">
        <v>2.3001999999999998</v>
      </c>
      <c r="AH24" s="23">
        <v>2.2915000000000001</v>
      </c>
      <c r="AI24" s="24"/>
      <c r="AJ24" s="24"/>
      <c r="AK24" s="24"/>
      <c r="AL24" s="24"/>
      <c r="AM24" s="24"/>
      <c r="AN24" s="24"/>
      <c r="AO24" s="24"/>
      <c r="AP24" s="24"/>
      <c r="AQ24" s="24"/>
      <c r="AS24" s="24"/>
      <c r="AU24" s="21" t="s">
        <v>45</v>
      </c>
    </row>
    <row r="25" spans="1:48">
      <c r="A25" s="2" t="s">
        <v>163</v>
      </c>
      <c r="AR25" s="3"/>
      <c r="AT25" s="3"/>
      <c r="AV25" s="3"/>
    </row>
    <row r="26" spans="1:48">
      <c r="A26" s="2" t="s">
        <v>162</v>
      </c>
      <c r="AR26" s="3"/>
      <c r="AT26" s="3"/>
      <c r="AV26" s="3"/>
    </row>
    <row r="27" spans="1:48">
      <c r="A27" s="2" t="s">
        <v>161</v>
      </c>
      <c r="AR27" s="3"/>
      <c r="AT27" s="3"/>
      <c r="AV27" s="3"/>
    </row>
    <row r="28" spans="1:48">
      <c r="A28" s="2" t="s">
        <v>160</v>
      </c>
      <c r="AR28" s="3"/>
      <c r="AT28" s="3"/>
      <c r="AV28" s="3"/>
    </row>
    <row r="29" spans="1:48">
      <c r="AR29" s="3"/>
      <c r="AT29" s="3"/>
      <c r="AV29" s="3"/>
    </row>
    <row r="30" spans="1:48" s="3" customFormat="1">
      <c r="A30" s="14" t="s">
        <v>159</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S30" s="15"/>
      <c r="AU30" s="18" t="s">
        <v>159</v>
      </c>
    </row>
    <row r="31" spans="1:48" s="3" customForma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S31" s="5"/>
      <c r="AU31" s="16"/>
    </row>
    <row r="32" spans="1:48" s="3" customFormat="1">
      <c r="A32" s="10" t="s">
        <v>158</v>
      </c>
      <c r="B32" s="10"/>
      <c r="C32" s="10"/>
      <c r="D32" s="10" t="s">
        <v>9</v>
      </c>
      <c r="E32" s="10" t="s">
        <v>39</v>
      </c>
      <c r="F32" s="10"/>
      <c r="G32" s="10"/>
      <c r="H32" s="10"/>
      <c r="I32" s="10"/>
      <c r="J32" s="10"/>
      <c r="K32" s="10"/>
      <c r="L32" s="10"/>
      <c r="M32" s="10"/>
      <c r="N32" s="10"/>
      <c r="O32" s="10"/>
      <c r="P32" s="10"/>
      <c r="Q32" s="10"/>
      <c r="R32" s="11">
        <v>2005</v>
      </c>
      <c r="S32" s="11">
        <v>2006</v>
      </c>
      <c r="T32" s="11">
        <v>2007</v>
      </c>
      <c r="U32" s="11">
        <v>2008</v>
      </c>
      <c r="V32" s="11">
        <v>2009</v>
      </c>
      <c r="W32" s="11">
        <v>2010</v>
      </c>
      <c r="X32" s="11">
        <v>2011</v>
      </c>
      <c r="Y32" s="11">
        <v>2012</v>
      </c>
      <c r="Z32" s="11">
        <v>2013</v>
      </c>
      <c r="AA32" s="11">
        <v>2014</v>
      </c>
      <c r="AB32" s="11">
        <v>2015</v>
      </c>
      <c r="AC32" s="11">
        <v>2016</v>
      </c>
      <c r="AD32" s="11">
        <v>2017</v>
      </c>
      <c r="AE32" s="11">
        <v>2018</v>
      </c>
      <c r="AF32" s="11">
        <v>2019</v>
      </c>
      <c r="AG32" s="11">
        <v>2020</v>
      </c>
      <c r="AH32" s="11">
        <v>2021</v>
      </c>
      <c r="AI32" s="11">
        <v>2022</v>
      </c>
      <c r="AJ32" s="11">
        <v>2023</v>
      </c>
      <c r="AK32" s="11">
        <v>2024</v>
      </c>
      <c r="AL32" s="11">
        <v>2025</v>
      </c>
      <c r="AM32" s="11">
        <v>2026</v>
      </c>
      <c r="AN32" s="11">
        <v>2027</v>
      </c>
      <c r="AO32" s="11">
        <v>2028</v>
      </c>
      <c r="AP32" s="11">
        <v>2029</v>
      </c>
      <c r="AQ32" s="11">
        <v>2030</v>
      </c>
      <c r="AS32" s="11" t="s">
        <v>48</v>
      </c>
      <c r="AU32" s="22" t="s">
        <v>38</v>
      </c>
    </row>
    <row r="33" spans="1:47" s="3" customFormat="1">
      <c r="A33" s="25" t="s">
        <v>585</v>
      </c>
      <c r="B33" s="13"/>
      <c r="C33" s="6"/>
      <c r="D33" s="12" t="s">
        <v>586</v>
      </c>
      <c r="E33" s="36"/>
      <c r="F33" s="35"/>
      <c r="G33" s="35"/>
      <c r="H33" s="35"/>
      <c r="I33" s="35"/>
      <c r="J33" s="35"/>
      <c r="K33" s="35"/>
      <c r="L33" s="35"/>
      <c r="M33" s="35"/>
      <c r="N33" s="35"/>
      <c r="O33" s="35"/>
      <c r="P33" s="35"/>
      <c r="Q33" s="34"/>
      <c r="R33" s="23">
        <v>13989.869342430287</v>
      </c>
      <c r="S33" s="23">
        <v>14449.059861342988</v>
      </c>
      <c r="T33" s="23">
        <v>15055.890819844411</v>
      </c>
      <c r="U33" s="23">
        <v>15269.631882927231</v>
      </c>
      <c r="V33" s="23">
        <v>14598.978277468674</v>
      </c>
      <c r="W33" s="23">
        <v>14841.32058281699</v>
      </c>
      <c r="X33" s="23">
        <v>15439.200004002863</v>
      </c>
      <c r="Y33" s="23">
        <v>15491.731192611071</v>
      </c>
      <c r="Z33" s="23">
        <v>15801.318245504759</v>
      </c>
      <c r="AA33" s="23">
        <v>16224.938689882689</v>
      </c>
      <c r="AB33" s="23">
        <v>17040.011483113496</v>
      </c>
      <c r="AC33" s="23">
        <v>16750.401078831004</v>
      </c>
      <c r="AD33" s="23">
        <v>17463.373136519331</v>
      </c>
      <c r="AE33" s="23">
        <v>18429.172526430903</v>
      </c>
      <c r="AF33" s="23">
        <v>17815.692071153644</v>
      </c>
      <c r="AG33" s="23">
        <v>16900.169217892657</v>
      </c>
      <c r="AH33" s="23">
        <v>18625.140205557458</v>
      </c>
      <c r="AI33" s="24"/>
      <c r="AJ33" s="24"/>
      <c r="AK33" s="24"/>
      <c r="AL33" s="24"/>
      <c r="AM33" s="24"/>
      <c r="AN33" s="24"/>
      <c r="AO33" s="24"/>
      <c r="AP33" s="24"/>
      <c r="AQ33" s="24"/>
      <c r="AS33" s="24"/>
      <c r="AU33" s="2" t="s">
        <v>587</v>
      </c>
    </row>
    <row r="34" spans="1:47" s="3" customFormat="1">
      <c r="A34" s="25" t="s">
        <v>589</v>
      </c>
      <c r="B34" s="38"/>
      <c r="C34" s="25"/>
      <c r="D34" s="12" t="s">
        <v>590</v>
      </c>
      <c r="E34" s="36"/>
      <c r="F34" s="35"/>
      <c r="G34" s="35"/>
      <c r="H34" s="35"/>
      <c r="I34" s="35"/>
      <c r="J34" s="35"/>
      <c r="K34" s="35"/>
      <c r="L34" s="35"/>
      <c r="M34" s="35"/>
      <c r="N34" s="35"/>
      <c r="O34" s="35"/>
      <c r="P34" s="35"/>
      <c r="Q34" s="34"/>
      <c r="R34" s="37">
        <v>44073.838842573015</v>
      </c>
      <c r="S34" s="37">
        <v>44087.424189413541</v>
      </c>
      <c r="T34" s="37">
        <v>43356.581721395742</v>
      </c>
      <c r="U34" s="37">
        <v>43915.126949114056</v>
      </c>
      <c r="V34" s="37">
        <v>43913.99695253541</v>
      </c>
      <c r="W34" s="37">
        <v>46694.998297632206</v>
      </c>
      <c r="X34" s="37">
        <v>43713.296019245972</v>
      </c>
      <c r="Y34" s="37">
        <v>44587.027823375887</v>
      </c>
      <c r="Z34" s="37">
        <v>45496.080688037335</v>
      </c>
      <c r="AA34" s="37">
        <v>42829.826658570797</v>
      </c>
      <c r="AB34" s="37">
        <v>43727.796852355808</v>
      </c>
      <c r="AC34" s="37">
        <v>44501.367603019069</v>
      </c>
      <c r="AD34" s="37">
        <v>46319.054020286821</v>
      </c>
      <c r="AE34" s="37">
        <v>45766.439244789923</v>
      </c>
      <c r="AF34" s="37">
        <v>46593.105416819228</v>
      </c>
      <c r="AG34" s="37">
        <v>43883.01671895726</v>
      </c>
      <c r="AH34" s="37">
        <v>46590.603131826378</v>
      </c>
      <c r="AI34" s="33"/>
      <c r="AJ34" s="33"/>
      <c r="AK34" s="33"/>
      <c r="AL34" s="33"/>
      <c r="AM34" s="33"/>
      <c r="AN34" s="33"/>
      <c r="AO34" s="33"/>
      <c r="AP34" s="33"/>
      <c r="AQ34" s="33"/>
      <c r="AS34" s="33"/>
      <c r="AU34" s="2" t="s">
        <v>588</v>
      </c>
    </row>
    <row r="35" spans="1:47" s="3" customFormat="1">
      <c r="A35" s="25" t="s">
        <v>591</v>
      </c>
      <c r="B35" s="38"/>
      <c r="C35" s="25"/>
      <c r="D35" s="12" t="s">
        <v>590</v>
      </c>
      <c r="E35" s="36"/>
      <c r="F35" s="35"/>
      <c r="G35" s="35"/>
      <c r="H35" s="35"/>
      <c r="I35" s="35"/>
      <c r="J35" s="35"/>
      <c r="K35" s="35"/>
      <c r="L35" s="35"/>
      <c r="M35" s="35"/>
      <c r="N35" s="35"/>
      <c r="O35" s="35"/>
      <c r="P35" s="35"/>
      <c r="Q35" s="34"/>
      <c r="R35" s="37">
        <v>13315.168080469652</v>
      </c>
      <c r="S35" s="37">
        <v>12865.75517472613</v>
      </c>
      <c r="T35" s="37">
        <v>15207.373451015686</v>
      </c>
      <c r="U35" s="37">
        <v>15242.219404882981</v>
      </c>
      <c r="V35" s="37">
        <v>15275.294659850335</v>
      </c>
      <c r="W35" s="37">
        <v>16422.37171357129</v>
      </c>
      <c r="X35" s="37">
        <v>14704.99874472738</v>
      </c>
      <c r="Y35" s="37">
        <v>18400.786509652808</v>
      </c>
      <c r="Z35" s="37">
        <v>17560.08835637923</v>
      </c>
      <c r="AA35" s="37">
        <v>16600.413791728784</v>
      </c>
      <c r="AB35" s="37">
        <v>16594.671732000799</v>
      </c>
      <c r="AC35" s="37">
        <v>17474.964289312073</v>
      </c>
      <c r="AD35" s="37">
        <v>16377.750665942336</v>
      </c>
      <c r="AE35" s="37">
        <v>16251.82869469873</v>
      </c>
      <c r="AF35" s="37">
        <v>17700.270703802635</v>
      </c>
      <c r="AG35" s="37">
        <v>16424.070292907581</v>
      </c>
      <c r="AH35" s="37">
        <v>17086.256238325092</v>
      </c>
      <c r="AI35" s="33"/>
      <c r="AJ35" s="33"/>
      <c r="AK35" s="33"/>
      <c r="AL35" s="33"/>
      <c r="AM35" s="33"/>
      <c r="AN35" s="33"/>
      <c r="AO35" s="33"/>
      <c r="AP35" s="33"/>
      <c r="AQ35" s="33"/>
      <c r="AS35" s="33"/>
      <c r="AU35" s="21" t="s">
        <v>588</v>
      </c>
    </row>
    <row r="36" spans="1:47" s="3" customFormat="1">
      <c r="A36" s="25" t="s">
        <v>593</v>
      </c>
      <c r="B36" s="13"/>
      <c r="C36" s="6"/>
      <c r="D36" s="12" t="s">
        <v>594</v>
      </c>
      <c r="E36" s="36"/>
      <c r="F36" s="35"/>
      <c r="G36" s="35"/>
      <c r="H36" s="35"/>
      <c r="I36" s="35"/>
      <c r="J36" s="35"/>
      <c r="K36" s="35"/>
      <c r="L36" s="35"/>
      <c r="M36" s="35"/>
      <c r="N36" s="35"/>
      <c r="O36" s="35"/>
      <c r="P36" s="35"/>
      <c r="Q36" s="34"/>
      <c r="R36" s="20">
        <v>62622</v>
      </c>
      <c r="S36" s="20">
        <v>62867</v>
      </c>
      <c r="T36" s="20">
        <v>64006</v>
      </c>
      <c r="U36" s="20">
        <v>65587</v>
      </c>
      <c r="V36" s="20">
        <v>65981</v>
      </c>
      <c r="W36" s="20">
        <v>65375</v>
      </c>
      <c r="X36" s="20">
        <v>64653</v>
      </c>
      <c r="Y36" s="20">
        <v>64539</v>
      </c>
      <c r="Z36" s="20">
        <v>64429</v>
      </c>
      <c r="AA36" s="20">
        <v>64738</v>
      </c>
      <c r="AB36" s="20">
        <v>65689</v>
      </c>
      <c r="AC36" s="20">
        <v>66062</v>
      </c>
      <c r="AD36" s="20">
        <v>65330</v>
      </c>
      <c r="AE36" s="20">
        <v>64336</v>
      </c>
      <c r="AF36" s="20">
        <v>64168</v>
      </c>
      <c r="AG36" s="20">
        <v>64662</v>
      </c>
      <c r="AH36" s="20">
        <v>65106</v>
      </c>
      <c r="AI36" s="24"/>
      <c r="AJ36" s="24"/>
      <c r="AK36" s="24"/>
      <c r="AL36" s="24"/>
      <c r="AM36" s="24"/>
      <c r="AN36" s="24"/>
      <c r="AO36" s="24"/>
      <c r="AP36" s="24"/>
      <c r="AQ36" s="24"/>
      <c r="AS36" s="24"/>
      <c r="AU36" s="21" t="s">
        <v>592</v>
      </c>
    </row>
    <row r="37" spans="1:47" s="3" customFormat="1">
      <c r="A37" s="25" t="s">
        <v>596</v>
      </c>
      <c r="B37" s="38"/>
      <c r="C37" s="25"/>
      <c r="D37" s="12" t="s">
        <v>594</v>
      </c>
      <c r="E37" s="36"/>
      <c r="F37" s="35"/>
      <c r="G37" s="35"/>
      <c r="H37" s="35"/>
      <c r="I37" s="35"/>
      <c r="J37" s="35"/>
      <c r="K37" s="35"/>
      <c r="L37" s="35"/>
      <c r="M37" s="35"/>
      <c r="N37" s="35"/>
      <c r="O37" s="35"/>
      <c r="P37" s="35"/>
      <c r="Q37" s="34"/>
      <c r="R37" s="285">
        <v>15599</v>
      </c>
      <c r="S37" s="285">
        <v>10667</v>
      </c>
      <c r="T37" s="285">
        <v>13913</v>
      </c>
      <c r="U37" s="285">
        <v>8264</v>
      </c>
      <c r="V37" s="285">
        <v>10233</v>
      </c>
      <c r="W37" s="285">
        <v>9627</v>
      </c>
      <c r="X37" s="285">
        <v>6655</v>
      </c>
      <c r="Y37" s="285">
        <v>6845</v>
      </c>
      <c r="Z37" s="285">
        <v>5972</v>
      </c>
      <c r="AA37" s="285">
        <v>4563</v>
      </c>
      <c r="AB37" s="285">
        <v>7448</v>
      </c>
      <c r="AC37" s="285">
        <v>9141</v>
      </c>
      <c r="AD37" s="285">
        <v>4411</v>
      </c>
      <c r="AE37" s="285">
        <v>5309</v>
      </c>
      <c r="AF37" s="285">
        <v>4694</v>
      </c>
      <c r="AG37" s="285">
        <v>5405</v>
      </c>
      <c r="AH37" s="285">
        <v>6321</v>
      </c>
      <c r="AI37" s="33"/>
      <c r="AJ37" s="33"/>
      <c r="AK37" s="33"/>
      <c r="AL37" s="33"/>
      <c r="AM37" s="33"/>
      <c r="AN37" s="33"/>
      <c r="AO37" s="33"/>
      <c r="AP37" s="33"/>
      <c r="AQ37" s="33"/>
      <c r="AS37" s="33"/>
      <c r="AU37" s="21" t="s">
        <v>595</v>
      </c>
    </row>
    <row r="38" spans="1:47" s="3" customFormat="1">
      <c r="A38" s="25" t="s">
        <v>597</v>
      </c>
      <c r="B38" s="13"/>
      <c r="C38" s="6"/>
      <c r="D38" s="12" t="s">
        <v>598</v>
      </c>
      <c r="E38" s="36"/>
      <c r="F38" s="35"/>
      <c r="G38" s="35"/>
      <c r="H38" s="35"/>
      <c r="I38" s="35"/>
      <c r="J38" s="35"/>
      <c r="K38" s="35"/>
      <c r="L38" s="35"/>
      <c r="M38" s="35"/>
      <c r="N38" s="35"/>
      <c r="O38" s="35"/>
      <c r="P38" s="35"/>
      <c r="Q38" s="34"/>
      <c r="R38" s="23">
        <v>150</v>
      </c>
      <c r="S38" s="23">
        <v>135.5</v>
      </c>
      <c r="T38" s="23">
        <v>142.5</v>
      </c>
      <c r="U38" s="23">
        <v>116.5</v>
      </c>
      <c r="V38" s="23">
        <v>59.5</v>
      </c>
      <c r="W38" s="23">
        <v>62</v>
      </c>
      <c r="X38" s="23">
        <v>85</v>
      </c>
      <c r="Y38" s="23">
        <v>87</v>
      </c>
      <c r="Z38" s="23">
        <v>165</v>
      </c>
      <c r="AA38" s="23">
        <v>352.5</v>
      </c>
      <c r="AB38" s="23">
        <v>498.40492048559781</v>
      </c>
      <c r="AC38" s="23">
        <v>521.08811539667613</v>
      </c>
      <c r="AD38" s="23">
        <v>495.23015186130908</v>
      </c>
      <c r="AE38" s="23">
        <v>475.68096582000635</v>
      </c>
      <c r="AF38" s="23">
        <v>435.56057071182198</v>
      </c>
      <c r="AG38" s="23">
        <v>440.79587062670794</v>
      </c>
      <c r="AH38" s="23">
        <v>457.79363616001444</v>
      </c>
      <c r="AI38" s="24"/>
      <c r="AJ38" s="24"/>
      <c r="AK38" s="24"/>
      <c r="AL38" s="24"/>
      <c r="AM38" s="24"/>
      <c r="AN38" s="24"/>
      <c r="AO38" s="24"/>
      <c r="AP38" s="24"/>
      <c r="AQ38" s="24"/>
      <c r="AS38" s="24"/>
      <c r="AU38" s="21" t="s">
        <v>595</v>
      </c>
    </row>
    <row r="39" spans="1:47" s="3" customFormat="1">
      <c r="A39" s="25" t="s">
        <v>599</v>
      </c>
      <c r="B39" s="38"/>
      <c r="C39" s="25"/>
      <c r="D39" s="12" t="s">
        <v>600</v>
      </c>
      <c r="E39" s="36"/>
      <c r="F39" s="35"/>
      <c r="G39" s="35"/>
      <c r="H39" s="35"/>
      <c r="I39" s="35"/>
      <c r="J39" s="35"/>
      <c r="K39" s="35"/>
      <c r="L39" s="35"/>
      <c r="M39" s="35"/>
      <c r="N39" s="35"/>
      <c r="O39" s="35"/>
      <c r="P39" s="35"/>
      <c r="Q39" s="34"/>
      <c r="R39" s="37">
        <v>27620</v>
      </c>
      <c r="S39" s="37">
        <v>40189.990000000005</v>
      </c>
      <c r="T39" s="37">
        <v>6658.0499999999993</v>
      </c>
      <c r="U39" s="37">
        <v>8536.0000000000018</v>
      </c>
      <c r="V39" s="37">
        <v>5505.1303634786982</v>
      </c>
      <c r="W39" s="37">
        <v>17.67999</v>
      </c>
      <c r="X39" s="37">
        <v>0</v>
      </c>
      <c r="Y39" s="37">
        <v>1925.54</v>
      </c>
      <c r="Z39" s="37">
        <v>1840.59</v>
      </c>
      <c r="AA39" s="37">
        <v>616.61999999999989</v>
      </c>
      <c r="AB39" s="37">
        <v>37.058</v>
      </c>
      <c r="AC39" s="37">
        <v>682.55799999999999</v>
      </c>
      <c r="AD39" s="37">
        <v>71.503</v>
      </c>
      <c r="AE39" s="37">
        <v>59.494</v>
      </c>
      <c r="AF39" s="37">
        <v>41.107999999999997</v>
      </c>
      <c r="AG39" s="37">
        <v>24.92</v>
      </c>
      <c r="AH39" s="37">
        <v>19.23</v>
      </c>
      <c r="AI39" s="33"/>
      <c r="AJ39" s="33"/>
      <c r="AK39" s="33"/>
      <c r="AL39" s="33"/>
      <c r="AM39" s="33"/>
      <c r="AN39" s="33"/>
      <c r="AO39" s="33"/>
      <c r="AP39" s="33"/>
      <c r="AQ39" s="33"/>
      <c r="AS39" s="33"/>
      <c r="AU39" s="21" t="s">
        <v>601</v>
      </c>
    </row>
    <row r="40" spans="1:47" s="3" customFormat="1">
      <c r="A40" s="25" t="s">
        <v>602</v>
      </c>
      <c r="B40" s="13"/>
      <c r="C40" s="6"/>
      <c r="D40" s="12" t="s">
        <v>594</v>
      </c>
      <c r="E40" s="36"/>
      <c r="F40" s="35"/>
      <c r="G40" s="35"/>
      <c r="H40" s="35"/>
      <c r="I40" s="35"/>
      <c r="J40" s="35"/>
      <c r="K40" s="35"/>
      <c r="L40" s="35"/>
      <c r="M40" s="35"/>
      <c r="N40" s="35"/>
      <c r="O40" s="35"/>
      <c r="P40" s="35"/>
      <c r="Q40" s="34"/>
      <c r="R40" s="20">
        <v>141791.28999999876</v>
      </c>
      <c r="S40" s="20">
        <v>143541.24999999985</v>
      </c>
      <c r="T40" s="20">
        <v>145337.72000000053</v>
      </c>
      <c r="U40" s="20">
        <v>146760.42000000045</v>
      </c>
      <c r="V40" s="20">
        <v>148390.22999999896</v>
      </c>
      <c r="W40" s="20">
        <v>150136.46999999898</v>
      </c>
      <c r="X40" s="20">
        <v>151748.33999999982</v>
      </c>
      <c r="Y40" s="20">
        <v>153754.26999999891</v>
      </c>
      <c r="Z40" s="20">
        <v>155536.7400000006</v>
      </c>
      <c r="AA40" s="20">
        <v>157822.67999999961</v>
      </c>
      <c r="AB40" s="20">
        <v>160425.91000000067</v>
      </c>
      <c r="AC40" s="20">
        <v>163076.94999999946</v>
      </c>
      <c r="AD40" s="20">
        <v>165085.32000000085</v>
      </c>
      <c r="AE40" s="20">
        <v>166836.99999999953</v>
      </c>
      <c r="AF40" s="20">
        <v>168650</v>
      </c>
      <c r="AG40" s="20">
        <v>170814</v>
      </c>
      <c r="AH40" s="20">
        <v>172435.59999999983</v>
      </c>
      <c r="AI40" s="24"/>
      <c r="AJ40" s="24"/>
      <c r="AK40" s="24"/>
      <c r="AL40" s="24"/>
      <c r="AM40" s="24"/>
      <c r="AN40" s="24"/>
      <c r="AO40" s="24"/>
      <c r="AP40" s="24"/>
      <c r="AQ40" s="24"/>
      <c r="AS40" s="24"/>
      <c r="AU40" s="21" t="s">
        <v>603</v>
      </c>
    </row>
    <row r="41" spans="1:47" s="3" customFormat="1">
      <c r="A41" s="25" t="s">
        <v>604</v>
      </c>
      <c r="B41" s="38"/>
      <c r="C41" s="25"/>
      <c r="D41" s="12" t="s">
        <v>605</v>
      </c>
      <c r="E41" s="36"/>
      <c r="F41" s="35"/>
      <c r="G41" s="35"/>
      <c r="H41" s="35"/>
      <c r="I41" s="35"/>
      <c r="J41" s="35"/>
      <c r="K41" s="35"/>
      <c r="L41" s="35"/>
      <c r="M41" s="35"/>
      <c r="N41" s="35"/>
      <c r="O41" s="35"/>
      <c r="P41" s="35"/>
      <c r="Q41" s="34"/>
      <c r="R41" s="37">
        <v>14.273265649999878</v>
      </c>
      <c r="S41" s="37">
        <v>14.449746529999935</v>
      </c>
      <c r="T41" s="37">
        <v>14.781323690000063</v>
      </c>
      <c r="U41" s="37">
        <v>14.830037900000063</v>
      </c>
      <c r="V41" s="37">
        <v>15.062247449999875</v>
      </c>
      <c r="W41" s="37">
        <v>15.221716489999878</v>
      </c>
      <c r="X41" s="37">
        <v>15.292934489999956</v>
      </c>
      <c r="Y41" s="37">
        <v>15.654693159999935</v>
      </c>
      <c r="Z41" s="37">
        <v>15.865461670000059</v>
      </c>
      <c r="AA41" s="37">
        <v>15.93881994999993</v>
      </c>
      <c r="AB41" s="37">
        <v>16.226961750000051</v>
      </c>
      <c r="AC41" s="37">
        <v>16.261495679999936</v>
      </c>
      <c r="AD41" s="37">
        <v>16.437708280000098</v>
      </c>
      <c r="AE41" s="37">
        <v>16.58172350000001</v>
      </c>
      <c r="AF41" s="37">
        <v>16.673840007946083</v>
      </c>
      <c r="AG41" s="37">
        <v>16.815005460110275</v>
      </c>
      <c r="AH41" s="37">
        <v>17.178356989999983</v>
      </c>
      <c r="AI41" s="33"/>
      <c r="AJ41" s="33"/>
      <c r="AK41" s="33"/>
      <c r="AL41" s="33"/>
      <c r="AM41" s="33"/>
      <c r="AN41" s="33"/>
      <c r="AO41" s="33"/>
      <c r="AP41" s="33"/>
      <c r="AQ41" s="33"/>
      <c r="AS41" s="33"/>
      <c r="AU41" s="21" t="s">
        <v>603</v>
      </c>
    </row>
    <row r="42" spans="1:47" s="3" customFormat="1">
      <c r="A42" s="25" t="s">
        <v>606</v>
      </c>
      <c r="B42" s="13"/>
      <c r="C42" s="6"/>
      <c r="D42" s="12" t="s">
        <v>607</v>
      </c>
      <c r="E42" s="36"/>
      <c r="F42" s="35"/>
      <c r="G42" s="35"/>
      <c r="H42" s="35"/>
      <c r="I42" s="35"/>
      <c r="J42" s="35"/>
      <c r="K42" s="35"/>
      <c r="L42" s="35"/>
      <c r="M42" s="35"/>
      <c r="N42" s="35"/>
      <c r="O42" s="35"/>
      <c r="P42" s="35"/>
      <c r="Q42" s="34"/>
      <c r="R42" s="20">
        <v>3485.450983919769</v>
      </c>
      <c r="S42" s="20">
        <v>3261.4954368142685</v>
      </c>
      <c r="T42" s="20">
        <v>3088.1584903169996</v>
      </c>
      <c r="U42" s="20">
        <v>3270.5361914300006</v>
      </c>
      <c r="V42" s="20">
        <v>3153.4069368021183</v>
      </c>
      <c r="W42" s="20">
        <v>3601.9394660665998</v>
      </c>
      <c r="X42" s="20">
        <v>2958.2787566856264</v>
      </c>
      <c r="Y42" s="20">
        <v>3256.8108609706437</v>
      </c>
      <c r="Z42" s="20">
        <v>3434.381079004399</v>
      </c>
      <c r="AA42" s="20">
        <v>2686.6885801536737</v>
      </c>
      <c r="AB42" s="20">
        <v>3094.3032534314057</v>
      </c>
      <c r="AC42" s="20">
        <v>3149.9413968608396</v>
      </c>
      <c r="AD42" s="20">
        <v>3116.3879556051743</v>
      </c>
      <c r="AE42" s="20">
        <v>2768.9861633939709</v>
      </c>
      <c r="AF42" s="20">
        <v>2887.0036102909944</v>
      </c>
      <c r="AG42" s="20">
        <v>2812.3858105001364</v>
      </c>
      <c r="AH42" s="20">
        <v>3280.9463685910841</v>
      </c>
      <c r="AI42" s="24"/>
      <c r="AJ42" s="24"/>
      <c r="AK42" s="24"/>
      <c r="AL42" s="24"/>
      <c r="AM42" s="24"/>
      <c r="AN42" s="24"/>
      <c r="AO42" s="24"/>
      <c r="AP42" s="24"/>
      <c r="AQ42" s="24"/>
      <c r="AS42" s="24"/>
      <c r="AU42" s="21" t="s">
        <v>608</v>
      </c>
    </row>
    <row r="43" spans="1:47" s="3" customFormat="1">
      <c r="A43" s="25" t="s">
        <v>609</v>
      </c>
      <c r="B43" s="13"/>
      <c r="C43" s="6"/>
      <c r="D43" s="12" t="s">
        <v>610</v>
      </c>
      <c r="E43" s="36"/>
      <c r="F43" s="35"/>
      <c r="G43" s="35"/>
      <c r="H43" s="35"/>
      <c r="I43" s="35"/>
      <c r="J43" s="35"/>
      <c r="K43" s="35"/>
      <c r="L43" s="35"/>
      <c r="M43" s="35"/>
      <c r="N43" s="35"/>
      <c r="O43" s="35"/>
      <c r="P43" s="35"/>
      <c r="Q43" s="34"/>
      <c r="R43" s="285">
        <v>361391</v>
      </c>
      <c r="S43" s="285">
        <v>363389</v>
      </c>
      <c r="T43" s="285">
        <v>364985</v>
      </c>
      <c r="U43" s="285">
        <v>366397</v>
      </c>
      <c r="V43" s="285">
        <v>367590</v>
      </c>
      <c r="W43" s="285">
        <v>368894</v>
      </c>
      <c r="X43" s="285">
        <v>370096</v>
      </c>
      <c r="Y43" s="285">
        <v>371697</v>
      </c>
      <c r="Z43" s="285">
        <v>373870</v>
      </c>
      <c r="AA43" s="285">
        <v>376973</v>
      </c>
      <c r="AB43" s="285">
        <v>381000</v>
      </c>
      <c r="AC43" s="285">
        <v>386708</v>
      </c>
      <c r="AD43" s="285">
        <v>390296</v>
      </c>
      <c r="AE43" s="285">
        <v>393025</v>
      </c>
      <c r="AF43" s="285">
        <v>395949</v>
      </c>
      <c r="AG43" s="285">
        <v>398443</v>
      </c>
      <c r="AH43" s="285">
        <v>400469</v>
      </c>
      <c r="AI43" s="24"/>
      <c r="AJ43" s="24"/>
      <c r="AK43" s="24"/>
      <c r="AL43" s="24"/>
      <c r="AM43" s="24"/>
      <c r="AN43" s="24"/>
      <c r="AO43" s="24"/>
      <c r="AP43" s="24"/>
      <c r="AQ43" s="24"/>
      <c r="AS43" s="24"/>
      <c r="AU43" s="21" t="s">
        <v>611</v>
      </c>
    </row>
  </sheetData>
  <hyperlinks>
    <hyperlink ref="AQ1" location="Deckblatt!A1" display="Deckblat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C000"/>
  </sheetPr>
  <dimension ref="A1:B58"/>
  <sheetViews>
    <sheetView topLeftCell="A3" zoomScale="130" zoomScaleNormal="130" workbookViewId="0">
      <selection activeCell="A25" sqref="A25"/>
    </sheetView>
  </sheetViews>
  <sheetFormatPr baseColWidth="10" defaultColWidth="12" defaultRowHeight="10.199999999999999"/>
  <cols>
    <col min="1" max="1" width="159" style="40" customWidth="1"/>
    <col min="2" max="16384" width="12" style="40"/>
  </cols>
  <sheetData>
    <row r="1" spans="1:2" s="97" customFormat="1" ht="15.6">
      <c r="A1" s="44" t="s">
        <v>196</v>
      </c>
      <c r="B1" s="96" t="s">
        <v>423</v>
      </c>
    </row>
    <row r="2" spans="1:2">
      <c r="A2" s="3" t="s">
        <v>432</v>
      </c>
    </row>
    <row r="3" spans="1:2">
      <c r="A3" s="27" t="s">
        <v>532</v>
      </c>
    </row>
    <row r="4" spans="1:2">
      <c r="A4" s="43"/>
    </row>
    <row r="5" spans="1:2" s="41" customFormat="1">
      <c r="A5" s="41" t="s">
        <v>195</v>
      </c>
    </row>
    <row r="6" spans="1:2" s="41" customFormat="1">
      <c r="A6" s="41" t="s">
        <v>194</v>
      </c>
    </row>
    <row r="7" spans="1:2" s="41" customFormat="1"/>
    <row r="8" spans="1:2" s="41" customFormat="1">
      <c r="A8" s="45" t="s">
        <v>565</v>
      </c>
    </row>
    <row r="9" spans="1:2" s="41" customFormat="1">
      <c r="A9" s="45" t="s">
        <v>433</v>
      </c>
    </row>
    <row r="10" spans="1:2" s="41" customFormat="1">
      <c r="A10" s="288" t="s">
        <v>574</v>
      </c>
    </row>
    <row r="11" spans="1:2" s="41" customFormat="1"/>
    <row r="12" spans="1:2" s="41" customFormat="1">
      <c r="A12" s="45" t="s">
        <v>434</v>
      </c>
    </row>
    <row r="13" spans="1:2" s="41" customFormat="1">
      <c r="A13" s="45" t="s">
        <v>435</v>
      </c>
    </row>
    <row r="14" spans="1:2" s="41" customFormat="1"/>
    <row r="15" spans="1:2" s="41" customFormat="1">
      <c r="A15" s="41" t="s">
        <v>193</v>
      </c>
    </row>
    <row r="16" spans="1:2" s="41" customFormat="1" ht="20.399999999999999">
      <c r="A16" s="286" t="s">
        <v>566</v>
      </c>
    </row>
    <row r="17" spans="1:1" s="41" customFormat="1"/>
    <row r="18" spans="1:1" s="41" customFormat="1">
      <c r="A18" s="45" t="s">
        <v>567</v>
      </c>
    </row>
    <row r="19" spans="1:1" s="41" customFormat="1" ht="20.399999999999999">
      <c r="A19" s="286" t="s">
        <v>568</v>
      </c>
    </row>
    <row r="20" spans="1:1" s="41" customFormat="1"/>
    <row r="21" spans="1:1" s="41" customFormat="1">
      <c r="A21" s="45" t="s">
        <v>436</v>
      </c>
    </row>
    <row r="22" spans="1:1" s="41" customFormat="1" ht="20.399999999999999">
      <c r="A22" s="45" t="s">
        <v>437</v>
      </c>
    </row>
    <row r="23" spans="1:1" s="41" customFormat="1"/>
    <row r="24" spans="1:1" s="41" customFormat="1">
      <c r="A24" s="45" t="s">
        <v>569</v>
      </c>
    </row>
    <row r="25" spans="1:1" s="41" customFormat="1" ht="30.6">
      <c r="A25" s="286" t="s">
        <v>192</v>
      </c>
    </row>
    <row r="26" spans="1:1" s="41" customFormat="1"/>
    <row r="27" spans="1:1" s="41" customFormat="1">
      <c r="A27" s="45" t="s">
        <v>438</v>
      </c>
    </row>
    <row r="28" spans="1:1" s="41" customFormat="1">
      <c r="A28" s="45" t="s">
        <v>439</v>
      </c>
    </row>
    <row r="29" spans="1:1" s="41" customFormat="1"/>
    <row r="30" spans="1:1" s="41" customFormat="1">
      <c r="A30" s="45" t="s">
        <v>571</v>
      </c>
    </row>
    <row r="31" spans="1:1" s="41" customFormat="1" ht="40.799999999999997">
      <c r="A31" s="286" t="s">
        <v>570</v>
      </c>
    </row>
    <row r="32" spans="1:1" s="41" customFormat="1"/>
    <row r="33" spans="1:1" s="41" customFormat="1">
      <c r="A33" s="45" t="s">
        <v>440</v>
      </c>
    </row>
    <row r="34" spans="1:1" s="41" customFormat="1">
      <c r="A34" s="45" t="s">
        <v>441</v>
      </c>
    </row>
    <row r="35" spans="1:1" s="41" customFormat="1"/>
    <row r="36" spans="1:1" s="41" customFormat="1">
      <c r="A36" s="287" t="s">
        <v>572</v>
      </c>
    </row>
    <row r="37" spans="1:1" s="41" customFormat="1">
      <c r="A37" s="45"/>
    </row>
    <row r="38" spans="1:1" s="41" customFormat="1">
      <c r="A38" s="45" t="s">
        <v>573</v>
      </c>
    </row>
    <row r="39" spans="1:1" s="41" customFormat="1">
      <c r="A39" s="45"/>
    </row>
    <row r="40" spans="1:1" s="41" customFormat="1">
      <c r="A40" s="42" t="s">
        <v>191</v>
      </c>
    </row>
    <row r="41" spans="1:1" s="41" customFormat="1">
      <c r="A41" s="41" t="s">
        <v>190</v>
      </c>
    </row>
    <row r="42" spans="1:1" s="41" customFormat="1"/>
    <row r="43" spans="1:1" s="41" customFormat="1">
      <c r="A43" s="286" t="s">
        <v>583</v>
      </c>
    </row>
    <row r="44" spans="1:1" s="41" customFormat="1">
      <c r="A44" s="40" t="s">
        <v>577</v>
      </c>
    </row>
    <row r="45" spans="1:1" s="41" customFormat="1">
      <c r="A45" s="40" t="s">
        <v>578</v>
      </c>
    </row>
    <row r="46" spans="1:1" s="41" customFormat="1">
      <c r="A46" s="40" t="s">
        <v>579</v>
      </c>
    </row>
    <row r="47" spans="1:1">
      <c r="A47" s="40" t="s">
        <v>580</v>
      </c>
    </row>
    <row r="48" spans="1:1">
      <c r="A48" s="40" t="s">
        <v>581</v>
      </c>
    </row>
    <row r="49" spans="1:1">
      <c r="A49" s="86" t="s">
        <v>584</v>
      </c>
    </row>
    <row r="50" spans="1:1" s="41" customFormat="1"/>
    <row r="51" spans="1:1">
      <c r="A51" s="43" t="s">
        <v>582</v>
      </c>
    </row>
    <row r="52" spans="1:1">
      <c r="A52" s="41" t="s">
        <v>189</v>
      </c>
    </row>
    <row r="53" spans="1:1">
      <c r="A53" s="41" t="s">
        <v>188</v>
      </c>
    </row>
    <row r="54" spans="1:1">
      <c r="A54" s="41" t="s">
        <v>187</v>
      </c>
    </row>
    <row r="55" spans="1:1">
      <c r="A55" s="86" t="s">
        <v>186</v>
      </c>
    </row>
    <row r="57" spans="1:1">
      <c r="A57" s="43" t="s">
        <v>575</v>
      </c>
    </row>
    <row r="58" spans="1:1">
      <c r="A58" s="289" t="s">
        <v>576</v>
      </c>
    </row>
  </sheetData>
  <hyperlinks>
    <hyperlink ref="A55" r:id="rId1"/>
    <hyperlink ref="B1" location="Deckblatt!A1" display="Deckblatt"/>
    <hyperlink ref="A49" r:id="rId2"/>
  </hyperlinks>
  <pageMargins left="0.7" right="0.7" top="0.78740157499999996" bottom="0.78740157499999996"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Deckblatt</vt:lpstr>
      <vt:lpstr>Energiebericht EA+ Abbildungen</vt:lpstr>
      <vt:lpstr>Energiebericht EA+ Tabellen</vt:lpstr>
      <vt:lpstr>BLI Indikatoren</vt:lpstr>
      <vt:lpstr>Quellen</vt:lpstr>
      <vt:lpstr>BASISJAHR</vt:lpstr>
      <vt:lpstr>MONITORINGJAHR</vt:lpstr>
      <vt:lpstr>VORJAHR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Wolfgang Schieder</dc:creator>
  <cp:lastModifiedBy>Niedermair Markus</cp:lastModifiedBy>
  <cp:lastPrinted>2023-08-02T12:46:30Z</cp:lastPrinted>
  <dcterms:created xsi:type="dcterms:W3CDTF">2015-04-29T11:11:13Z</dcterms:created>
  <dcterms:modified xsi:type="dcterms:W3CDTF">2023-10-12T09:03:20Z</dcterms:modified>
</cp:coreProperties>
</file>