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4" sheetId="4" state="hidden" r:id="rId2"/>
    <sheet name="Tabelle2" sheetId="2" state="hidden" r:id="rId3"/>
    <sheet name="Tabelle3" sheetId="3" state="hidden" r:id="rId4"/>
  </sheets>
  <externalReferences>
    <externalReference r:id="rId5"/>
  </externalReferences>
  <definedNames>
    <definedName name="_xlnm.Print_Area" localSheetId="0">Tabelle1!$A$1:$AQ$32,Tabelle1!$A$34:$AQ$43</definedName>
  </definedNames>
  <calcPr calcId="162913"/>
</workbook>
</file>

<file path=xl/calcChain.xml><?xml version="1.0" encoding="utf-8"?>
<calcChain xmlns="http://schemas.openxmlformats.org/spreadsheetml/2006/main">
  <c r="AE37" i="1" l="1"/>
  <c r="A37" i="1"/>
  <c r="Y37" i="1" l="1"/>
  <c r="AH37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Z3" authorId="0" shapeId="0">
      <text>
        <r>
          <rPr>
            <b/>
            <sz val="9"/>
            <color indexed="81"/>
            <rFont val="Segoe UI"/>
            <family val="2"/>
          </rPr>
          <t xml:space="preserve">
Bitte wählen Sie eine Förderintensität aus!</t>
        </r>
      </text>
    </comment>
  </commentList>
</comments>
</file>

<file path=xl/sharedStrings.xml><?xml version="1.0" encoding="utf-8"?>
<sst xmlns="http://schemas.openxmlformats.org/spreadsheetml/2006/main" count="84" uniqueCount="78">
  <si>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</si>
  <si>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</si>
  <si>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</si>
  <si>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</si>
  <si>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</si>
  <si>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</si>
  <si>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</si>
  <si>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</si>
  <si>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</si>
  <si>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</si>
  <si>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</si>
  <si>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</si>
  <si>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</si>
  <si>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</si>
  <si>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</si>
  <si>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</si>
  <si>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</si>
  <si>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</si>
  <si>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</si>
  <si>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</si>
  <si>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</si>
  <si>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</si>
  <si>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</si>
  <si>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</si>
  <si>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</si>
  <si>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</si>
  <si>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</si>
  <si>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</si>
  <si>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</si>
  <si>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</si>
  <si>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</si>
  <si>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</si>
  <si>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</si>
  <si>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</si>
  <si>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</si>
  <si>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</si>
  <si>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</si>
  <si>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</si>
  <si>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</si>
  <si>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</si>
  <si>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</si>
  <si>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</si>
  <si>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</si>
  <si>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</si>
  <si>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</si>
  <si>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</si>
  <si>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</si>
  <si>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</si>
  <si>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</si>
  <si>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</si>
  <si>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</si>
  <si>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</si>
  <si>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</si>
  <si>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</si>
  <si>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</si>
  <si>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</si>
  <si>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</si>
  <si>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</si>
  <si>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</si>
  <si>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</si>
  <si>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FörderungswerberIn:</t>
  </si>
  <si>
    <t>Verjüngungseinleitung mit Tragseilgeräten</t>
  </si>
  <si>
    <t>Die überwiegende Bestandesklasse ist:</t>
  </si>
  <si>
    <t>Baumholz</t>
  </si>
  <si>
    <t>Altholz</t>
  </si>
  <si>
    <t xml:space="preserve">günstig </t>
  </si>
  <si>
    <t>ungünstig</t>
  </si>
  <si>
    <t>Verjüngungsansätze vorhanden:</t>
  </si>
  <si>
    <t>Die aktuellen Bestandesverhältnisse
sind hinsichtlich der Maßnahmenzielsetzung (Altersaufbau, Bestandesmischung):</t>
  </si>
  <si>
    <t>in der VHA 8.5.3</t>
  </si>
  <si>
    <t>Förderintensität</t>
  </si>
  <si>
    <t>Förderintensität:</t>
  </si>
  <si>
    <t>80% alle Waldflächen</t>
  </si>
  <si>
    <t>100% §32a Forstgesetz</t>
  </si>
  <si>
    <t>Waldbauliche Maßnahmen zur Erhaltung und Verbesserung der ökologischen Wirkungen des Waldes und dessen Biodiverstät (Verjüngung, Pflege, Verfahren).</t>
  </si>
  <si>
    <t>Investitionen zur Stärkung des ökologischen Werts der Waldökosysteme - 
Waldökologie-Programm (8.5.3)</t>
  </si>
  <si>
    <t xml:space="preserve"> </t>
  </si>
  <si>
    <t>Verjüngungsverfahren: Kahlfläche, Femelung  max. 0,3 ha oder Einzelstammentnahme.
Belassen der Grünbiomasse am Schlagort (Wipfelstücke, Grobentastung). Mit derselben Seilaufstellung
darf keine Kahlfläche &gt;0,3 ha verbunden sein. Das Vorhaben entspricht ausschließlich der natürlichen 
Waldgesellschaft mit den entsprechenden Baumarten. Begründung naturschutzfachliche 
Notwendigkeit (Rückfrage Vc).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</si>
</sst>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fm&quot;"/>
    <numFmt numFmtId="167" formatCode="0.00\ &quot;ha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10" xfId="0" applyBorder="1"/>
    <xf numFmtId="0" fontId="0" fillId="0" borderId="0" xfId="0" applyBorder="1"/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0" borderId="28" xfId="0" applyBorder="1"/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3" xfId="0" applyBorder="1" applyAlignment="1"/>
    <xf numFmtId="0" fontId="0" fillId="0" borderId="3" xfId="0" applyBorder="1"/>
    <xf numFmtId="0" fontId="0" fillId="0" borderId="29" xfId="0" applyBorder="1"/>
    <xf numFmtId="0" fontId="0" fillId="0" borderId="28" xfId="0" applyBorder="1" applyProtection="1"/>
    <xf numFmtId="0" fontId="0" fillId="0" borderId="13" xfId="0" applyBorder="1" applyAlignment="1">
      <alignment horizontal="center"/>
    </xf>
    <xf numFmtId="0" fontId="0" fillId="0" borderId="0" xfId="0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3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3" borderId="1" xfId="0" applyFont="1" applyFill="1" applyBorder="1" applyAlignment="1" applyProtection="1">
      <protection locked="0"/>
    </xf>
    <xf numFmtId="0" fontId="0" fillId="0" borderId="3" xfId="0" applyBorder="1" applyAlignment="1">
      <alignment horizontal="center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0" borderId="28" xfId="0" applyBorder="1" applyAlignment="1">
      <alignment horizontal="left"/>
    </xf>
    <xf numFmtId="166" fontId="0" fillId="0" borderId="46" xfId="0" applyNumberFormat="1" applyBorder="1" applyAlignment="1" applyProtection="1">
      <alignment horizontal="center" vertical="center"/>
      <protection locked="0"/>
    </xf>
    <xf numFmtId="44" fontId="0" fillId="3" borderId="46" xfId="2" applyFont="1" applyFill="1" applyBorder="1" applyAlignment="1" applyProtection="1">
      <alignment horizontal="right" vertical="center"/>
    </xf>
    <xf numFmtId="9" fontId="0" fillId="2" borderId="46" xfId="0" applyNumberFormat="1" applyFill="1" applyBorder="1" applyAlignment="1" applyProtection="1">
      <alignment horizontal="center"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>
      <alignment horizontal="left"/>
    </xf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0" fillId="0" borderId="16" xfId="0" applyBorder="1"/>
    <xf numFmtId="0" fontId="0" fillId="0" borderId="15" xfId="0" applyBorder="1"/>
    <xf numFmtId="44" fontId="0" fillId="3" borderId="46" xfId="0" applyNumberFormat="1" applyFill="1" applyBorder="1" applyAlignment="1" applyProtection="1">
      <alignment vertical="center"/>
    </xf>
    <xf numFmtId="44" fontId="0" fillId="3" borderId="47" xfId="0" applyNumberFormat="1" applyFill="1" applyBorder="1" applyAlignment="1" applyProtection="1">
      <alignment vertical="center"/>
    </xf>
    <xf numFmtId="44" fontId="0" fillId="2" borderId="46" xfId="2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top" wrapText="1"/>
    </xf>
    <xf numFmtId="0" fontId="8" fillId="2" borderId="37" xfId="0" applyFont="1" applyFill="1" applyBorder="1" applyAlignment="1">
      <alignment horizontal="left" vertical="top" wrapText="1"/>
    </xf>
    <xf numFmtId="0" fontId="8" fillId="2" borderId="38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0" borderId="13" xfId="0" applyFont="1" applyBorder="1" applyAlignment="1">
      <alignment horizontal="right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left" wrapText="1"/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2" borderId="41" xfId="0" applyFont="1" applyFill="1" applyBorder="1" applyAlignment="1"/>
    <xf numFmtId="0" fontId="0" fillId="2" borderId="42" xfId="0" applyFill="1" applyBorder="1" applyAlignment="1"/>
    <xf numFmtId="0" fontId="0" fillId="2" borderId="43" xfId="0" applyFill="1" applyBorder="1" applyAlignment="1"/>
    <xf numFmtId="0" fontId="2" fillId="2" borderId="39" xfId="0" applyFont="1" applyFill="1" applyBorder="1" applyAlignment="1">
      <alignment wrapText="1"/>
    </xf>
    <xf numFmtId="0" fontId="0" fillId="2" borderId="40" xfId="0" applyFont="1" applyFill="1" applyBorder="1"/>
    <xf numFmtId="0" fontId="0" fillId="2" borderId="44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2" fillId="2" borderId="40" xfId="0" applyFont="1" applyFill="1" applyBorder="1" applyProtection="1">
      <protection hidden="1"/>
    </xf>
    <xf numFmtId="0" fontId="2" fillId="2" borderId="44" xfId="0" applyFont="1" applyFill="1" applyBorder="1" applyProtection="1">
      <protection hidden="1"/>
    </xf>
    <xf numFmtId="0" fontId="0" fillId="2" borderId="45" xfId="0" applyFont="1" applyFill="1" applyBorder="1" applyAlignment="1">
      <alignment vertical="center" wrapText="1"/>
    </xf>
    <xf numFmtId="0" fontId="0" fillId="2" borderId="46" xfId="0" applyFont="1" applyFill="1" applyBorder="1" applyAlignment="1">
      <alignment vertical="center" wrapText="1"/>
    </xf>
  </cellXfs>
  <cellStyles count="3">
    <cellStyle name="Prozent" xfId="1" builtinId="5"/>
    <cellStyle name="Standard" xfId="0" builtinId="0"/>
    <cellStyle name="Währung" xfId="2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104774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95251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95250</xdr:colOff>
          <xdr:row>29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28575</xdr:rowOff>
        </xdr:from>
        <xdr:to>
          <xdr:col>1</xdr:col>
          <xdr:colOff>95250</xdr:colOff>
          <xdr:row>30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28575</xdr:rowOff>
        </xdr:from>
        <xdr:to>
          <xdr:col>1</xdr:col>
          <xdr:colOff>95250</xdr:colOff>
          <xdr:row>31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28575</xdr:rowOff>
        </xdr:from>
        <xdr:to>
          <xdr:col>15</xdr:col>
          <xdr:colOff>57150</xdr:colOff>
          <xdr:row>29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30</xdr:row>
          <xdr:rowOff>28575</xdr:rowOff>
        </xdr:from>
        <xdr:to>
          <xdr:col>15</xdr:col>
          <xdr:colOff>57150</xdr:colOff>
          <xdr:row>30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31</xdr:row>
          <xdr:rowOff>28575</xdr:rowOff>
        </xdr:from>
        <xdr:to>
          <xdr:col>15</xdr:col>
          <xdr:colOff>57150</xdr:colOff>
          <xdr:row>31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30</xdr:row>
          <xdr:rowOff>28575</xdr:rowOff>
        </xdr:from>
        <xdr:to>
          <xdr:col>25</xdr:col>
          <xdr:colOff>95249</xdr:colOff>
          <xdr:row>30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31</xdr:row>
          <xdr:rowOff>28575</xdr:rowOff>
        </xdr:from>
        <xdr:to>
          <xdr:col>25</xdr:col>
          <xdr:colOff>95249</xdr:colOff>
          <xdr:row>31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13</xdr:row>
          <xdr:rowOff>28575</xdr:rowOff>
        </xdr:from>
        <xdr:to>
          <xdr:col>25</xdr:col>
          <xdr:colOff>104774</xdr:colOff>
          <xdr:row>13</xdr:row>
          <xdr:rowOff>161925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13</xdr:row>
          <xdr:rowOff>28575</xdr:rowOff>
        </xdr:from>
        <xdr:to>
          <xdr:col>35</xdr:col>
          <xdr:colOff>104775</xdr:colOff>
          <xdr:row>13</xdr:row>
          <xdr:rowOff>161925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18</xdr:row>
          <xdr:rowOff>28575</xdr:rowOff>
        </xdr:from>
        <xdr:to>
          <xdr:col>25</xdr:col>
          <xdr:colOff>104774</xdr:colOff>
          <xdr:row>18</xdr:row>
          <xdr:rowOff>161925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18</xdr:row>
          <xdr:rowOff>28575</xdr:rowOff>
        </xdr:from>
        <xdr:to>
          <xdr:col>35</xdr:col>
          <xdr:colOff>104775</xdr:colOff>
          <xdr:row>18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15</xdr:row>
          <xdr:rowOff>38100</xdr:rowOff>
        </xdr:from>
        <xdr:to>
          <xdr:col>35</xdr:col>
          <xdr:colOff>114300</xdr:colOff>
          <xdr:row>15</xdr:row>
          <xdr:rowOff>171450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15</xdr:row>
          <xdr:rowOff>19050</xdr:rowOff>
        </xdr:from>
        <xdr:to>
          <xdr:col>25</xdr:col>
          <xdr:colOff>132521</xdr:colOff>
          <xdr:row>15</xdr:row>
          <xdr:rowOff>161925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.00%20Mitarbeiter%20Vc/Melina%20Horatschek/Spezifikation/alt851_Spezifikations_Verj&#252;ngungseinleitung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3"/>
  <sheetViews>
    <sheetView tabSelected="1" topLeftCell="A22" zoomScale="115" zoomScaleNormal="115" zoomScalePageLayoutView="115" workbookViewId="0">
      <selection activeCell="Q40" sqref="Q40:AO40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85546875" customWidth="1"/>
    <col min="18" max="23" width="2" bestFit="1" customWidth="1"/>
    <col min="24" max="24" width="6" customWidth="1"/>
    <col min="25" max="29" width="2" bestFit="1" customWidth="1"/>
    <col min="30" max="30" width="3" customWidth="1"/>
    <col min="31" max="31" width="2.42578125" customWidth="1"/>
    <col min="32" max="40" width="2" bestFit="1" customWidth="1"/>
    <col min="41" max="41" width="1.7109375" customWidth="1"/>
    <col min="42" max="42" width="2" hidden="1" customWidth="1"/>
    <col min="43" max="43" width="4.85546875" customWidth="1"/>
  </cols>
  <sheetData>
    <row r="1" spans="1:43" ht="15" customHeight="1" thickBot="1" x14ac:dyDescent="0.3">
      <c r="A1" s="84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3"/>
    </row>
    <row r="2" spans="1:43" ht="15" customHeight="1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1:43" ht="30" customHeight="1" thickBot="1" x14ac:dyDescent="0.4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59" t="s">
        <v>70</v>
      </c>
      <c r="S3" s="159"/>
      <c r="T3" s="159"/>
      <c r="U3" s="159"/>
      <c r="V3" s="159"/>
      <c r="W3" s="159"/>
      <c r="X3" s="159"/>
      <c r="Y3" s="159"/>
      <c r="Z3" s="160"/>
      <c r="AA3" s="160"/>
      <c r="AB3" s="160"/>
      <c r="AC3" s="160"/>
      <c r="AD3" s="161"/>
      <c r="AE3" s="93" t="s">
        <v>0</v>
      </c>
      <c r="AF3" s="94"/>
      <c r="AG3" s="94"/>
      <c r="AH3" s="94"/>
      <c r="AI3" s="94"/>
      <c r="AJ3" s="94"/>
      <c r="AK3" s="94"/>
      <c r="AL3" s="133"/>
      <c r="AM3" s="133"/>
      <c r="AN3" s="90" t="s">
        <v>1</v>
      </c>
      <c r="AO3" s="90"/>
      <c r="AP3" s="39"/>
      <c r="AQ3" s="12"/>
    </row>
    <row r="4" spans="1:43" ht="15" customHeight="1" thickBo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1:43" ht="15.75" thickBot="1" x14ac:dyDescent="0.3">
      <c r="A5" s="95" t="s">
        <v>3</v>
      </c>
      <c r="B5" s="96"/>
      <c r="C5" s="96"/>
      <c r="D5" s="96"/>
      <c r="E5" s="97"/>
      <c r="F5" s="101" t="s">
        <v>61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91" t="s">
        <v>69</v>
      </c>
      <c r="AJ5" s="91"/>
      <c r="AK5" s="91"/>
      <c r="AL5" s="91"/>
      <c r="AM5" s="91"/>
      <c r="AN5" s="91"/>
      <c r="AO5" s="91"/>
      <c r="AP5" s="91"/>
      <c r="AQ5" s="92"/>
    </row>
    <row r="6" spans="1:43" x14ac:dyDescent="0.25">
      <c r="A6" s="134" t="s">
        <v>60</v>
      </c>
      <c r="B6" s="72"/>
      <c r="C6" s="72"/>
      <c r="D6" s="72"/>
      <c r="E6" s="72"/>
      <c r="F6" s="72"/>
      <c r="G6" s="72"/>
      <c r="H6" s="72"/>
      <c r="I6" s="72"/>
      <c r="J6" s="73"/>
      <c r="K6" s="98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00"/>
    </row>
    <row r="7" spans="1:43" x14ac:dyDescent="0.25">
      <c r="A7" s="134" t="s">
        <v>4</v>
      </c>
      <c r="B7" s="72"/>
      <c r="C7" s="72"/>
      <c r="D7" s="72"/>
      <c r="E7" s="72"/>
      <c r="F7" s="72"/>
      <c r="G7" s="72"/>
      <c r="H7" s="72"/>
      <c r="I7" s="72"/>
      <c r="J7" s="73"/>
      <c r="K7" s="64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  <c r="AB7" s="71" t="s">
        <v>7</v>
      </c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3"/>
      <c r="AN7" s="75"/>
      <c r="AO7" s="76"/>
      <c r="AP7" s="76"/>
      <c r="AQ7" s="77"/>
    </row>
    <row r="8" spans="1:43" x14ac:dyDescent="0.25">
      <c r="A8" s="60" t="s">
        <v>5</v>
      </c>
      <c r="B8" s="51"/>
      <c r="C8" s="51"/>
      <c r="D8" s="51"/>
      <c r="E8" s="51"/>
      <c r="F8" s="51"/>
      <c r="G8" s="51"/>
      <c r="H8" s="51"/>
      <c r="I8" s="51"/>
      <c r="J8" s="52"/>
      <c r="K8" s="56"/>
      <c r="L8" s="56"/>
      <c r="M8" s="63" t="s">
        <v>6</v>
      </c>
      <c r="N8" s="67"/>
      <c r="O8" s="68" t="s">
        <v>58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x14ac:dyDescent="0.25">
      <c r="A9" s="60" t="s">
        <v>8</v>
      </c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74"/>
      <c r="R9" s="50" t="s">
        <v>10</v>
      </c>
      <c r="S9" s="51"/>
      <c r="T9" s="51"/>
      <c r="U9" s="51"/>
      <c r="V9" s="52"/>
      <c r="W9" s="135"/>
      <c r="X9" s="136"/>
      <c r="Y9" s="136"/>
      <c r="Z9" s="136"/>
      <c r="AA9" s="136"/>
      <c r="AB9" s="136"/>
      <c r="AC9" s="136"/>
      <c r="AD9" s="136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137"/>
    </row>
    <row r="10" spans="1:43" ht="15.75" thickBot="1" x14ac:dyDescent="0.3">
      <c r="A10" s="138" t="s">
        <v>9</v>
      </c>
      <c r="B10" s="139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R10" s="46" t="s">
        <v>15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2" t="s">
        <v>16</v>
      </c>
      <c r="AF10" s="41"/>
      <c r="AG10" s="41"/>
      <c r="AH10" s="41"/>
      <c r="AI10" s="1"/>
      <c r="AJ10" s="1"/>
      <c r="AK10" s="62" t="s">
        <v>17</v>
      </c>
      <c r="AL10" s="62"/>
      <c r="AM10" s="62"/>
      <c r="AN10" s="41"/>
      <c r="AO10" s="41"/>
      <c r="AP10" s="1"/>
      <c r="AQ10" s="2"/>
    </row>
    <row r="11" spans="1:43" ht="15" customHeight="1" thickBo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</row>
    <row r="12" spans="1:43" x14ac:dyDescent="0.25">
      <c r="A12" s="87" t="s">
        <v>35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9"/>
    </row>
    <row r="13" spans="1:43" x14ac:dyDescent="0.25">
      <c r="A13" s="60" t="s">
        <v>18</v>
      </c>
      <c r="B13" s="51"/>
      <c r="C13" s="51"/>
      <c r="D13" s="51"/>
      <c r="E13" s="52"/>
      <c r="F13" s="47"/>
      <c r="G13" s="48"/>
      <c r="H13" s="48"/>
      <c r="I13" s="49"/>
      <c r="J13" s="50" t="s">
        <v>19</v>
      </c>
      <c r="K13" s="51"/>
      <c r="L13" s="51"/>
      <c r="M13" s="51"/>
      <c r="N13" s="51"/>
      <c r="O13" s="52"/>
      <c r="P13" s="53"/>
      <c r="Q13" s="54"/>
      <c r="R13" s="54"/>
      <c r="S13" s="54"/>
      <c r="T13" s="54"/>
      <c r="U13" s="54"/>
      <c r="V13" s="54"/>
      <c r="W13" s="57" t="s">
        <v>25</v>
      </c>
      <c r="X13" s="58"/>
      <c r="Y13" s="58"/>
      <c r="Z13" s="58"/>
      <c r="AA13" s="58"/>
      <c r="AB13" s="59"/>
      <c r="AC13" s="29"/>
      <c r="AD13" s="30"/>
      <c r="AE13" s="31"/>
      <c r="AF13" s="50" t="s">
        <v>26</v>
      </c>
      <c r="AG13" s="51"/>
      <c r="AH13" s="51"/>
      <c r="AI13" s="51"/>
      <c r="AJ13" s="51"/>
      <c r="AK13" s="51"/>
      <c r="AL13" s="51"/>
      <c r="AM13" s="52"/>
      <c r="AN13" s="55"/>
      <c r="AO13" s="56"/>
      <c r="AP13" s="56"/>
      <c r="AQ13" s="6"/>
    </row>
    <row r="14" spans="1:43" x14ac:dyDescent="0.25">
      <c r="A14" s="60" t="s">
        <v>62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34"/>
      <c r="S14" s="35"/>
      <c r="T14" s="63" t="s">
        <v>63</v>
      </c>
      <c r="U14" s="63"/>
      <c r="V14" s="63"/>
      <c r="W14" s="63"/>
      <c r="X14" s="63"/>
      <c r="Y14" s="104"/>
      <c r="Z14" s="104"/>
      <c r="AA14" s="36"/>
      <c r="AB14" s="36"/>
      <c r="AC14" s="36"/>
      <c r="AD14" s="33"/>
      <c r="AE14" s="63" t="s">
        <v>64</v>
      </c>
      <c r="AF14" s="63"/>
      <c r="AG14" s="63"/>
      <c r="AH14" s="63"/>
      <c r="AI14" s="104"/>
      <c r="AJ14" s="104"/>
      <c r="AK14" s="36"/>
      <c r="AL14" s="36"/>
      <c r="AM14" s="36"/>
      <c r="AN14" s="36"/>
      <c r="AO14" s="36"/>
      <c r="AP14" s="36"/>
      <c r="AQ14" s="6"/>
    </row>
    <row r="15" spans="1:43" ht="15" customHeight="1" x14ac:dyDescent="0.25">
      <c r="A15" s="105" t="s">
        <v>68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7"/>
      <c r="R15" s="7"/>
      <c r="S15" s="8"/>
      <c r="T15" s="114" t="s">
        <v>65</v>
      </c>
      <c r="U15" s="114"/>
      <c r="V15" s="114"/>
      <c r="W15" s="114"/>
      <c r="X15" s="114"/>
      <c r="Y15" s="114"/>
      <c r="Z15" s="114"/>
      <c r="AA15" s="114"/>
      <c r="AB15" s="8"/>
      <c r="AC15" s="114" t="s">
        <v>66</v>
      </c>
      <c r="AD15" s="114"/>
      <c r="AE15" s="114"/>
      <c r="AF15" s="114"/>
      <c r="AG15" s="114"/>
      <c r="AH15" s="114"/>
      <c r="AI15" s="114"/>
      <c r="AJ15" s="114"/>
      <c r="AK15" s="114"/>
      <c r="AL15" s="8"/>
      <c r="AM15" s="8"/>
      <c r="AN15" s="8"/>
      <c r="AO15" s="8"/>
      <c r="AP15" s="8"/>
      <c r="AQ15" s="9"/>
    </row>
    <row r="16" spans="1:43" ht="15" customHeight="1" x14ac:dyDescent="0.2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20"/>
      <c r="S16" s="21"/>
      <c r="T16" s="115"/>
      <c r="U16" s="115"/>
      <c r="V16" s="115"/>
      <c r="W16" s="115"/>
      <c r="X16" s="115"/>
      <c r="Y16" s="115"/>
      <c r="Z16" s="115"/>
      <c r="AA16" s="115"/>
      <c r="AB16" s="21"/>
      <c r="AC16" s="115"/>
      <c r="AD16" s="115"/>
      <c r="AE16" s="115"/>
      <c r="AF16" s="115"/>
      <c r="AG16" s="115"/>
      <c r="AH16" s="115"/>
      <c r="AI16" s="115"/>
      <c r="AJ16" s="115"/>
      <c r="AK16" s="115"/>
      <c r="AL16" s="21"/>
      <c r="AM16" s="21"/>
      <c r="AN16" s="21"/>
      <c r="AO16" s="21"/>
      <c r="AP16" s="21"/>
      <c r="AQ16" s="10"/>
    </row>
    <row r="17" spans="1:43" x14ac:dyDescent="0.25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  <c r="R17" s="20"/>
      <c r="S17" s="21"/>
      <c r="T17" s="115"/>
      <c r="U17" s="115"/>
      <c r="V17" s="115"/>
      <c r="W17" s="115"/>
      <c r="X17" s="115"/>
      <c r="Y17" s="115"/>
      <c r="Z17" s="115"/>
      <c r="AA17" s="115"/>
      <c r="AB17" s="21"/>
      <c r="AC17" s="115"/>
      <c r="AD17" s="115"/>
      <c r="AE17" s="115"/>
      <c r="AF17" s="115"/>
      <c r="AG17" s="115"/>
      <c r="AH17" s="115"/>
      <c r="AI17" s="115"/>
      <c r="AJ17" s="115"/>
      <c r="AK17" s="115"/>
      <c r="AL17" s="21"/>
      <c r="AM17" s="21"/>
      <c r="AN17" s="21"/>
      <c r="AO17" s="21"/>
      <c r="AP17" s="21"/>
      <c r="AQ17" s="10"/>
    </row>
    <row r="18" spans="1:43" hidden="1" x14ac:dyDescent="0.25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3"/>
      <c r="R18" s="3"/>
      <c r="S18" s="4"/>
      <c r="T18" s="116"/>
      <c r="U18" s="116"/>
      <c r="V18" s="116"/>
      <c r="W18" s="116"/>
      <c r="X18" s="116"/>
      <c r="Y18" s="116"/>
      <c r="Z18" s="116"/>
      <c r="AA18" s="116"/>
      <c r="AB18" s="4"/>
      <c r="AC18" s="116"/>
      <c r="AD18" s="116"/>
      <c r="AE18" s="116"/>
      <c r="AF18" s="116"/>
      <c r="AG18" s="116"/>
      <c r="AH18" s="116"/>
      <c r="AI18" s="116"/>
      <c r="AJ18" s="116"/>
      <c r="AK18" s="116"/>
      <c r="AL18" s="4"/>
      <c r="AM18" s="4"/>
      <c r="AN18" s="4"/>
      <c r="AO18" s="4"/>
      <c r="AP18" s="4"/>
      <c r="AQ18" s="5"/>
    </row>
    <row r="19" spans="1:43" ht="15.75" thickBot="1" x14ac:dyDescent="0.3">
      <c r="A19" s="117" t="s">
        <v>67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118"/>
      <c r="R19" s="37"/>
      <c r="S19" s="32"/>
      <c r="T19" s="32"/>
      <c r="U19" s="32"/>
      <c r="V19" s="32"/>
      <c r="W19" s="32"/>
      <c r="X19" s="32" t="s">
        <v>16</v>
      </c>
      <c r="Y19" s="41"/>
      <c r="Z19" s="41"/>
      <c r="AA19" s="38"/>
      <c r="AB19" s="38"/>
      <c r="AC19" s="38"/>
      <c r="AD19" s="38"/>
      <c r="AE19" s="38"/>
      <c r="AF19" s="119" t="s">
        <v>17</v>
      </c>
      <c r="AG19" s="119"/>
      <c r="AH19" s="119"/>
      <c r="AI19" s="41"/>
      <c r="AJ19" s="41"/>
      <c r="AK19" s="32"/>
      <c r="AL19" s="32"/>
      <c r="AM19" s="32"/>
      <c r="AN19" s="32"/>
      <c r="AO19" s="32"/>
      <c r="AP19" s="32"/>
      <c r="AQ19" s="2"/>
    </row>
    <row r="20" spans="1:43" ht="15.75" thickBot="1" x14ac:dyDescent="0.3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</row>
    <row r="21" spans="1:43" ht="15" customHeight="1" x14ac:dyDescent="0.25">
      <c r="A21" s="125" t="s">
        <v>50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7"/>
    </row>
    <row r="22" spans="1:43" ht="15" customHeight="1" x14ac:dyDescent="0.25">
      <c r="A22" s="140" t="s">
        <v>74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2"/>
    </row>
    <row r="23" spans="1:43" ht="15.75" thickBot="1" x14ac:dyDescent="0.3">
      <c r="A23" s="14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5"/>
    </row>
    <row r="24" spans="1:43" ht="15.75" thickBot="1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</row>
    <row r="25" spans="1:43" ht="15.75" thickBot="1" x14ac:dyDescent="0.3">
      <c r="A25" s="152" t="s">
        <v>59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4"/>
    </row>
    <row r="26" spans="1:43" x14ac:dyDescent="0.25">
      <c r="A26" s="146" t="s">
        <v>77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8"/>
    </row>
    <row r="27" spans="1:43" ht="60" customHeight="1" thickBot="1" x14ac:dyDescent="0.3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1"/>
    </row>
    <row r="28" spans="1:43" ht="15.75" thickBot="1" x14ac:dyDescent="0.3">
      <c r="A28" s="128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129"/>
    </row>
    <row r="29" spans="1:43" x14ac:dyDescent="0.25">
      <c r="A29" s="87" t="s">
        <v>38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9"/>
    </row>
    <row r="30" spans="1:43" x14ac:dyDescent="0.25">
      <c r="A30" s="60"/>
      <c r="B30" s="51"/>
      <c r="C30" s="51" t="s">
        <v>37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78"/>
      <c r="P30" s="79"/>
      <c r="Q30" s="79" t="s">
        <v>40</v>
      </c>
      <c r="R30" s="79"/>
      <c r="S30" s="79"/>
      <c r="T30" s="79"/>
      <c r="U30" s="79"/>
      <c r="V30" s="79"/>
      <c r="W30" s="79"/>
      <c r="X30" s="80"/>
      <c r="Y30" s="50" t="s">
        <v>52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81"/>
    </row>
    <row r="31" spans="1:43" x14ac:dyDescent="0.25">
      <c r="A31" s="60"/>
      <c r="B31" s="51"/>
      <c r="C31" s="51" t="s">
        <v>39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  <c r="O31" s="78"/>
      <c r="P31" s="79"/>
      <c r="Q31" s="79" t="s">
        <v>40</v>
      </c>
      <c r="R31" s="79"/>
      <c r="S31" s="79"/>
      <c r="T31" s="79"/>
      <c r="U31" s="79"/>
      <c r="V31" s="79"/>
      <c r="W31" s="79"/>
      <c r="X31" s="80"/>
      <c r="Y31" s="50"/>
      <c r="Z31" s="51"/>
      <c r="AA31" s="51" t="s">
        <v>41</v>
      </c>
      <c r="AB31" s="51"/>
      <c r="AC31" s="51"/>
      <c r="AD31" s="51"/>
      <c r="AE31" s="51"/>
      <c r="AF31" s="51"/>
      <c r="AG31" s="51"/>
      <c r="AH31" s="51" t="s">
        <v>51</v>
      </c>
      <c r="AI31" s="51"/>
      <c r="AJ31" s="51"/>
      <c r="AK31" s="51"/>
      <c r="AL31" s="51"/>
      <c r="AM31" s="51"/>
      <c r="AN31" s="51"/>
      <c r="AO31" s="51"/>
      <c r="AP31" s="51"/>
      <c r="AQ31" s="81"/>
    </row>
    <row r="32" spans="1:43" ht="15.75" thickBot="1" x14ac:dyDescent="0.3">
      <c r="A32" s="117"/>
      <c r="B32" s="46"/>
      <c r="C32" s="46" t="s">
        <v>53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118"/>
      <c r="O32" s="155"/>
      <c r="P32" s="156"/>
      <c r="Q32" s="156" t="s">
        <v>40</v>
      </c>
      <c r="R32" s="156"/>
      <c r="S32" s="156"/>
      <c r="T32" s="156"/>
      <c r="U32" s="156"/>
      <c r="V32" s="156"/>
      <c r="W32" s="156"/>
      <c r="X32" s="157"/>
      <c r="Y32" s="158"/>
      <c r="Z32" s="46"/>
      <c r="AA32" s="46" t="s">
        <v>41</v>
      </c>
      <c r="AB32" s="46"/>
      <c r="AC32" s="46"/>
      <c r="AD32" s="46"/>
      <c r="AE32" s="46"/>
      <c r="AF32" s="46"/>
      <c r="AG32" s="46"/>
      <c r="AH32" s="46"/>
      <c r="AI32" s="14"/>
      <c r="AJ32" s="14"/>
      <c r="AK32" s="14"/>
      <c r="AL32" s="14"/>
      <c r="AM32" s="14"/>
      <c r="AN32" s="14"/>
      <c r="AO32" s="14"/>
      <c r="AP32" s="14"/>
      <c r="AQ32" s="15"/>
    </row>
    <row r="33" spans="1:43" ht="15.75" thickBot="1" x14ac:dyDescent="0.3"/>
    <row r="34" spans="1:43" x14ac:dyDescent="0.25">
      <c r="A34" s="165" t="s">
        <v>54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7"/>
    </row>
    <row r="35" spans="1:43" ht="30" customHeight="1" x14ac:dyDescent="0.25">
      <c r="A35" s="168" t="s">
        <v>75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70"/>
    </row>
    <row r="36" spans="1:43" x14ac:dyDescent="0.25">
      <c r="A36" s="171" t="s">
        <v>55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3" t="s">
        <v>56</v>
      </c>
      <c r="Q36" s="173"/>
      <c r="R36" s="173"/>
      <c r="S36" s="173"/>
      <c r="T36" s="173"/>
      <c r="U36" s="173" t="s">
        <v>42</v>
      </c>
      <c r="V36" s="173"/>
      <c r="W36" s="173"/>
      <c r="X36" s="173"/>
      <c r="Y36" s="173" t="s">
        <v>43</v>
      </c>
      <c r="Z36" s="173"/>
      <c r="AA36" s="173"/>
      <c r="AB36" s="173"/>
      <c r="AC36" s="173"/>
      <c r="AD36" s="173"/>
      <c r="AE36" s="173" t="s">
        <v>57</v>
      </c>
      <c r="AF36" s="173"/>
      <c r="AG36" s="173"/>
      <c r="AH36" s="173" t="s">
        <v>44</v>
      </c>
      <c r="AI36" s="173"/>
      <c r="AJ36" s="173"/>
      <c r="AK36" s="173"/>
      <c r="AL36" s="173"/>
      <c r="AM36" s="173"/>
      <c r="AN36" s="173"/>
      <c r="AO36" s="173"/>
      <c r="AP36" s="173"/>
      <c r="AQ36" s="174"/>
    </row>
    <row r="37" spans="1:43" ht="89.25" customHeight="1" thickBot="1" x14ac:dyDescent="0.3">
      <c r="A37" s="175" t="str">
        <f>IF(Z3="","Bitte wählen Sie ein Förderintensität (siehe oben) aus!",IF(Z3="80% alle Waldflächen","Zuschuss zu den anrechenbaren Investitionskosten im Ausmaß von 80 % auf allen Waldflächen.","Zuschuss zu den anrechenbaren Investitionskosten im Ausmaß von 100 % bei Vorhaben, die Wälder mit besonderem Lebensraum gemäß § 32a Forstgesetz betreffen."))</f>
        <v>Bitte wählen Sie ein Förderintensität (siehe oben) aus!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32">
        <v>19.8</v>
      </c>
      <c r="Q37" s="132"/>
      <c r="R37" s="132"/>
      <c r="S37" s="132"/>
      <c r="T37" s="132"/>
      <c r="U37" s="120">
        <v>0</v>
      </c>
      <c r="V37" s="120"/>
      <c r="W37" s="120"/>
      <c r="X37" s="120"/>
      <c r="Y37" s="121">
        <f>P37*U37</f>
        <v>0</v>
      </c>
      <c r="Z37" s="121"/>
      <c r="AA37" s="121"/>
      <c r="AB37" s="121"/>
      <c r="AC37" s="121"/>
      <c r="AD37" s="121"/>
      <c r="AE37" s="122" t="str">
        <f>IF($Z$3="100% §32a Forstgesetz","100%",IF($Z$3="80% alle Waldflächen","80%",""))</f>
        <v/>
      </c>
      <c r="AF37" s="123"/>
      <c r="AG37" s="123"/>
      <c r="AH37" s="130" t="e">
        <f>Y37*AE37</f>
        <v>#VALUE!</v>
      </c>
      <c r="AI37" s="130"/>
      <c r="AJ37" s="130"/>
      <c r="AK37" s="130"/>
      <c r="AL37" s="130"/>
      <c r="AM37" s="130"/>
      <c r="AN37" s="130"/>
      <c r="AO37" s="130"/>
      <c r="AP37" s="130"/>
      <c r="AQ37" s="131"/>
    </row>
    <row r="38" spans="1:43" s="28" customFormat="1" ht="7.5" customHeigh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/>
      <c r="Q38" s="25"/>
      <c r="R38" s="25"/>
      <c r="S38" s="25"/>
      <c r="T38" s="25" t="s">
        <v>76</v>
      </c>
      <c r="U38" s="26"/>
      <c r="V38" s="26"/>
      <c r="W38" s="26"/>
      <c r="X38" s="26"/>
      <c r="Y38" s="22"/>
      <c r="Z38" s="22"/>
      <c r="AA38" s="22"/>
      <c r="AB38" s="22"/>
      <c r="AC38" s="22"/>
      <c r="AD38" s="22"/>
      <c r="AE38" s="27"/>
      <c r="AF38" s="27"/>
      <c r="AG38" s="27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40" spans="1:43" x14ac:dyDescent="0.25">
      <c r="A40" s="11" t="s">
        <v>45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6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7"/>
      <c r="AQ40" s="11" t="s">
        <v>49</v>
      </c>
    </row>
    <row r="41" spans="1:4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3" x14ac:dyDescent="0.25">
      <c r="A42" s="162" t="s">
        <v>46</v>
      </c>
      <c r="B42" s="162"/>
      <c r="C42" s="163"/>
      <c r="D42" s="163"/>
      <c r="E42" s="163"/>
      <c r="F42" s="163"/>
      <c r="G42" s="163"/>
      <c r="H42" s="163"/>
      <c r="I42" s="163"/>
      <c r="J42" s="11" t="s">
        <v>47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1"/>
    </row>
    <row r="43" spans="1:4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3" t="s">
        <v>48</v>
      </c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1"/>
    </row>
  </sheetData>
  <sheetProtection sheet="1" selectLockedCells="1"/>
  <mergeCells count="98">
    <mergeCell ref="R3:Y3"/>
    <mergeCell ref="Z3:AD3"/>
    <mergeCell ref="Y14:Z14"/>
    <mergeCell ref="AE14:AH14"/>
    <mergeCell ref="A42:B42"/>
    <mergeCell ref="C42:I42"/>
    <mergeCell ref="AA42:AO42"/>
    <mergeCell ref="A34:AQ34"/>
    <mergeCell ref="A35:AQ35"/>
    <mergeCell ref="A36:O36"/>
    <mergeCell ref="P36:T36"/>
    <mergeCell ref="U36:X36"/>
    <mergeCell ref="Y36:AD36"/>
    <mergeCell ref="AE36:AG36"/>
    <mergeCell ref="AH36:AQ36"/>
    <mergeCell ref="A37:O37"/>
    <mergeCell ref="AH37:AQ37"/>
    <mergeCell ref="P37:T37"/>
    <mergeCell ref="AL3:AM3"/>
    <mergeCell ref="A6:J6"/>
    <mergeCell ref="W9:AQ9"/>
    <mergeCell ref="A7:J7"/>
    <mergeCell ref="A10:B10"/>
    <mergeCell ref="A22:AQ23"/>
    <mergeCell ref="A24:AQ24"/>
    <mergeCell ref="A26:AQ27"/>
    <mergeCell ref="A25:AQ25"/>
    <mergeCell ref="A32:B32"/>
    <mergeCell ref="C32:N32"/>
    <mergeCell ref="O32:P32"/>
    <mergeCell ref="Q32:X32"/>
    <mergeCell ref="Y32:Z32"/>
    <mergeCell ref="Q40:AO40"/>
    <mergeCell ref="AI14:AJ14"/>
    <mergeCell ref="A15:Q18"/>
    <mergeCell ref="T15:AA18"/>
    <mergeCell ref="AC15:AK18"/>
    <mergeCell ref="A19:Q19"/>
    <mergeCell ref="Y19:Z19"/>
    <mergeCell ref="AF19:AH19"/>
    <mergeCell ref="A31:B31"/>
    <mergeCell ref="U37:X37"/>
    <mergeCell ref="Y37:AD37"/>
    <mergeCell ref="AE37:AG37"/>
    <mergeCell ref="A20:AQ20"/>
    <mergeCell ref="A21:AQ21"/>
    <mergeCell ref="A29:AQ29"/>
    <mergeCell ref="A28:AQ28"/>
    <mergeCell ref="O1:AQ1"/>
    <mergeCell ref="A1:N1"/>
    <mergeCell ref="Q31:X31"/>
    <mergeCell ref="AA31:AG31"/>
    <mergeCell ref="A12:AQ12"/>
    <mergeCell ref="A14:Q14"/>
    <mergeCell ref="A2:AQ2"/>
    <mergeCell ref="AN3:AO3"/>
    <mergeCell ref="AI5:AQ5"/>
    <mergeCell ref="A30:B30"/>
    <mergeCell ref="AE3:AK3"/>
    <mergeCell ref="A4:AQ4"/>
    <mergeCell ref="A5:E5"/>
    <mergeCell ref="K6:AQ6"/>
    <mergeCell ref="F5:AH5"/>
    <mergeCell ref="Y30:AQ30"/>
    <mergeCell ref="AA32:AH32"/>
    <mergeCell ref="C30:N30"/>
    <mergeCell ref="O30:P30"/>
    <mergeCell ref="Q30:X30"/>
    <mergeCell ref="Y31:Z31"/>
    <mergeCell ref="AH31:AQ31"/>
    <mergeCell ref="C31:N31"/>
    <mergeCell ref="O31:P31"/>
    <mergeCell ref="K7:AA7"/>
    <mergeCell ref="K8:L8"/>
    <mergeCell ref="M8:N8"/>
    <mergeCell ref="A9:B9"/>
    <mergeCell ref="O8:AQ8"/>
    <mergeCell ref="A8:J8"/>
    <mergeCell ref="AB7:AM7"/>
    <mergeCell ref="R9:V9"/>
    <mergeCell ref="C9:Q9"/>
    <mergeCell ref="AN7:AQ7"/>
    <mergeCell ref="AI19:AJ19"/>
    <mergeCell ref="AE10:AF10"/>
    <mergeCell ref="C10:Q10"/>
    <mergeCell ref="R10:AD10"/>
    <mergeCell ref="AN10:AO10"/>
    <mergeCell ref="F13:I13"/>
    <mergeCell ref="J13:O13"/>
    <mergeCell ref="AG10:AH10"/>
    <mergeCell ref="P13:V13"/>
    <mergeCell ref="AN13:AP13"/>
    <mergeCell ref="W13:AB13"/>
    <mergeCell ref="AF13:AM13"/>
    <mergeCell ref="A13:E13"/>
    <mergeCell ref="A11:AQ11"/>
    <mergeCell ref="AK10:AM10"/>
    <mergeCell ref="T14:X14"/>
  </mergeCells>
  <conditionalFormatting sqref="A37:O37">
    <cfRule type="beginsWith" dxfId="0" priority="1" operator="beginsWith" text="bitte">
      <formula>LEFT(A37,LEN("bitte"))="bitte"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28575</xdr:rowOff>
                  </from>
                  <to>
                    <xdr:col>1</xdr:col>
                    <xdr:colOff>95250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28575</xdr:rowOff>
                  </from>
                  <to>
                    <xdr:col>1</xdr:col>
                    <xdr:colOff>95250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28575</xdr:rowOff>
                  </from>
                  <to>
                    <xdr:col>15</xdr:col>
                    <xdr:colOff>57150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30</xdr:row>
                    <xdr:rowOff>28575</xdr:rowOff>
                  </from>
                  <to>
                    <xdr:col>15</xdr:col>
                    <xdr:colOff>57150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31</xdr:row>
                    <xdr:rowOff>28575</xdr:rowOff>
                  </from>
                  <to>
                    <xdr:col>15</xdr:col>
                    <xdr:colOff>57150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30</xdr:row>
                    <xdr:rowOff>28575</xdr:rowOff>
                  </from>
                  <to>
                    <xdr:col>25</xdr:col>
                    <xdr:colOff>95250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31</xdr:row>
                    <xdr:rowOff>28575</xdr:rowOff>
                  </from>
                  <to>
                    <xdr:col>25</xdr:col>
                    <xdr:colOff>95250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" name="Check Box 152">
              <controlPr defaultSize="0" autoFill="0" autoLine="0" autoPict="0">
                <anchor moveWithCells="1">
                  <from>
                    <xdr:col>24</xdr:col>
                    <xdr:colOff>57150</xdr:colOff>
                    <xdr:row>13</xdr:row>
                    <xdr:rowOff>28575</xdr:rowOff>
                  </from>
                  <to>
                    <xdr:col>25</xdr:col>
                    <xdr:colOff>104775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" name="Check Box 153">
              <controlPr defaultSize="0" autoFill="0" autoLine="0" autoPict="0">
                <anchor moveWithCells="1">
                  <from>
                    <xdr:col>34</xdr:col>
                    <xdr:colOff>57150</xdr:colOff>
                    <xdr:row>13</xdr:row>
                    <xdr:rowOff>28575</xdr:rowOff>
                  </from>
                  <to>
                    <xdr:col>35</xdr:col>
                    <xdr:colOff>104775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6" name="Check Box 154">
              <controlPr defaultSize="0" autoFill="0" autoLine="0" autoPict="0">
                <anchor moveWithCells="1">
                  <from>
                    <xdr:col>24</xdr:col>
                    <xdr:colOff>57150</xdr:colOff>
                    <xdr:row>18</xdr:row>
                    <xdr:rowOff>28575</xdr:rowOff>
                  </from>
                  <to>
                    <xdr:col>25</xdr:col>
                    <xdr:colOff>104775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7" name="Check Box 155">
              <controlPr defaultSize="0" autoFill="0" autoLine="0" autoPict="0">
                <anchor moveWithCells="1">
                  <from>
                    <xdr:col>34</xdr:col>
                    <xdr:colOff>57150</xdr:colOff>
                    <xdr:row>18</xdr:row>
                    <xdr:rowOff>28575</xdr:rowOff>
                  </from>
                  <to>
                    <xdr:col>35</xdr:col>
                    <xdr:colOff>104775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8" name="Check Box 156">
              <controlPr defaultSize="0" autoFill="0" autoLine="0" autoPict="0">
                <anchor moveWithCells="1">
                  <from>
                    <xdr:col>34</xdr:col>
                    <xdr:colOff>66675</xdr:colOff>
                    <xdr:row>15</xdr:row>
                    <xdr:rowOff>38100</xdr:rowOff>
                  </from>
                  <to>
                    <xdr:col>35</xdr:col>
                    <xdr:colOff>114300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9" name="Check Box 157">
              <controlPr defaultSize="0" autoFill="0" autoLine="0" autoPict="0">
                <anchor moveWithCells="1">
                  <from>
                    <xdr:col>24</xdr:col>
                    <xdr:colOff>57150</xdr:colOff>
                    <xdr:row>15</xdr:row>
                    <xdr:rowOff>19050</xdr:rowOff>
                  </from>
                  <to>
                    <xdr:col>26</xdr:col>
                    <xdr:colOff>0</xdr:colOff>
                    <xdr:row>15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'I:\00.00 Mitarbeiter Vc\Melina Horatschek\Spezifikation\[alt851_Spezifikations_Verjüngungseinleitung_LE_14_20.xlsx]Tabelle2'!#REF!</xm:f>
          </x14:formula1>
          <xm:sqref>P13:V13</xm:sqref>
        </x14:dataValidation>
        <x14:dataValidation type="list" showInputMessage="1" showErrorMessage="1">
          <x14:formula1>
            <xm:f>Tabelle2!$B$2:$B$10</xm:f>
          </x14:formula1>
          <xm:sqref>AN13:AP13</xm:sqref>
        </x14:dataValidation>
        <x14:dataValidation type="list" showInputMessage="1" showErrorMessage="1">
          <x14:formula1>
            <xm:f>Tabelle2!$A$18:$A$20</xm:f>
          </x14:formula1>
          <xm:sqref>Z3:AD3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3" sqref="A23"/>
    </sheetView>
  </sheetViews>
  <sheetFormatPr baseColWidth="10" defaultRowHeight="15" x14ac:dyDescent="0.25"/>
  <cols>
    <col min="1" max="1" width="23.5703125" customWidth="1"/>
  </cols>
  <sheetData>
    <row r="1" spans="1:2" x14ac:dyDescent="0.25">
      <c r="B1" t="s">
        <v>26</v>
      </c>
    </row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71</v>
      </c>
    </row>
    <row r="19" spans="1:1" x14ac:dyDescent="0.25">
      <c r="A19" s="40" t="s">
        <v>72</v>
      </c>
    </row>
    <row r="20" spans="1:1" x14ac:dyDescent="0.25">
      <c r="A20" s="40" t="s">
        <v>73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Tabelle4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2023-09-21T09:07:39Z</cp:lastPrinted>
  <dcterms:created xsi:type="dcterms:W3CDTF">2017-08-22T11:49:04Z</dcterms:created>
  <dcterms:modified xsi:type="dcterms:W3CDTF">2023-09-21T09:07:50Z</dcterms:modified>
</cp:coreProperties>
</file>