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LE Downloads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Tabelle1!$A$1:$AQ$40</definedName>
  </definedNames>
  <calcPr calcId="162913"/>
</workbook>
</file>

<file path=xl/calcChain.xml><?xml version="1.0" encoding="utf-8"?>
<calcChain xmlns="http://schemas.openxmlformats.org/spreadsheetml/2006/main">
  <c r="AH35" i="1" l="1"/>
  <c r="Y35" i="1"/>
  <c r="AE33" i="1" l="1"/>
  <c r="Y33" i="1"/>
  <c r="AH33" i="1" s="1"/>
  <c r="Y32" i="1" l="1"/>
  <c r="AH32" i="1" s="1"/>
  <c r="Y34" i="1"/>
  <c r="AH34" i="1" s="1"/>
  <c r="AE32" i="1"/>
  <c r="AE34" i="1" l="1"/>
  <c r="A30" i="1" s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<sst xmlns="http://schemas.openxmlformats.org/spreadsheetml/2006/main" count="80" uniqueCount="77">
  <si>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</si>
  <si>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</si>
  <si>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</si>
  <si>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</si>
  <si>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</si>
  <si>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</si>
  <si>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</si>
  <si>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</si>
  <si>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</si>
  <si>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</si>
  <si>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</si>
  <si>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</si>
  <si>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</si>
  <si>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</si>
  <si>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</si>
  <si>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</si>
  <si>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</si>
  <si>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</si>
  <si>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</si>
  <si>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</si>
  <si>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</si>
  <si>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</si>
  <si>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</si>
  <si>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</si>
  <si>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</si>
  <si>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</si>
  <si>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</si>
  <si>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</si>
  <si>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</si>
  <si>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</si>
  <si>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</si>
  <si>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</si>
  <si>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</si>
  <si>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</si>
  <si>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</si>
  <si>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</si>
  <si>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</si>
  <si>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</si>
  <si>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</si>
  <si>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</si>
  <si>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</si>
  <si>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</si>
  <si>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</si>
  <si>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</si>
  <si>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</si>
  <si>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</si>
  <si>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</si>
  <si>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</si>
  <si>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</si>
  <si>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</si>
  <si>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</si>
  <si>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</si>
  <si>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</si>
  <si>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</si>
  <si>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</si>
  <si>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</si>
  <si>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</si>
  <si>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</si>
  <si>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</si>
  <si>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WEP Funktionsflächen:</t>
  </si>
  <si>
    <t>S1</t>
  </si>
  <si>
    <t>S2</t>
  </si>
  <si>
    <t>S3</t>
  </si>
  <si>
    <t>WEP:</t>
  </si>
  <si>
    <t>FörderungswerberIn:</t>
  </si>
  <si>
    <t>in der VHA 8.4.1</t>
  </si>
  <si>
    <t>einfache technische Werke</t>
  </si>
  <si>
    <t>Aufräumarbeiten nach Naturkatastrophen oder der Massenvermehrung von Forstschädlingen</t>
  </si>
  <si>
    <t>Aufräumarbeiten nach Naturkatastrophen oder der Massenvermehrung von Forstschädlingen.</t>
  </si>
  <si>
    <t>Querfällung, Verankerung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</si>
  <si>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</si>
  <si>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Investitionen zur Vorbeugung von Schäden und Wiederherstellung von Wäldern nach Naturkatastrophen und Katastrophenereignissen - Forstschutz (8.4.1)</t>
  </si>
  <si>
    <t>Bringung / Rückung mit Tragseil</t>
  </si>
  <si>
    <t xml:space="preserve"> </t>
  </si>
  <si>
    <t>Kenn-zahl:</t>
  </si>
  <si>
    <t>Belassen der Grünbiomasse am Schlagort (Wipfelstücke, Grobentastung). Ausgenommen: Entfernung wegen Forstschutzrisiko (Bestätigung der Forstbehörde). Bestätigung der Zerstörung des forstwirtschaftliches Potenzials.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</si>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</sst>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€&quot;\ * #,##0.00_-;\-&quot;€&quot;\ * #,##0.00_-;_-&quot;€&quot;\ * &quot;-&quot;??_-;_-@_-"/>
    <numFmt numFmtId="164" formatCode="0\ &quot;m&quot;"/>
    <numFmt numFmtId="165" formatCode="General\ &quot;Baum&quot;"/>
    <numFmt numFmtId="166" formatCode="General\ &quot;Stück&quot;"/>
    <numFmt numFmtId="167" formatCode="0.00\ &quot;efm&quot;"/>
    <numFmt numFmtId="168" formatCode="General\ &quot;Stk.&quot;"/>
    <numFmt numFmtId="169" formatCode="0.00\ &quot;ha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23" xfId="0" applyBorder="1"/>
    <xf numFmtId="0" fontId="0" fillId="0" borderId="26" xfId="0" applyBorder="1"/>
    <xf numFmtId="0" fontId="0" fillId="0" borderId="20" xfId="0" applyBorder="1"/>
    <xf numFmtId="0" fontId="0" fillId="0" borderId="11" xfId="0" applyBorder="1" applyAlignment="1">
      <alignment horizontal="center"/>
    </xf>
    <xf numFmtId="0" fontId="0" fillId="3" borderId="0" xfId="0" applyFill="1"/>
    <xf numFmtId="0" fontId="0" fillId="0" borderId="12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3" xfId="0" applyFill="1" applyBorder="1"/>
    <xf numFmtId="0" fontId="0" fillId="2" borderId="26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0" xfId="0" applyFont="1" applyBorder="1" applyAlignment="1"/>
    <xf numFmtId="0" fontId="6" fillId="0" borderId="11" xfId="0" applyFont="1" applyBorder="1" applyAlignment="1"/>
    <xf numFmtId="0" fontId="2" fillId="0" borderId="13" xfId="0" applyFont="1" applyFill="1" applyBorder="1" applyAlignment="1"/>
    <xf numFmtId="0" fontId="9" fillId="3" borderId="0" xfId="0" applyFont="1" applyFill="1" applyBorder="1" applyAlignment="1" applyProtection="1">
      <protection locked="0"/>
    </xf>
    <xf numFmtId="0" fontId="0" fillId="0" borderId="32" xfId="0" applyBorder="1"/>
    <xf numFmtId="44" fontId="0" fillId="3" borderId="38" xfId="0" applyNumberFormat="1" applyFill="1" applyBorder="1" applyAlignment="1" applyProtection="1">
      <alignment vertical="center"/>
    </xf>
    <xf numFmtId="44" fontId="0" fillId="3" borderId="39" xfId="0" applyNumberFormat="1" applyFill="1" applyBorder="1" applyAlignment="1" applyProtection="1">
      <alignment vertical="center"/>
    </xf>
    <xf numFmtId="0" fontId="2" fillId="2" borderId="37" xfId="0" applyFont="1" applyFill="1" applyBorder="1" applyAlignment="1">
      <alignment horizontal="left" wrapText="1"/>
    </xf>
    <xf numFmtId="0" fontId="2" fillId="2" borderId="38" xfId="0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left" wrapText="1"/>
    </xf>
    <xf numFmtId="0" fontId="0" fillId="2" borderId="23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8" xfId="0" applyFont="1" applyFill="1" applyBorder="1" applyProtection="1">
      <protection hidden="1"/>
    </xf>
    <xf numFmtId="0" fontId="2" fillId="2" borderId="39" xfId="0" applyFont="1" applyFill="1" applyBorder="1" applyProtection="1">
      <protection hidden="1"/>
    </xf>
    <xf numFmtId="166" fontId="0" fillId="0" borderId="38" xfId="0" applyNumberFormat="1" applyBorder="1" applyAlignment="1" applyProtection="1">
      <alignment horizontal="center" vertical="center"/>
      <protection locked="0"/>
    </xf>
    <xf numFmtId="44" fontId="0" fillId="3" borderId="38" xfId="2" applyNumberFormat="1" applyFont="1" applyFill="1" applyBorder="1" applyAlignment="1" applyProtection="1">
      <alignment horizontal="right" vertical="center"/>
    </xf>
    <xf numFmtId="9" fontId="0" fillId="2" borderId="38" xfId="0" applyNumberForma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left" vertical="center" wrapText="1"/>
    </xf>
    <xf numFmtId="0" fontId="0" fillId="2" borderId="38" xfId="0" applyFill="1" applyBorder="1" applyAlignment="1" applyProtection="1">
      <alignment horizontal="left" vertical="center" wrapText="1"/>
    </xf>
    <xf numFmtId="44" fontId="0" fillId="2" borderId="38" xfId="2" applyFont="1" applyFill="1" applyBorder="1" applyAlignment="1" applyProtection="1">
      <alignment horizontal="center" vertical="center"/>
    </xf>
    <xf numFmtId="165" fontId="0" fillId="0" borderId="38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4" xfId="0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4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0" fillId="2" borderId="3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0" borderId="11" xfId="0" applyBorder="1"/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6" xfId="0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3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167" fontId="0" fillId="0" borderId="38" xfId="0" applyNumberForma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8" fillId="2" borderId="44" xfId="0" applyFont="1" applyFill="1" applyBorder="1" applyAlignment="1" applyProtection="1">
      <protection hidden="1"/>
    </xf>
    <xf numFmtId="168" fontId="0" fillId="3" borderId="44" xfId="0" applyNumberFormat="1" applyFill="1" applyBorder="1" applyAlignment="1" applyProtection="1">
      <alignment horizontal="center"/>
    </xf>
    <xf numFmtId="44" fontId="0" fillId="0" borderId="44" xfId="0" applyNumberFormat="1" applyFill="1" applyBorder="1" applyAlignment="1" applyProtection="1"/>
    <xf numFmtId="0" fontId="0" fillId="2" borderId="44" xfId="0" applyFill="1" applyBorder="1" applyAlignment="1" applyProtection="1">
      <protection hidden="1"/>
    </xf>
    <xf numFmtId="44" fontId="0" fillId="0" borderId="45" xfId="0" applyNumberFormat="1" applyFill="1" applyBorder="1" applyAlignment="1" applyProtection="1"/>
    <xf numFmtId="169" fontId="0" fillId="0" borderId="2" xfId="0" applyNumberFormat="1" applyBorder="1" applyAlignment="1" applyProtection="1">
      <alignment horizontal="center"/>
      <protection locked="0"/>
    </xf>
    <xf numFmtId="169" fontId="0" fillId="0" borderId="3" xfId="0" applyNumberFormat="1" applyBorder="1" applyAlignment="1" applyProtection="1">
      <alignment horizontal="center"/>
      <protection locked="0"/>
    </xf>
    <xf numFmtId="169" fontId="0" fillId="0" borderId="20" xfId="0" applyNumberForma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47625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</xdr:row>
          <xdr:rowOff>28575</xdr:rowOff>
        </xdr:from>
        <xdr:to>
          <xdr:col>1</xdr:col>
          <xdr:colOff>95250</xdr:colOff>
          <xdr:row>23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</xdr:row>
          <xdr:rowOff>28575</xdr:rowOff>
        </xdr:from>
        <xdr:to>
          <xdr:col>1</xdr:col>
          <xdr:colOff>95250</xdr:colOff>
          <xdr:row>24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25</xdr:row>
          <xdr:rowOff>28575</xdr:rowOff>
        </xdr:from>
        <xdr:to>
          <xdr:col>1</xdr:col>
          <xdr:colOff>95250</xdr:colOff>
          <xdr:row>25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23</xdr:row>
          <xdr:rowOff>28575</xdr:rowOff>
        </xdr:from>
        <xdr:to>
          <xdr:col>15</xdr:col>
          <xdr:colOff>57150</xdr:colOff>
          <xdr:row>23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24</xdr:row>
          <xdr:rowOff>28575</xdr:rowOff>
        </xdr:from>
        <xdr:to>
          <xdr:col>15</xdr:col>
          <xdr:colOff>57150</xdr:colOff>
          <xdr:row>24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25</xdr:row>
          <xdr:rowOff>28575</xdr:rowOff>
        </xdr:from>
        <xdr:to>
          <xdr:col>15</xdr:col>
          <xdr:colOff>57150</xdr:colOff>
          <xdr:row>25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24</xdr:row>
          <xdr:rowOff>28575</xdr:rowOff>
        </xdr:from>
        <xdr:to>
          <xdr:col>25</xdr:col>
          <xdr:colOff>95250</xdr:colOff>
          <xdr:row>24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25</xdr:row>
          <xdr:rowOff>28575</xdr:rowOff>
        </xdr:from>
        <xdr:to>
          <xdr:col>25</xdr:col>
          <xdr:colOff>95250</xdr:colOff>
          <xdr:row>25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0"/>
  <sheetViews>
    <sheetView tabSelected="1" zoomScaleNormal="100" zoomScalePageLayoutView="115" workbookViewId="0">
      <selection activeCell="AN7" sqref="AN7:AQ7"/>
    </sheetView>
  </sheetViews>
  <sheetFormatPr baseColWidth="10" defaultRowHeight="15" x14ac:dyDescent="0.25"/>
  <cols>
    <col min="1" max="10" width="2" bestFit="1" customWidth="1"/>
    <col min="11" max="11" width="2.5703125" customWidth="1"/>
    <col min="12" max="12" width="1.42578125" customWidth="1"/>
    <col min="13" max="14" width="2" bestFit="1" customWidth="1"/>
    <col min="15" max="15" width="2.5703125" customWidth="1"/>
    <col min="16" max="16" width="2" bestFit="1" customWidth="1"/>
    <col min="17" max="17" width="3.28515625" customWidth="1"/>
    <col min="18" max="23" width="2" bestFit="1" customWidth="1"/>
    <col min="24" max="24" width="3.140625" customWidth="1"/>
    <col min="25" max="28" width="2" bestFit="1" customWidth="1"/>
    <col min="29" max="29" width="2.7109375" customWidth="1"/>
    <col min="30" max="39" width="2" bestFit="1" customWidth="1"/>
    <col min="40" max="40" width="2.7109375" customWidth="1"/>
    <col min="41" max="42" width="1" customWidth="1"/>
    <col min="43" max="43" width="3.5703125" customWidth="1"/>
  </cols>
  <sheetData>
    <row r="1" spans="1:43" ht="15" customHeight="1" thickBot="1" x14ac:dyDescent="0.3">
      <c r="A1" s="78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7"/>
    </row>
    <row r="2" spans="1:43" ht="15" customHeight="1" thickBot="1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3" ht="34.5" customHeight="1" thickBot="1" x14ac:dyDescent="0.4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14" t="s">
        <v>74</v>
      </c>
      <c r="S3" s="114"/>
      <c r="T3" s="114"/>
      <c r="U3" s="115"/>
      <c r="V3" s="115"/>
      <c r="W3" s="115"/>
      <c r="X3" s="112" t="s">
        <v>63</v>
      </c>
      <c r="Y3" s="112"/>
      <c r="Z3" s="112"/>
      <c r="AA3" s="112"/>
      <c r="AB3" s="113"/>
      <c r="AC3" s="113"/>
      <c r="AD3" s="14"/>
      <c r="AE3" s="100" t="s">
        <v>0</v>
      </c>
      <c r="AF3" s="101"/>
      <c r="AG3" s="101"/>
      <c r="AH3" s="101"/>
      <c r="AI3" s="101"/>
      <c r="AJ3" s="101"/>
      <c r="AK3" s="101"/>
      <c r="AL3" s="111"/>
      <c r="AM3" s="111"/>
      <c r="AN3" s="81" t="s">
        <v>1</v>
      </c>
      <c r="AO3" s="81"/>
      <c r="AP3" s="4"/>
      <c r="AQ3" s="6"/>
    </row>
    <row r="4" spans="1:43" ht="15" customHeight="1" thickBo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</row>
    <row r="5" spans="1:43" ht="31.5" customHeight="1" thickBot="1" x14ac:dyDescent="0.3">
      <c r="A5" s="103" t="s">
        <v>3</v>
      </c>
      <c r="B5" s="104"/>
      <c r="C5" s="104"/>
      <c r="D5" s="104"/>
      <c r="E5" s="105"/>
      <c r="F5" s="109" t="s">
        <v>67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82" t="s">
        <v>65</v>
      </c>
      <c r="AJ5" s="82"/>
      <c r="AK5" s="82"/>
      <c r="AL5" s="82"/>
      <c r="AM5" s="82"/>
      <c r="AN5" s="82"/>
      <c r="AO5" s="82"/>
      <c r="AP5" s="82"/>
      <c r="AQ5" s="83"/>
    </row>
    <row r="6" spans="1:43" x14ac:dyDescent="0.25">
      <c r="A6" s="85" t="s">
        <v>64</v>
      </c>
      <c r="B6" s="86"/>
      <c r="C6" s="86"/>
      <c r="D6" s="86"/>
      <c r="E6" s="86"/>
      <c r="F6" s="86"/>
      <c r="G6" s="86"/>
      <c r="H6" s="86"/>
      <c r="I6" s="86"/>
      <c r="J6" s="87"/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8"/>
    </row>
    <row r="7" spans="1:43" x14ac:dyDescent="0.25">
      <c r="A7" s="85" t="s">
        <v>4</v>
      </c>
      <c r="B7" s="86"/>
      <c r="C7" s="86"/>
      <c r="D7" s="86"/>
      <c r="E7" s="86"/>
      <c r="F7" s="86"/>
      <c r="G7" s="86"/>
      <c r="H7" s="86"/>
      <c r="I7" s="86"/>
      <c r="J7" s="87"/>
      <c r="K7" s="88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96" t="s">
        <v>7</v>
      </c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151"/>
      <c r="AO7" s="152"/>
      <c r="AP7" s="152"/>
      <c r="AQ7" s="153"/>
    </row>
    <row r="8" spans="1:43" x14ac:dyDescent="0.25">
      <c r="A8" s="23" t="s">
        <v>5</v>
      </c>
      <c r="B8" s="24"/>
      <c r="C8" s="24"/>
      <c r="D8" s="24"/>
      <c r="E8" s="24"/>
      <c r="F8" s="24"/>
      <c r="G8" s="24"/>
      <c r="H8" s="24"/>
      <c r="I8" s="24"/>
      <c r="J8" s="61"/>
      <c r="K8" s="46"/>
      <c r="L8" s="46"/>
      <c r="M8" s="91" t="s">
        <v>6</v>
      </c>
      <c r="N8" s="92"/>
      <c r="O8" s="93" t="s">
        <v>58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5"/>
    </row>
    <row r="9" spans="1:43" x14ac:dyDescent="0.25">
      <c r="A9" s="23" t="s">
        <v>8</v>
      </c>
      <c r="B9" s="61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84"/>
      <c r="R9" s="59" t="s">
        <v>10</v>
      </c>
      <c r="S9" s="24"/>
      <c r="T9" s="24"/>
      <c r="U9" s="24"/>
      <c r="V9" s="61"/>
      <c r="W9" s="116"/>
      <c r="X9" s="117"/>
      <c r="Y9" s="117"/>
      <c r="Z9" s="117"/>
      <c r="AA9" s="117"/>
      <c r="AB9" s="117"/>
      <c r="AC9" s="117"/>
      <c r="AD9" s="117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8"/>
    </row>
    <row r="10" spans="1:43" ht="15.75" thickBot="1" x14ac:dyDescent="0.3">
      <c r="A10" s="98" t="s">
        <v>9</v>
      </c>
      <c r="B10" s="99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  <c r="R10" s="22" t="s">
        <v>15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29" t="s">
        <v>16</v>
      </c>
      <c r="AF10" s="97"/>
      <c r="AG10" s="97"/>
      <c r="AH10" s="97"/>
      <c r="AI10" s="1"/>
      <c r="AJ10" s="1"/>
      <c r="AK10" s="128" t="s">
        <v>17</v>
      </c>
      <c r="AL10" s="128"/>
      <c r="AM10" s="128"/>
      <c r="AN10" s="97"/>
      <c r="AO10" s="97"/>
      <c r="AP10" s="1"/>
      <c r="AQ10" s="2"/>
    </row>
    <row r="11" spans="1:43" ht="15" customHeight="1" thickBot="1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</row>
    <row r="12" spans="1:43" x14ac:dyDescent="0.25">
      <c r="A12" s="62" t="s">
        <v>35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4"/>
    </row>
    <row r="13" spans="1:43" ht="15.75" thickBot="1" x14ac:dyDescent="0.3">
      <c r="A13" s="23" t="s">
        <v>18</v>
      </c>
      <c r="B13" s="24"/>
      <c r="C13" s="24"/>
      <c r="D13" s="24"/>
      <c r="E13" s="61"/>
      <c r="F13" s="72"/>
      <c r="G13" s="73"/>
      <c r="H13" s="73"/>
      <c r="I13" s="74"/>
      <c r="J13" s="59" t="s">
        <v>19</v>
      </c>
      <c r="K13" s="24"/>
      <c r="L13" s="24"/>
      <c r="M13" s="24"/>
      <c r="N13" s="24"/>
      <c r="O13" s="61"/>
      <c r="P13" s="43"/>
      <c r="Q13" s="44"/>
      <c r="R13" s="44"/>
      <c r="S13" s="44"/>
      <c r="T13" s="44"/>
      <c r="U13" s="44"/>
      <c r="V13" s="44"/>
      <c r="W13" s="47" t="s">
        <v>25</v>
      </c>
      <c r="X13" s="48"/>
      <c r="Y13" s="48"/>
      <c r="Z13" s="48"/>
      <c r="AA13" s="48"/>
      <c r="AB13" s="49"/>
      <c r="AC13" s="133"/>
      <c r="AD13" s="134"/>
      <c r="AE13" s="135"/>
      <c r="AF13" s="59" t="s">
        <v>26</v>
      </c>
      <c r="AG13" s="24"/>
      <c r="AH13" s="24"/>
      <c r="AI13" s="24"/>
      <c r="AJ13" s="24"/>
      <c r="AK13" s="24"/>
      <c r="AL13" s="24"/>
      <c r="AM13" s="61"/>
      <c r="AN13" s="45"/>
      <c r="AO13" s="46"/>
      <c r="AP13" s="46"/>
      <c r="AQ13" s="3"/>
    </row>
    <row r="14" spans="1:43" ht="15.75" thickBot="1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</row>
    <row r="15" spans="1:43" ht="15" customHeight="1" x14ac:dyDescent="0.25">
      <c r="A15" s="136" t="s">
        <v>50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8"/>
    </row>
    <row r="16" spans="1:43" ht="15" customHeight="1" x14ac:dyDescent="0.25">
      <c r="A16" s="65" t="s">
        <v>68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7"/>
    </row>
    <row r="17" spans="1:43" ht="0.75" customHeight="1" thickBot="1" x14ac:dyDescent="0.3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ht="15.75" thickBot="1" x14ac:dyDescent="0.3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</row>
    <row r="19" spans="1:43" ht="15.75" thickBot="1" x14ac:dyDescent="0.3">
      <c r="A19" s="119" t="s">
        <v>70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1"/>
    </row>
    <row r="20" spans="1:43" x14ac:dyDescent="0.25">
      <c r="A20" s="122" t="s">
        <v>75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4"/>
    </row>
    <row r="21" spans="1:43" ht="31.5" customHeight="1" thickBot="1" x14ac:dyDescent="0.3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7"/>
    </row>
    <row r="22" spans="1:43" ht="15.75" thickBot="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5">
      <c r="A23" s="62" t="s">
        <v>38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</row>
    <row r="24" spans="1:43" x14ac:dyDescent="0.25">
      <c r="A24" s="23"/>
      <c r="B24" s="24"/>
      <c r="C24" s="24" t="s">
        <v>37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61"/>
      <c r="O24" s="56"/>
      <c r="P24" s="57"/>
      <c r="Q24" s="57" t="s">
        <v>40</v>
      </c>
      <c r="R24" s="57"/>
      <c r="S24" s="57"/>
      <c r="T24" s="57"/>
      <c r="U24" s="57"/>
      <c r="V24" s="57"/>
      <c r="W24" s="57"/>
      <c r="X24" s="58"/>
      <c r="Y24" s="59" t="s">
        <v>52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60"/>
    </row>
    <row r="25" spans="1:43" x14ac:dyDescent="0.25">
      <c r="A25" s="23"/>
      <c r="B25" s="24"/>
      <c r="C25" s="24" t="s">
        <v>39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61"/>
      <c r="O25" s="56"/>
      <c r="P25" s="57"/>
      <c r="Q25" s="57" t="s">
        <v>40</v>
      </c>
      <c r="R25" s="57"/>
      <c r="S25" s="57"/>
      <c r="T25" s="57"/>
      <c r="U25" s="57"/>
      <c r="V25" s="57"/>
      <c r="W25" s="57"/>
      <c r="X25" s="58"/>
      <c r="Y25" s="59"/>
      <c r="Z25" s="24"/>
      <c r="AA25" s="24" t="s">
        <v>41</v>
      </c>
      <c r="AB25" s="24"/>
      <c r="AC25" s="24"/>
      <c r="AD25" s="24"/>
      <c r="AE25" s="24"/>
      <c r="AF25" s="24"/>
      <c r="AG25" s="24"/>
      <c r="AH25" s="24" t="s">
        <v>51</v>
      </c>
      <c r="AI25" s="24"/>
      <c r="AJ25" s="24"/>
      <c r="AK25" s="24"/>
      <c r="AL25" s="24"/>
      <c r="AM25" s="24"/>
      <c r="AN25" s="24"/>
      <c r="AO25" s="24"/>
      <c r="AP25" s="24"/>
      <c r="AQ25" s="60"/>
    </row>
    <row r="26" spans="1:43" ht="15.75" thickBot="1" x14ac:dyDescent="0.3">
      <c r="A26" s="50"/>
      <c r="B26" s="22"/>
      <c r="C26" s="22" t="s">
        <v>53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51"/>
      <c r="O26" s="52"/>
      <c r="P26" s="53"/>
      <c r="Q26" s="53" t="s">
        <v>40</v>
      </c>
      <c r="R26" s="53"/>
      <c r="S26" s="53"/>
      <c r="T26" s="53"/>
      <c r="U26" s="53"/>
      <c r="V26" s="53"/>
      <c r="W26" s="53"/>
      <c r="X26" s="54"/>
      <c r="Y26" s="55"/>
      <c r="Z26" s="22"/>
      <c r="AA26" s="22" t="s">
        <v>41</v>
      </c>
      <c r="AB26" s="22"/>
      <c r="AC26" s="22"/>
      <c r="AD26" s="22"/>
      <c r="AE26" s="22"/>
      <c r="AF26" s="22"/>
      <c r="AG26" s="22"/>
      <c r="AH26" s="22"/>
      <c r="AI26" s="8"/>
      <c r="AJ26" s="8"/>
      <c r="AK26" s="8"/>
      <c r="AL26" s="8"/>
      <c r="AM26" s="8"/>
      <c r="AN26" s="8"/>
      <c r="AO26" s="8"/>
      <c r="AP26" s="8"/>
      <c r="AQ26" s="9"/>
    </row>
    <row r="27" spans="1:43" ht="15.75" thickBot="1" x14ac:dyDescent="0.3">
      <c r="AI27" t="s">
        <v>73</v>
      </c>
    </row>
    <row r="28" spans="1:43" x14ac:dyDescent="0.25">
      <c r="A28" s="25" t="s">
        <v>54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</row>
    <row r="29" spans="1:43" ht="33" customHeight="1" x14ac:dyDescent="0.25">
      <c r="A29" s="19" t="s">
        <v>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1"/>
    </row>
    <row r="30" spans="1:43" ht="46.5" customHeight="1" x14ac:dyDescent="0.25">
      <c r="A30" s="28" t="str">
        <f>IF(AE34="","Bitte wählen Sie ein WEP (siehe oben) aus!",IF(AE34="60%","Zuschuss zu den anrechenbaren Investitions- und Sachkosten im Ausmaß von 60 % auf allen Waldflächen","Zuschuss zu den anrechenbaren Investitions- und Sachkosten im Ausmaß von 80 % auf Waldflächen mit mittlerer bis hoher Schutzfunktion oder bei Vorhaben zur Bekämpfung der Massenvermehrung von Forstschädlingen"))</f>
        <v>Bitte wählen Sie ein WEP (siehe oben) aus!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1:43" x14ac:dyDescent="0.25">
      <c r="A31" s="31" t="s">
        <v>55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 t="s">
        <v>56</v>
      </c>
      <c r="Q31" s="33"/>
      <c r="R31" s="33"/>
      <c r="S31" s="33"/>
      <c r="T31" s="33"/>
      <c r="U31" s="33" t="s">
        <v>42</v>
      </c>
      <c r="V31" s="33"/>
      <c r="W31" s="33"/>
      <c r="X31" s="33"/>
      <c r="Y31" s="33" t="s">
        <v>43</v>
      </c>
      <c r="Z31" s="33"/>
      <c r="AA31" s="33"/>
      <c r="AB31" s="33"/>
      <c r="AC31" s="33"/>
      <c r="AD31" s="33"/>
      <c r="AE31" s="33" t="s">
        <v>57</v>
      </c>
      <c r="AF31" s="33"/>
      <c r="AG31" s="33"/>
      <c r="AH31" s="33" t="s">
        <v>44</v>
      </c>
      <c r="AI31" s="33"/>
      <c r="AJ31" s="33"/>
      <c r="AK31" s="33"/>
      <c r="AL31" s="33"/>
      <c r="AM31" s="33"/>
      <c r="AN31" s="33"/>
      <c r="AO31" s="33"/>
      <c r="AP31" s="33"/>
      <c r="AQ31" s="34"/>
    </row>
    <row r="32" spans="1:43" x14ac:dyDescent="0.25">
      <c r="A32" s="39" t="s">
        <v>66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>
        <v>670</v>
      </c>
      <c r="Q32" s="41"/>
      <c r="R32" s="41"/>
      <c r="S32" s="41"/>
      <c r="T32" s="41"/>
      <c r="U32" s="35">
        <v>0</v>
      </c>
      <c r="V32" s="35"/>
      <c r="W32" s="35"/>
      <c r="X32" s="35"/>
      <c r="Y32" s="36">
        <f>P32*U32</f>
        <v>0</v>
      </c>
      <c r="Z32" s="36"/>
      <c r="AA32" s="36"/>
      <c r="AB32" s="36"/>
      <c r="AC32" s="36"/>
      <c r="AD32" s="36"/>
      <c r="AE32" s="37" t="str">
        <f>IF($AB$3="S1","60%",IF($AB$3="S2","80%",IF($AB$3="S3","80%",IF($AB$3="w1","60%",IF($AB$3="w2","80%",IF($AB$3="w3","80%",""))))))</f>
        <v/>
      </c>
      <c r="AF32" s="38"/>
      <c r="AG32" s="38"/>
      <c r="AH32" s="17" t="e">
        <f>Y32*AE32</f>
        <v>#VALUE!</v>
      </c>
      <c r="AI32" s="17"/>
      <c r="AJ32" s="17"/>
      <c r="AK32" s="17"/>
      <c r="AL32" s="17"/>
      <c r="AM32" s="17"/>
      <c r="AN32" s="17"/>
      <c r="AO32" s="17"/>
      <c r="AP32" s="17"/>
      <c r="AQ32" s="18"/>
    </row>
    <row r="33" spans="1:43" x14ac:dyDescent="0.25">
      <c r="A33" s="39" t="s">
        <v>69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>
        <v>300</v>
      </c>
      <c r="Q33" s="41"/>
      <c r="R33" s="41"/>
      <c r="S33" s="41"/>
      <c r="T33" s="41"/>
      <c r="U33" s="42">
        <v>0</v>
      </c>
      <c r="V33" s="42"/>
      <c r="W33" s="42"/>
      <c r="X33" s="42"/>
      <c r="Y33" s="36">
        <f>P33*U33</f>
        <v>0</v>
      </c>
      <c r="Z33" s="36"/>
      <c r="AA33" s="36"/>
      <c r="AB33" s="36"/>
      <c r="AC33" s="36"/>
      <c r="AD33" s="36"/>
      <c r="AE33" s="37" t="str">
        <f>IF($AB$3="S1","60%",IF($AB$3="S2","80%",IF($AB$3="S3","80%",IF($AB$3="w1","60%",IF($AB$3="w2","80%",IF($AB$3="w3","80%",""))))))</f>
        <v/>
      </c>
      <c r="AF33" s="38"/>
      <c r="AG33" s="38"/>
      <c r="AH33" s="17" t="e">
        <f>Y33*AE33</f>
        <v>#VALUE!</v>
      </c>
      <c r="AI33" s="17"/>
      <c r="AJ33" s="17"/>
      <c r="AK33" s="17"/>
      <c r="AL33" s="17"/>
      <c r="AM33" s="17"/>
      <c r="AN33" s="17"/>
      <c r="AO33" s="17"/>
      <c r="AP33" s="17"/>
      <c r="AQ33" s="18"/>
    </row>
    <row r="34" spans="1:43" x14ac:dyDescent="0.25">
      <c r="A34" s="39" t="s">
        <v>72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>
        <v>19.8</v>
      </c>
      <c r="Q34" s="41"/>
      <c r="R34" s="41"/>
      <c r="S34" s="41"/>
      <c r="T34" s="41"/>
      <c r="U34" s="143">
        <v>0</v>
      </c>
      <c r="V34" s="143"/>
      <c r="W34" s="143"/>
      <c r="X34" s="143"/>
      <c r="Y34" s="36">
        <f>P34*U34</f>
        <v>0</v>
      </c>
      <c r="Z34" s="36"/>
      <c r="AA34" s="36"/>
      <c r="AB34" s="36"/>
      <c r="AC34" s="36"/>
      <c r="AD34" s="36"/>
      <c r="AE34" s="37" t="str">
        <f>IF($AB$3="S1","60%",IF($AB$3="S2","80%",IF($AB$3="S3","80%",IF($AB$3="w1","60%",IF($AB$3="w2","80%",IF($AB$3="w3","80%",""))))))</f>
        <v/>
      </c>
      <c r="AF34" s="38"/>
      <c r="AG34" s="38"/>
      <c r="AH34" s="17" t="e">
        <f>Y34*AE34</f>
        <v>#VALUE!</v>
      </c>
      <c r="AI34" s="17"/>
      <c r="AJ34" s="17"/>
      <c r="AK34" s="17"/>
      <c r="AL34" s="17"/>
      <c r="AM34" s="17"/>
      <c r="AN34" s="17"/>
      <c r="AO34" s="17"/>
      <c r="AP34" s="17"/>
      <c r="AQ34" s="18"/>
    </row>
    <row r="35" spans="1:43" ht="15.75" thickBot="1" x14ac:dyDescent="0.3">
      <c r="A35" s="144" t="s">
        <v>76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6"/>
      <c r="Q35" s="146"/>
      <c r="R35" s="146"/>
      <c r="S35" s="146"/>
      <c r="T35" s="146"/>
      <c r="U35" s="147"/>
      <c r="V35" s="147"/>
      <c r="W35" s="147"/>
      <c r="X35" s="147"/>
      <c r="Y35" s="148">
        <f>SUM(Y32:AD34)</f>
        <v>0</v>
      </c>
      <c r="Z35" s="148"/>
      <c r="AA35" s="148"/>
      <c r="AB35" s="148"/>
      <c r="AC35" s="148"/>
      <c r="AD35" s="148"/>
      <c r="AE35" s="149"/>
      <c r="AF35" s="149"/>
      <c r="AG35" s="149"/>
      <c r="AH35" s="148" t="e">
        <f>SUM(AH32:AN34)</f>
        <v>#VALUE!</v>
      </c>
      <c r="AI35" s="148"/>
      <c r="AJ35" s="148"/>
      <c r="AK35" s="148"/>
      <c r="AL35" s="148"/>
      <c r="AM35" s="148"/>
      <c r="AN35" s="148"/>
      <c r="AO35" s="148"/>
      <c r="AP35" s="148"/>
      <c r="AQ35" s="150"/>
    </row>
    <row r="37" spans="1:43" x14ac:dyDescent="0.25">
      <c r="A37" s="5" t="s">
        <v>45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5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1"/>
      <c r="AQ37" s="5" t="s">
        <v>49</v>
      </c>
    </row>
    <row r="38" spans="1:4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25">
      <c r="A39" s="139" t="s">
        <v>46</v>
      </c>
      <c r="B39" s="139"/>
      <c r="C39" s="140"/>
      <c r="D39" s="140"/>
      <c r="E39" s="140"/>
      <c r="F39" s="140"/>
      <c r="G39" s="140"/>
      <c r="H39" s="140"/>
      <c r="I39" s="140"/>
      <c r="J39" s="5" t="s">
        <v>47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5"/>
    </row>
    <row r="40" spans="1:4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7" t="s">
        <v>48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5"/>
    </row>
  </sheetData>
  <sheetProtection sheet="1" selectLockedCells="1"/>
  <mergeCells count="107">
    <mergeCell ref="AN7:AQ7"/>
    <mergeCell ref="A39:B39"/>
    <mergeCell ref="C39:I39"/>
    <mergeCell ref="AA39:AO39"/>
    <mergeCell ref="R37:AO37"/>
    <mergeCell ref="AH34:AQ34"/>
    <mergeCell ref="A34:O34"/>
    <mergeCell ref="P34:T34"/>
    <mergeCell ref="U34:X34"/>
    <mergeCell ref="Y34:AD34"/>
    <mergeCell ref="AE34:AG34"/>
    <mergeCell ref="A35:O35"/>
    <mergeCell ref="P35:T35"/>
    <mergeCell ref="U35:X35"/>
    <mergeCell ref="Y35:AD35"/>
    <mergeCell ref="AE35:AG35"/>
    <mergeCell ref="AH35:AQ35"/>
    <mergeCell ref="AL3:AM3"/>
    <mergeCell ref="X3:AA3"/>
    <mergeCell ref="AB3:AC3"/>
    <mergeCell ref="A6:J6"/>
    <mergeCell ref="R3:T3"/>
    <mergeCell ref="U3:W3"/>
    <mergeCell ref="C24:N24"/>
    <mergeCell ref="O24:P24"/>
    <mergeCell ref="Q24:X24"/>
    <mergeCell ref="W9:AQ9"/>
    <mergeCell ref="A24:B24"/>
    <mergeCell ref="AF13:AM13"/>
    <mergeCell ref="A19:AQ19"/>
    <mergeCell ref="A20:AQ21"/>
    <mergeCell ref="A13:E13"/>
    <mergeCell ref="A11:AQ11"/>
    <mergeCell ref="AK10:AM10"/>
    <mergeCell ref="AE10:AF10"/>
    <mergeCell ref="C10:Q10"/>
    <mergeCell ref="R10:AD10"/>
    <mergeCell ref="AN10:AO10"/>
    <mergeCell ref="A9:B9"/>
    <mergeCell ref="AC13:AE13"/>
    <mergeCell ref="A15:AQ15"/>
    <mergeCell ref="O1:AQ1"/>
    <mergeCell ref="A1:N1"/>
    <mergeCell ref="A12:AQ12"/>
    <mergeCell ref="A2:AQ2"/>
    <mergeCell ref="AN3:AO3"/>
    <mergeCell ref="AI5:AQ5"/>
    <mergeCell ref="R9:V9"/>
    <mergeCell ref="C9:Q9"/>
    <mergeCell ref="A7:J7"/>
    <mergeCell ref="K7:AA7"/>
    <mergeCell ref="K8:L8"/>
    <mergeCell ref="M8:N8"/>
    <mergeCell ref="O8:AQ8"/>
    <mergeCell ref="A8:J8"/>
    <mergeCell ref="AB7:AM7"/>
    <mergeCell ref="AG10:AH10"/>
    <mergeCell ref="A10:B10"/>
    <mergeCell ref="AE3:AK3"/>
    <mergeCell ref="A4:AQ4"/>
    <mergeCell ref="A5:E5"/>
    <mergeCell ref="K6:AQ6"/>
    <mergeCell ref="F5:AH5"/>
    <mergeCell ref="P13:V13"/>
    <mergeCell ref="AN13:AP13"/>
    <mergeCell ref="W13:AB13"/>
    <mergeCell ref="A26:B26"/>
    <mergeCell ref="C26:N26"/>
    <mergeCell ref="O26:P26"/>
    <mergeCell ref="Q26:X26"/>
    <mergeCell ref="Y26:Z26"/>
    <mergeCell ref="O25:P25"/>
    <mergeCell ref="Q25:X25"/>
    <mergeCell ref="AA25:AG25"/>
    <mergeCell ref="Y25:Z25"/>
    <mergeCell ref="AH25:AQ25"/>
    <mergeCell ref="C25:N25"/>
    <mergeCell ref="Y24:AQ24"/>
    <mergeCell ref="A23:AQ23"/>
    <mergeCell ref="A16:AQ17"/>
    <mergeCell ref="A18:AQ18"/>
    <mergeCell ref="F13:I13"/>
    <mergeCell ref="J13:O13"/>
    <mergeCell ref="A14:AQ14"/>
    <mergeCell ref="AH33:AQ33"/>
    <mergeCell ref="A29:AQ29"/>
    <mergeCell ref="AA26:AH26"/>
    <mergeCell ref="A25:B25"/>
    <mergeCell ref="A28:AQ28"/>
    <mergeCell ref="A30:AQ30"/>
    <mergeCell ref="A31:O31"/>
    <mergeCell ref="P31:T31"/>
    <mergeCell ref="U31:X31"/>
    <mergeCell ref="Y31:AD31"/>
    <mergeCell ref="AE31:AG31"/>
    <mergeCell ref="AH31:AQ31"/>
    <mergeCell ref="AH32:AQ32"/>
    <mergeCell ref="U32:X32"/>
    <mergeCell ref="Y32:AD32"/>
    <mergeCell ref="AE32:AG32"/>
    <mergeCell ref="A33:O33"/>
    <mergeCell ref="P33:T33"/>
    <mergeCell ref="U33:X33"/>
    <mergeCell ref="Y33:AD33"/>
    <mergeCell ref="A32:O32"/>
    <mergeCell ref="P32:T32"/>
    <mergeCell ref="AE33:AG33"/>
  </mergeCells>
  <conditionalFormatting sqref="A30:AQ30">
    <cfRule type="beginsWith" dxfId="1" priority="3" operator="beginsWith" text="bitte">
      <formula>LEFT(A30,LEN("bitte"))="bitte"</formula>
    </cfRule>
  </conditionalFormatting>
  <conditionalFormatting sqref="U3:W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47625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23</xdr:row>
                    <xdr:rowOff>28575</xdr:rowOff>
                  </from>
                  <to>
                    <xdr:col>1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24</xdr:row>
                    <xdr:rowOff>28575</xdr:rowOff>
                  </from>
                  <to>
                    <xdr:col>1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25</xdr:row>
                    <xdr:rowOff>28575</xdr:rowOff>
                  </from>
                  <to>
                    <xdr:col>1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23</xdr:row>
                    <xdr:rowOff>28575</xdr:rowOff>
                  </from>
                  <to>
                    <xdr:col>15</xdr:col>
                    <xdr:colOff>57150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24</xdr:row>
                    <xdr:rowOff>28575</xdr:rowOff>
                  </from>
                  <to>
                    <xdr:col>15</xdr:col>
                    <xdr:colOff>57150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25</xdr:row>
                    <xdr:rowOff>28575</xdr:rowOff>
                  </from>
                  <to>
                    <xdr:col>15</xdr:col>
                    <xdr:colOff>57150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24</xdr:row>
                    <xdr:rowOff>28575</xdr:rowOff>
                  </from>
                  <to>
                    <xdr:col>25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25</xdr:row>
                    <xdr:rowOff>28575</xdr:rowOff>
                  </from>
                  <to>
                    <xdr:col>25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Tabelle2!$A$18:$A$21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22" sqref="A22:XFD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2021-03-25T14:09:16Z</cp:lastPrinted>
  <dcterms:created xsi:type="dcterms:W3CDTF">2017-08-22T11:49:04Z</dcterms:created>
  <dcterms:modified xsi:type="dcterms:W3CDTF">2021-07-16T13:50:30Z</dcterms:modified>
</cp:coreProperties>
</file>