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01" activeTab="0"/>
  </bookViews>
  <sheets>
    <sheet name="Abrechnung Klein; HuHi" sheetId="1" r:id="rId1"/>
    <sheet name="Belegsübersicht (Beispiel)" sheetId="2" r:id="rId2"/>
  </sheets>
  <definedNames/>
  <calcPr fullCalcOnLoad="1"/>
</workbook>
</file>

<file path=xl/sharedStrings.xml><?xml version="1.0" encoding="utf-8"?>
<sst xmlns="http://schemas.openxmlformats.org/spreadsheetml/2006/main" count="82" uniqueCount="55">
  <si>
    <t>Pos.-Nr.</t>
  </si>
  <si>
    <t>GESAMT</t>
  </si>
  <si>
    <t>Ausschöpfg. des Budgets in %</t>
  </si>
  <si>
    <t>Beleg-Nr.</t>
  </si>
  <si>
    <t>Datum</t>
  </si>
  <si>
    <t>Wechselkurs</t>
  </si>
  <si>
    <t>Betrag in EUR</t>
  </si>
  <si>
    <t>Währg.</t>
  </si>
  <si>
    <t>1.1.</t>
  </si>
  <si>
    <t>1.2.</t>
  </si>
  <si>
    <t>1.3.</t>
  </si>
  <si>
    <t>1.4.</t>
  </si>
  <si>
    <t>1.</t>
  </si>
  <si>
    <t>2.1.</t>
  </si>
  <si>
    <t>2.2.</t>
  </si>
  <si>
    <t>2.3.</t>
  </si>
  <si>
    <t>2.4.</t>
  </si>
  <si>
    <t>2.</t>
  </si>
  <si>
    <t>3.</t>
  </si>
  <si>
    <t>3.1.</t>
  </si>
  <si>
    <t>3.2.</t>
  </si>
  <si>
    <t>3.3.</t>
  </si>
  <si>
    <t>3.4.</t>
  </si>
  <si>
    <t>4.</t>
  </si>
  <si>
    <t>5.</t>
  </si>
  <si>
    <t>Position</t>
  </si>
  <si>
    <t>EUR</t>
  </si>
  <si>
    <t>USD</t>
  </si>
  <si>
    <t>Summe Pos.in EUR</t>
  </si>
  <si>
    <t>Gesamtsumme</t>
  </si>
  <si>
    <t>XOF</t>
  </si>
  <si>
    <t>Buchungstext</t>
  </si>
  <si>
    <t>Bitte die Beispieldaten durch die tatsächlichen ersetzen!</t>
  </si>
  <si>
    <t>Verbleibende Mittel</t>
  </si>
  <si>
    <t>Betrag in Fremdwährung</t>
  </si>
  <si>
    <t>Ausgaben / Kosten</t>
  </si>
  <si>
    <t>Land Vorarlberg</t>
  </si>
  <si>
    <t>Projektbudget  laut Antrag</t>
  </si>
  <si>
    <t>Kostenposition laut Antrag</t>
  </si>
  <si>
    <t>Summe (Personalkosten)</t>
  </si>
  <si>
    <t>Summe (Sachkosten)</t>
  </si>
  <si>
    <t>Summe (Sonstige Kosten)</t>
  </si>
  <si>
    <t>Summe (Review / Evaluierungen)</t>
  </si>
  <si>
    <t>Summe (Projektbegleitentgelt)</t>
  </si>
  <si>
    <t>Abrechnung = Ausgaben</t>
  </si>
  <si>
    <t>Budget</t>
  </si>
  <si>
    <t>Reale Ausgaben</t>
  </si>
  <si>
    <t>Finanzierung / Abrechnung</t>
  </si>
  <si>
    <t>Abrechnung</t>
  </si>
  <si>
    <t>Projekttitel und Organisation</t>
  </si>
  <si>
    <t>Förderwerbende Organisation</t>
  </si>
  <si>
    <t>Drittmittel (andere öffentliche Förderungen)</t>
  </si>
  <si>
    <t>Beschreibung</t>
  </si>
  <si>
    <t>4.1.</t>
  </si>
  <si>
    <t>4.2.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</si>
</sst>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_(* #,##0.00_);_(* \(#,##0.00\);_(* &quot;-&quot;??_);_(@_)"/>
    <numFmt numFmtId="174" formatCode="#,##0.00_ ;[Red]\-#,##0.00\ "/>
    <numFmt numFmtId="175" formatCode="[$-C07]dddd\,\ dd\.\ mmmm\ yyyy"/>
    <numFmt numFmtId="176" formatCode="mmm/yyyy"/>
    <numFmt numFmtId="177" formatCode="#,##0.000_ ;[Red]\-#,##0.000\ "/>
    <numFmt numFmtId="178" formatCode="#,##0.0000_ ;[Red]\-#,##0.0000\ 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0" xfId="0" applyNumberFormat="1" applyBorder="1" applyAlignment="1">
      <alignment/>
    </xf>
    <xf numFmtId="178" fontId="4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174" fontId="0" fillId="0" borderId="0" xfId="47" applyNumberFormat="1" applyFont="1" applyBorder="1" applyAlignment="1">
      <alignment/>
    </xf>
    <xf numFmtId="10" fontId="0" fillId="0" borderId="0" xfId="47" applyNumberFormat="1" applyFont="1" applyBorder="1" applyAlignment="1">
      <alignment/>
    </xf>
    <xf numFmtId="174" fontId="4" fillId="0" borderId="0" xfId="47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4" fontId="0" fillId="33" borderId="10" xfId="0" applyNumberFormat="1" applyFill="1" applyBorder="1" applyAlignment="1">
      <alignment horizontal="center" wrapText="1"/>
    </xf>
    <xf numFmtId="174" fontId="0" fillId="33" borderId="10" xfId="0" applyNumberFormat="1" applyFill="1" applyBorder="1" applyAlignment="1">
      <alignment horizontal="center" wrapText="1"/>
    </xf>
    <xf numFmtId="178" fontId="0" fillId="33" borderId="10" xfId="0" applyNumberForma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4" fontId="4" fillId="0" borderId="11" xfId="47" applyNumberFormat="1" applyFont="1" applyFill="1" applyBorder="1" applyAlignment="1">
      <alignment/>
    </xf>
    <xf numFmtId="174" fontId="4" fillId="0" borderId="11" xfId="47" applyNumberFormat="1" applyFont="1" applyBorder="1" applyAlignment="1">
      <alignment/>
    </xf>
    <xf numFmtId="10" fontId="4" fillId="0" borderId="11" xfId="47" applyNumberFormat="1" applyFont="1" applyBorder="1" applyAlignment="1">
      <alignment/>
    </xf>
    <xf numFmtId="49" fontId="0" fillId="33" borderId="12" xfId="0" applyNumberForma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174" fontId="0" fillId="33" borderId="12" xfId="47" applyNumberFormat="1" applyFont="1" applyFill="1" applyBorder="1" applyAlignment="1">
      <alignment horizontal="center" wrapText="1"/>
    </xf>
    <xf numFmtId="43" fontId="0" fillId="33" borderId="12" xfId="47" applyFon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174" fontId="0" fillId="0" borderId="12" xfId="47" applyNumberFormat="1" applyFont="1" applyFill="1" applyBorder="1" applyAlignment="1">
      <alignment horizontal="center" wrapText="1"/>
    </xf>
    <xf numFmtId="43" fontId="0" fillId="0" borderId="12" xfId="47" applyFont="1" applyFill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174" fontId="0" fillId="0" borderId="12" xfId="47" applyNumberFormat="1" applyFont="1" applyBorder="1" applyAlignment="1">
      <alignment/>
    </xf>
    <xf numFmtId="10" fontId="0" fillId="0" borderId="12" xfId="47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74" fontId="4" fillId="0" borderId="12" xfId="0" applyNumberFormat="1" applyFont="1" applyBorder="1" applyAlignment="1">
      <alignment/>
    </xf>
    <xf numFmtId="174" fontId="4" fillId="0" borderId="12" xfId="47" applyNumberFormat="1" applyFont="1" applyBorder="1" applyAlignment="1">
      <alignment/>
    </xf>
    <xf numFmtId="10" fontId="4" fillId="0" borderId="12" xfId="47" applyNumberFormat="1" applyFont="1" applyBorder="1" applyAlignment="1">
      <alignment/>
    </xf>
    <xf numFmtId="0" fontId="0" fillId="0" borderId="12" xfId="0" applyFill="1" applyBorder="1" applyAlignment="1">
      <alignment/>
    </xf>
    <xf numFmtId="174" fontId="0" fillId="0" borderId="12" xfId="47" applyNumberFormat="1" applyFont="1" applyFill="1" applyBorder="1" applyAlignment="1">
      <alignment/>
    </xf>
    <xf numFmtId="174" fontId="4" fillId="0" borderId="12" xfId="47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horizontal="center"/>
    </xf>
    <xf numFmtId="174" fontId="0" fillId="0" borderId="12" xfId="0" applyNumberFormat="1" applyBorder="1" applyAlignment="1">
      <alignment/>
    </xf>
    <xf numFmtId="0" fontId="4" fillId="0" borderId="12" xfId="0" applyFont="1" applyBorder="1" applyAlignment="1">
      <alignment horizontal="center"/>
    </xf>
    <xf numFmtId="174" fontId="0" fillId="0" borderId="12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174" fontId="0" fillId="0" borderId="12" xfId="47" applyNumberFormat="1" applyFont="1" applyFill="1" applyBorder="1" applyAlignment="1">
      <alignment/>
    </xf>
    <xf numFmtId="174" fontId="0" fillId="0" borderId="12" xfId="47" applyNumberFormat="1" applyFont="1" applyBorder="1" applyAlignment="1">
      <alignment/>
    </xf>
    <xf numFmtId="10" fontId="0" fillId="0" borderId="12" xfId="47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0</xdr:row>
      <xdr:rowOff>19050</xdr:rowOff>
    </xdr:from>
    <xdr:to>
      <xdr:col>6</xdr:col>
      <xdr:colOff>0</xdr:colOff>
      <xdr:row>3</xdr:row>
      <xdr:rowOff>114300</xdr:rowOff>
    </xdr:to>
    <xdr:pic>
      <xdr:nvPicPr>
        <xdr:cNvPr id="1" name="Grafik 1" descr="Logo Vorarlberg unser Land mit Wappen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9050"/>
          <a:ext cx="1866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E46" sqref="E46"/>
    </sheetView>
  </sheetViews>
  <sheetFormatPr defaultColWidth="11.421875" defaultRowHeight="12.75"/>
  <cols>
    <col min="1" max="1" width="5.421875" style="16" bestFit="1" customWidth="1"/>
    <col min="2" max="2" width="38.57421875" style="2" bestFit="1" customWidth="1"/>
    <col min="3" max="3" width="18.57421875" style="5" customWidth="1"/>
    <col min="4" max="4" width="19.28125" style="5" customWidth="1"/>
    <col min="5" max="5" width="19.7109375" style="17" customWidth="1"/>
    <col min="6" max="7" width="14.421875" style="17" customWidth="1"/>
    <col min="8" max="8" width="13.28125" style="2" customWidth="1"/>
    <col min="9" max="16384" width="11.421875" style="2" customWidth="1"/>
  </cols>
  <sheetData>
    <row r="1" spans="1:2" ht="15.75">
      <c r="A1" s="56" t="s">
        <v>48</v>
      </c>
      <c r="B1" s="56"/>
    </row>
    <row r="2" ht="12.75">
      <c r="B2" s="16"/>
    </row>
    <row r="3" spans="1:3" ht="12.75">
      <c r="A3" s="57" t="s">
        <v>49</v>
      </c>
      <c r="B3" s="57"/>
      <c r="C3" s="53"/>
    </row>
    <row r="4" ht="12.75"/>
    <row r="5" spans="1:6" s="1" customFormat="1" ht="38.25">
      <c r="A5" s="31" t="s">
        <v>0</v>
      </c>
      <c r="B5" s="32" t="s">
        <v>38</v>
      </c>
      <c r="C5" s="33" t="s">
        <v>37</v>
      </c>
      <c r="D5" s="33" t="s">
        <v>44</v>
      </c>
      <c r="E5" s="33" t="s">
        <v>33</v>
      </c>
      <c r="F5" s="34" t="s">
        <v>2</v>
      </c>
    </row>
    <row r="6" spans="1:6" s="1" customFormat="1" ht="12.75">
      <c r="A6" s="35"/>
      <c r="B6" s="36" t="s">
        <v>35</v>
      </c>
      <c r="C6" s="37"/>
      <c r="D6" s="37"/>
      <c r="E6" s="37"/>
      <c r="F6" s="38"/>
    </row>
    <row r="7" spans="1:7" ht="12.75">
      <c r="A7" s="39" t="s">
        <v>8</v>
      </c>
      <c r="B7" s="40"/>
      <c r="C7" s="41">
        <v>0</v>
      </c>
      <c r="D7" s="41">
        <v>0</v>
      </c>
      <c r="E7" s="41">
        <f>C7-D7</f>
        <v>0</v>
      </c>
      <c r="F7" s="42" t="e">
        <f>D7/C7</f>
        <v>#DIV/0!</v>
      </c>
      <c r="G7" s="2"/>
    </row>
    <row r="8" spans="1:7" ht="12.75">
      <c r="A8" s="39" t="s">
        <v>9</v>
      </c>
      <c r="B8" s="40"/>
      <c r="C8" s="41">
        <v>0</v>
      </c>
      <c r="D8" s="41"/>
      <c r="E8" s="41">
        <f aca="true" t="shared" si="0" ref="E8:E25">C8-D8</f>
        <v>0</v>
      </c>
      <c r="F8" s="42" t="e">
        <f aca="true" t="shared" si="1" ref="F8:F25">D8/C8</f>
        <v>#DIV/0!</v>
      </c>
      <c r="G8" s="2"/>
    </row>
    <row r="9" spans="1:7" ht="12.75">
      <c r="A9" s="39" t="s">
        <v>10</v>
      </c>
      <c r="B9" s="40"/>
      <c r="C9" s="41">
        <v>0</v>
      </c>
      <c r="D9" s="41"/>
      <c r="E9" s="41">
        <f t="shared" si="0"/>
        <v>0</v>
      </c>
      <c r="F9" s="42" t="e">
        <f t="shared" si="1"/>
        <v>#DIV/0!</v>
      </c>
      <c r="G9" s="2"/>
    </row>
    <row r="10" spans="1:7" ht="12.75">
      <c r="A10" s="39" t="s">
        <v>11</v>
      </c>
      <c r="B10" s="40"/>
      <c r="C10" s="41">
        <v>0</v>
      </c>
      <c r="D10" s="41"/>
      <c r="E10" s="41">
        <f t="shared" si="0"/>
        <v>0</v>
      </c>
      <c r="F10" s="42" t="e">
        <f t="shared" si="1"/>
        <v>#DIV/0!</v>
      </c>
      <c r="G10" s="2"/>
    </row>
    <row r="11" spans="1:6" s="8" customFormat="1" ht="12.75">
      <c r="A11" s="43" t="s">
        <v>12</v>
      </c>
      <c r="B11" s="44" t="s">
        <v>39</v>
      </c>
      <c r="C11" s="45">
        <f>SUM(C7:C10)</f>
        <v>0</v>
      </c>
      <c r="D11" s="45">
        <f>SUM(D7:D10)</f>
        <v>0</v>
      </c>
      <c r="E11" s="46">
        <f t="shared" si="0"/>
        <v>0</v>
      </c>
      <c r="F11" s="47" t="e">
        <f t="shared" si="1"/>
        <v>#DIV/0!</v>
      </c>
    </row>
    <row r="12" spans="1:7" ht="12.75">
      <c r="A12" s="39" t="s">
        <v>13</v>
      </c>
      <c r="B12" s="48"/>
      <c r="C12" s="49">
        <v>0</v>
      </c>
      <c r="D12" s="49"/>
      <c r="E12" s="41">
        <f t="shared" si="0"/>
        <v>0</v>
      </c>
      <c r="F12" s="42" t="e">
        <f t="shared" si="1"/>
        <v>#DIV/0!</v>
      </c>
      <c r="G12" s="2"/>
    </row>
    <row r="13" spans="1:7" ht="12.75">
      <c r="A13" s="39" t="s">
        <v>14</v>
      </c>
      <c r="B13" s="48"/>
      <c r="C13" s="49">
        <v>0</v>
      </c>
      <c r="D13" s="49"/>
      <c r="E13" s="41">
        <f t="shared" si="0"/>
        <v>0</v>
      </c>
      <c r="F13" s="42" t="e">
        <f t="shared" si="1"/>
        <v>#DIV/0!</v>
      </c>
      <c r="G13" s="2"/>
    </row>
    <row r="14" spans="1:7" ht="12.75">
      <c r="A14" s="39" t="s">
        <v>15</v>
      </c>
      <c r="B14" s="48"/>
      <c r="C14" s="49">
        <v>0</v>
      </c>
      <c r="D14" s="49"/>
      <c r="E14" s="41">
        <f t="shared" si="0"/>
        <v>0</v>
      </c>
      <c r="F14" s="42" t="e">
        <f t="shared" si="1"/>
        <v>#DIV/0!</v>
      </c>
      <c r="G14" s="2"/>
    </row>
    <row r="15" spans="1:7" ht="12.75">
      <c r="A15" s="39" t="s">
        <v>16</v>
      </c>
      <c r="B15" s="48"/>
      <c r="C15" s="49">
        <v>0</v>
      </c>
      <c r="D15" s="49"/>
      <c r="E15" s="41">
        <f t="shared" si="0"/>
        <v>0</v>
      </c>
      <c r="F15" s="42" t="e">
        <f t="shared" si="1"/>
        <v>#DIV/0!</v>
      </c>
      <c r="G15" s="2"/>
    </row>
    <row r="16" spans="1:6" s="8" customFormat="1" ht="12.75">
      <c r="A16" s="43" t="s">
        <v>17</v>
      </c>
      <c r="B16" s="44" t="s">
        <v>40</v>
      </c>
      <c r="C16" s="50">
        <f>SUM(C12:C15)</f>
        <v>0</v>
      </c>
      <c r="D16" s="50">
        <f>SUM(D12:D15)</f>
        <v>0</v>
      </c>
      <c r="E16" s="46">
        <f t="shared" si="0"/>
        <v>0</v>
      </c>
      <c r="F16" s="47" t="e">
        <f t="shared" si="1"/>
        <v>#DIV/0!</v>
      </c>
    </row>
    <row r="17" spans="1:7" ht="12.75">
      <c r="A17" s="39" t="s">
        <v>19</v>
      </c>
      <c r="B17" s="51"/>
      <c r="C17" s="49">
        <v>0</v>
      </c>
      <c r="D17" s="49"/>
      <c r="E17" s="41">
        <f t="shared" si="0"/>
        <v>0</v>
      </c>
      <c r="F17" s="42" t="e">
        <f t="shared" si="1"/>
        <v>#DIV/0!</v>
      </c>
      <c r="G17" s="2"/>
    </row>
    <row r="18" spans="1:7" ht="12.75">
      <c r="A18" s="39" t="s">
        <v>20</v>
      </c>
      <c r="B18" s="51"/>
      <c r="C18" s="49">
        <v>0</v>
      </c>
      <c r="D18" s="49"/>
      <c r="E18" s="41">
        <f t="shared" si="0"/>
        <v>0</v>
      </c>
      <c r="F18" s="42" t="e">
        <f t="shared" si="1"/>
        <v>#DIV/0!</v>
      </c>
      <c r="G18" s="2"/>
    </row>
    <row r="19" spans="1:6" s="20" customFormat="1" ht="12.75">
      <c r="A19" s="52" t="s">
        <v>21</v>
      </c>
      <c r="B19" s="51"/>
      <c r="C19" s="49">
        <v>0</v>
      </c>
      <c r="D19" s="49"/>
      <c r="E19" s="41">
        <f t="shared" si="0"/>
        <v>0</v>
      </c>
      <c r="F19" s="42" t="e">
        <f t="shared" si="1"/>
        <v>#DIV/0!</v>
      </c>
    </row>
    <row r="20" spans="1:7" ht="12.75">
      <c r="A20" s="39" t="s">
        <v>22</v>
      </c>
      <c r="B20" s="48"/>
      <c r="C20" s="49">
        <v>0</v>
      </c>
      <c r="D20" s="49"/>
      <c r="E20" s="41">
        <f t="shared" si="0"/>
        <v>0</v>
      </c>
      <c r="F20" s="42" t="e">
        <f t="shared" si="1"/>
        <v>#DIV/0!</v>
      </c>
      <c r="G20" s="2"/>
    </row>
    <row r="21" spans="1:6" s="8" customFormat="1" ht="12.75">
      <c r="A21" s="43" t="s">
        <v>18</v>
      </c>
      <c r="B21" s="44" t="s">
        <v>41</v>
      </c>
      <c r="C21" s="50">
        <f>SUM(C17:C20)</f>
        <v>0</v>
      </c>
      <c r="D21" s="50">
        <f>SUM(D17:D20)</f>
        <v>0</v>
      </c>
      <c r="E21" s="46">
        <f t="shared" si="0"/>
        <v>0</v>
      </c>
      <c r="F21" s="47" t="e">
        <f t="shared" si="1"/>
        <v>#DIV/0!</v>
      </c>
    </row>
    <row r="22" spans="1:6" s="20" customFormat="1" ht="12.75">
      <c r="A22" s="52" t="s">
        <v>53</v>
      </c>
      <c r="B22" s="58"/>
      <c r="C22" s="59">
        <v>0</v>
      </c>
      <c r="D22" s="59"/>
      <c r="E22" s="60">
        <f t="shared" si="0"/>
        <v>0</v>
      </c>
      <c r="F22" s="61" t="e">
        <f t="shared" si="1"/>
        <v>#DIV/0!</v>
      </c>
    </row>
    <row r="23" spans="1:6" s="20" customFormat="1" ht="12.75">
      <c r="A23" s="52" t="s">
        <v>54</v>
      </c>
      <c r="B23" s="58"/>
      <c r="C23" s="59">
        <v>0</v>
      </c>
      <c r="D23" s="59"/>
      <c r="E23" s="60">
        <f t="shared" si="0"/>
        <v>0</v>
      </c>
      <c r="F23" s="61" t="e">
        <f t="shared" si="1"/>
        <v>#DIV/0!</v>
      </c>
    </row>
    <row r="24" spans="1:6" s="8" customFormat="1" ht="12.75">
      <c r="A24" s="43" t="s">
        <v>23</v>
      </c>
      <c r="B24" s="44" t="s">
        <v>42</v>
      </c>
      <c r="C24" s="50">
        <f>SUM(C22:C23)</f>
        <v>0</v>
      </c>
      <c r="D24" s="50">
        <v>0</v>
      </c>
      <c r="E24" s="46">
        <f t="shared" si="0"/>
        <v>0</v>
      </c>
      <c r="F24" s="47" t="e">
        <f t="shared" si="1"/>
        <v>#DIV/0!</v>
      </c>
    </row>
    <row r="25" spans="1:6" s="8" customFormat="1" ht="12.75">
      <c r="A25" s="43" t="s">
        <v>24</v>
      </c>
      <c r="B25" s="44" t="s">
        <v>43</v>
      </c>
      <c r="C25" s="45">
        <v>0</v>
      </c>
      <c r="D25" s="45">
        <v>0</v>
      </c>
      <c r="E25" s="46">
        <f t="shared" si="0"/>
        <v>0</v>
      </c>
      <c r="F25" s="47" t="e">
        <f t="shared" si="1"/>
        <v>#DIV/0!</v>
      </c>
    </row>
    <row r="26" spans="1:7" ht="12.75">
      <c r="A26" s="39"/>
      <c r="B26" s="40"/>
      <c r="C26" s="53"/>
      <c r="D26" s="53"/>
      <c r="E26" s="41"/>
      <c r="F26" s="42"/>
      <c r="G26" s="2"/>
    </row>
    <row r="27" spans="6:7" ht="12.75">
      <c r="F27" s="18"/>
      <c r="G27" s="2"/>
    </row>
    <row r="28" spans="1:6" s="7" customFormat="1" ht="13.5" thickBot="1">
      <c r="A28" s="26"/>
      <c r="B28" s="27" t="s">
        <v>1</v>
      </c>
      <c r="C28" s="28">
        <f>SUM(C11,C16,C21,C24,C25)</f>
        <v>0</v>
      </c>
      <c r="D28" s="28"/>
      <c r="E28" s="29">
        <f>SUM(E11,E16,E21,E24,E25,)</f>
        <v>0</v>
      </c>
      <c r="F28" s="30" t="e">
        <f>D28/C28</f>
        <v>#DIV/0!</v>
      </c>
    </row>
    <row r="29" ht="13.5" thickTop="1"/>
    <row r="31" spans="1:4" ht="12.75">
      <c r="A31" s="39"/>
      <c r="B31" s="44" t="s">
        <v>47</v>
      </c>
      <c r="C31" s="55" t="s">
        <v>45</v>
      </c>
      <c r="D31" s="55" t="s">
        <v>46</v>
      </c>
    </row>
    <row r="32" spans="1:4" ht="12.75">
      <c r="A32" s="39" t="s">
        <v>12</v>
      </c>
      <c r="B32" s="40" t="s">
        <v>50</v>
      </c>
      <c r="C32" s="53">
        <v>0</v>
      </c>
      <c r="D32" s="41">
        <v>0</v>
      </c>
    </row>
    <row r="33" spans="1:4" ht="12.75">
      <c r="A33" s="39"/>
      <c r="B33" s="40"/>
      <c r="C33" s="53"/>
      <c r="D33" s="41"/>
    </row>
    <row r="34" spans="1:4" ht="12.75">
      <c r="A34" s="39" t="s">
        <v>17</v>
      </c>
      <c r="B34" s="40" t="s">
        <v>51</v>
      </c>
      <c r="C34" s="53">
        <v>0</v>
      </c>
      <c r="D34" s="41">
        <v>0</v>
      </c>
    </row>
    <row r="35" spans="1:4" ht="12.75">
      <c r="A35" s="39"/>
      <c r="B35" s="40"/>
      <c r="C35" s="53"/>
      <c r="D35" s="41"/>
    </row>
    <row r="36" spans="1:4" ht="12.75">
      <c r="A36" s="39" t="s">
        <v>18</v>
      </c>
      <c r="B36" s="48" t="s">
        <v>36</v>
      </c>
      <c r="C36" s="53">
        <v>0</v>
      </c>
      <c r="D36" s="41">
        <v>0</v>
      </c>
    </row>
    <row r="37" spans="1:4" ht="12.75">
      <c r="A37" s="39"/>
      <c r="B37" s="40"/>
      <c r="C37" s="53"/>
      <c r="D37" s="41"/>
    </row>
    <row r="38" spans="1:6" ht="12.75">
      <c r="A38" s="39"/>
      <c r="B38" s="54" t="s">
        <v>1</v>
      </c>
      <c r="C38" s="45">
        <f>SUM(C32:C36)</f>
        <v>0</v>
      </c>
      <c r="D38" s="46">
        <f>SUM(D32:D36)</f>
        <v>0</v>
      </c>
      <c r="E38" s="19"/>
      <c r="F38" s="19"/>
    </row>
    <row r="40" spans="1:7" ht="12.75">
      <c r="A40" s="2"/>
      <c r="C40" s="2"/>
      <c r="D40" s="2"/>
      <c r="E40" s="2"/>
      <c r="F40" s="2"/>
      <c r="G40" s="2"/>
    </row>
    <row r="41" spans="1:7" ht="12.75">
      <c r="A41" s="2"/>
      <c r="C41" s="2"/>
      <c r="D41" s="2"/>
      <c r="E41" s="2"/>
      <c r="F41" s="2"/>
      <c r="G41" s="2"/>
    </row>
  </sheetData>
  <sheetProtection/>
  <mergeCells count="2">
    <mergeCell ref="A1:B1"/>
    <mergeCell ref="A3:B3"/>
  </mergeCells>
  <printOptions gridLines="1"/>
  <pageMargins left="0.787401575" right="0.787401575" top="0.984251969" bottom="0.984251969" header="0.43" footer="0.4921259845"/>
  <pageSetup horizontalDpi="600" verticalDpi="600" orientation="landscape" paperSize="9" scale="92" r:id="rId2"/>
  <headerFooter alignWithMargins="0">
    <oddHeader>&amp;LName der Organisation&amp;CZWA/SA (Projektnummer)
per dd.mm.jjjj
Übersicht&amp;R&amp;D</oddHeader>
    <oddFooter>&amp;CSeite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25" sqref="D25"/>
    </sheetView>
  </sheetViews>
  <sheetFormatPr defaultColWidth="11.421875" defaultRowHeight="12.75"/>
  <cols>
    <col min="1" max="1" width="7.7109375" style="2" bestFit="1" customWidth="1"/>
    <col min="2" max="2" width="8.8515625" style="2" bestFit="1" customWidth="1"/>
    <col min="3" max="3" width="11.57421875" style="3" bestFit="1" customWidth="1"/>
    <col min="4" max="4" width="36.8515625" style="6" customWidth="1"/>
    <col min="5" max="5" width="7.28125" style="2" customWidth="1"/>
    <col min="6" max="6" width="14.421875" style="5" customWidth="1"/>
    <col min="7" max="7" width="12.00390625" style="13" bestFit="1" customWidth="1"/>
    <col min="8" max="8" width="14.421875" style="5" customWidth="1"/>
    <col min="9" max="9" width="12.57421875" style="5" bestFit="1" customWidth="1"/>
    <col min="10" max="16384" width="11.421875" style="2" customWidth="1"/>
  </cols>
  <sheetData>
    <row r="1" spans="1:9" s="15" customFormat="1" ht="25.5">
      <c r="A1" s="22" t="s">
        <v>25</v>
      </c>
      <c r="B1" s="22" t="s">
        <v>3</v>
      </c>
      <c r="C1" s="23" t="s">
        <v>4</v>
      </c>
      <c r="D1" s="21" t="s">
        <v>52</v>
      </c>
      <c r="E1" s="22" t="s">
        <v>7</v>
      </c>
      <c r="F1" s="24" t="s">
        <v>34</v>
      </c>
      <c r="G1" s="25" t="s">
        <v>5</v>
      </c>
      <c r="H1" s="24" t="s">
        <v>6</v>
      </c>
      <c r="I1" s="24" t="s">
        <v>28</v>
      </c>
    </row>
    <row r="2" spans="1:8" ht="12.75">
      <c r="A2" s="2" t="s">
        <v>8</v>
      </c>
      <c r="B2" s="2">
        <v>1</v>
      </c>
      <c r="C2" s="3">
        <v>38353</v>
      </c>
      <c r="D2" s="6" t="s">
        <v>31</v>
      </c>
      <c r="E2" s="2" t="s">
        <v>26</v>
      </c>
      <c r="F2" s="5">
        <v>1000</v>
      </c>
      <c r="G2" s="12">
        <v>1</v>
      </c>
      <c r="H2" s="5">
        <f>F2*G2</f>
        <v>1000</v>
      </c>
    </row>
    <row r="3" spans="1:9" ht="12.75">
      <c r="A3" s="2" t="s">
        <v>8</v>
      </c>
      <c r="B3" s="2">
        <v>2</v>
      </c>
      <c r="C3" s="3">
        <v>38357</v>
      </c>
      <c r="D3" s="6" t="s">
        <v>31</v>
      </c>
      <c r="E3" s="2" t="s">
        <v>26</v>
      </c>
      <c r="F3" s="5">
        <v>1200</v>
      </c>
      <c r="G3" s="12">
        <v>1</v>
      </c>
      <c r="H3" s="5">
        <f>F3*G3</f>
        <v>1200</v>
      </c>
      <c r="I3" s="5">
        <f>SUM(H2:H3)</f>
        <v>2200</v>
      </c>
    </row>
    <row r="4" spans="1:8" ht="12.75">
      <c r="A4" s="2" t="s">
        <v>9</v>
      </c>
      <c r="B4" s="2">
        <v>3</v>
      </c>
      <c r="C4" s="3">
        <v>38388</v>
      </c>
      <c r="D4" s="6" t="s">
        <v>31</v>
      </c>
      <c r="E4" s="2" t="s">
        <v>26</v>
      </c>
      <c r="F4" s="5">
        <v>1000</v>
      </c>
      <c r="G4" s="12">
        <v>1</v>
      </c>
      <c r="H4" s="5">
        <f aca="true" t="shared" si="0" ref="H4:H10">F4*G4</f>
        <v>1000</v>
      </c>
    </row>
    <row r="5" spans="1:9" ht="12.75">
      <c r="A5" s="4" t="s">
        <v>9</v>
      </c>
      <c r="B5" s="4">
        <v>4</v>
      </c>
      <c r="C5" s="3">
        <v>38388</v>
      </c>
      <c r="D5" s="6" t="s">
        <v>31</v>
      </c>
      <c r="E5" s="2" t="s">
        <v>26</v>
      </c>
      <c r="F5" s="5">
        <v>1200</v>
      </c>
      <c r="G5" s="12">
        <v>1</v>
      </c>
      <c r="H5" s="5">
        <f t="shared" si="0"/>
        <v>1200</v>
      </c>
      <c r="I5" s="5">
        <f>SUM(H4:H5)</f>
        <v>2200</v>
      </c>
    </row>
    <row r="6" spans="1:8" ht="12.75">
      <c r="A6" s="4" t="s">
        <v>13</v>
      </c>
      <c r="B6" s="4">
        <v>5</v>
      </c>
      <c r="C6" s="3">
        <v>38476</v>
      </c>
      <c r="D6" s="6" t="s">
        <v>31</v>
      </c>
      <c r="E6" s="4" t="s">
        <v>27</v>
      </c>
      <c r="F6" s="5">
        <v>600</v>
      </c>
      <c r="G6" s="13">
        <v>0.8</v>
      </c>
      <c r="H6" s="5">
        <f t="shared" si="0"/>
        <v>480</v>
      </c>
    </row>
    <row r="7" spans="1:8" ht="12.75">
      <c r="A7" s="4" t="s">
        <v>13</v>
      </c>
      <c r="B7" s="4">
        <v>6</v>
      </c>
      <c r="C7" s="3">
        <v>38504</v>
      </c>
      <c r="D7" s="6" t="s">
        <v>31</v>
      </c>
      <c r="E7" s="4" t="s">
        <v>27</v>
      </c>
      <c r="F7" s="5">
        <v>600</v>
      </c>
      <c r="G7" s="13">
        <v>0.8</v>
      </c>
      <c r="H7" s="5">
        <f t="shared" si="0"/>
        <v>480</v>
      </c>
    </row>
    <row r="8" spans="1:9" ht="12.75">
      <c r="A8" s="4" t="s">
        <v>13</v>
      </c>
      <c r="B8" s="4">
        <v>7</v>
      </c>
      <c r="C8" s="3">
        <v>38537</v>
      </c>
      <c r="D8" s="6" t="s">
        <v>31</v>
      </c>
      <c r="E8" s="4" t="s">
        <v>27</v>
      </c>
      <c r="F8" s="5">
        <v>600</v>
      </c>
      <c r="G8" s="13">
        <v>0.8</v>
      </c>
      <c r="H8" s="5">
        <f t="shared" si="0"/>
        <v>480</v>
      </c>
      <c r="I8" s="5">
        <f>SUM(H6:H8)</f>
        <v>1440</v>
      </c>
    </row>
    <row r="9" spans="1:8" ht="12.75">
      <c r="A9" s="4" t="s">
        <v>19</v>
      </c>
      <c r="B9" s="2">
        <v>8</v>
      </c>
      <c r="C9" s="3">
        <v>38353</v>
      </c>
      <c r="D9" s="6" t="s">
        <v>31</v>
      </c>
      <c r="E9" s="4" t="s">
        <v>30</v>
      </c>
      <c r="F9" s="5">
        <v>37000</v>
      </c>
      <c r="G9" s="13">
        <v>0.0011</v>
      </c>
      <c r="H9" s="5">
        <f t="shared" si="0"/>
        <v>40.7</v>
      </c>
    </row>
    <row r="10" spans="1:9" ht="12.75">
      <c r="A10" s="4" t="s">
        <v>20</v>
      </c>
      <c r="B10" s="4">
        <v>8</v>
      </c>
      <c r="C10" s="3">
        <v>38356</v>
      </c>
      <c r="D10" s="6" t="s">
        <v>31</v>
      </c>
      <c r="E10" s="4" t="s">
        <v>30</v>
      </c>
      <c r="F10" s="5">
        <v>45000</v>
      </c>
      <c r="G10" s="13">
        <v>0.0011</v>
      </c>
      <c r="H10" s="5">
        <f t="shared" si="0"/>
        <v>49.5</v>
      </c>
      <c r="I10" s="5">
        <f>SUM(H9:H10)</f>
        <v>90.2</v>
      </c>
    </row>
    <row r="12" spans="3:9" s="8" customFormat="1" ht="12.75">
      <c r="C12" s="10"/>
      <c r="D12" s="11" t="s">
        <v>29</v>
      </c>
      <c r="F12" s="9"/>
      <c r="G12" s="14"/>
      <c r="H12" s="9">
        <f>SUM(H2:H11)</f>
        <v>5930.2</v>
      </c>
      <c r="I12" s="9">
        <f>SUM(I2:I10)</f>
        <v>5930.2</v>
      </c>
    </row>
    <row r="15" ht="12.75">
      <c r="D15" s="11" t="s">
        <v>32</v>
      </c>
    </row>
  </sheetData>
  <sheetProtection/>
  <printOptions gridLines="1"/>
  <pageMargins left="0.7874015748031497" right="0.7874015748031497" top="0.984251968503937" bottom="0.984251968503937" header="0.47" footer="0.5118110236220472"/>
  <pageSetup horizontalDpi="600" verticalDpi="600" orientation="landscape" paperSize="9" r:id="rId1"/>
  <headerFooter alignWithMargins="0">
    <oddHeader>&amp;LOrganisation&amp;CZWA/SA (Projektnummer)
per dd.mm.jjjj
Belegsübersicht&amp;R&amp;D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Austrian Development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ADA</dc:title>
  <dc:subject/>
  <dc:creator>Friedbert Ottacher</dc:creator>
  <cp:keywords/>
  <dc:description/>
  <cp:lastModifiedBy>Berger Brigitte</cp:lastModifiedBy>
  <cp:lastPrinted>2005-08-29T13:52:28Z</cp:lastPrinted>
  <dcterms:created xsi:type="dcterms:W3CDTF">2003-01-05T15:27:22Z</dcterms:created>
  <dcterms:modified xsi:type="dcterms:W3CDTF">2023-01-17T09:45:41Z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COO.1000.600.3.2618012</vt:lpwstr>
  </property>
  <property fmtid="{D5CDD505-2E9C-101B-9397-08002B2CF9AE}" pid="3" name="FSC#COOELAK@1.1001:Subject">
    <vt:lpwstr>Muster - Umwidmungsanträge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Eidkum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ADA-FRK (Finanzen, Recht und  Kontrolle)</vt:lpwstr>
  </property>
  <property fmtid="{D5CDD505-2E9C-101B-9397-08002B2CF9AE}" pid="16" name="FSC#COOELAK@1.1001:CreatedAt">
    <vt:lpwstr>11.10.2004 15:43:49</vt:lpwstr>
  </property>
  <property fmtid="{D5CDD505-2E9C-101B-9397-08002B2CF9AE}" pid="17" name="FSC#COOELAK@1.1001:OU">
    <vt:lpwstr>ADA-FRK (Finanzen, Recht und  Kontrolle)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*COO.1000.600.3.2618012*</vt:lpwstr>
  </property>
  <property fmtid="{D5CDD505-2E9C-101B-9397-08002B2CF9AE}" pid="20" name="FSC#COOELAK@1.1001:RefBarCode">
    <vt:lpwstr>*Muster - Umwidmungsanträge*</vt:lpwstr>
  </property>
  <property fmtid="{D5CDD505-2E9C-101B-9397-08002B2CF9AE}" pid="21" name="FSC#COOELAK@1.1001:FileRefBarCode">
    <vt:lpwstr/>
  </property>
  <property fmtid="{D5CDD505-2E9C-101B-9397-08002B2CF9AE}" pid="22" name="FSC#COOELAK@1.1001:ExternalRef">
    <vt:lpwstr/>
  </property>
  <property fmtid="{D5CDD505-2E9C-101B-9397-08002B2CF9AE}" pid="23" name="FSC#BMaAImpl@1000.600:TitelEigentuemer">
    <vt:lpwstr/>
  </property>
  <property fmtid="{D5CDD505-2E9C-101B-9397-08002B2CF9AE}" pid="24" name="FSC#BMaAImpl@1000.600:VornameEigentuemer">
    <vt:lpwstr>Bernhard</vt:lpwstr>
  </property>
  <property fmtid="{D5CDD505-2E9C-101B-9397-08002B2CF9AE}" pid="25" name="FSC#BMaAImpl@1000.600:ZunameEigentuemer">
    <vt:lpwstr>Eidkum</vt:lpwstr>
  </property>
  <property fmtid="{D5CDD505-2E9C-101B-9397-08002B2CF9AE}" pid="26" name="FSC#BMaAImpl@1000.600:TelnrEigentuemer">
    <vt:lpwstr>4473</vt:lpwstr>
  </property>
</Properties>
</file>